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P:\000 ELEIÇÕES\2021_AL\Mandatos por órgão\"/>
    </mc:Choice>
  </mc:AlternateContent>
  <bookViews>
    <workbookView xWindow="0" yWindow="0" windowWidth="28800" windowHeight="12300"/>
  </bookViews>
  <sheets>
    <sheet name="AF_Mandatos" sheetId="10" r:id="rId1"/>
    <sheet name="BDRE_AF_20210615" sheetId="16" state="hidden" r:id="rId2"/>
  </sheets>
  <definedNames>
    <definedName name="_xlnm._FilterDatabase" localSheetId="0" hidden="1">AF_Mandatos!$O$2:$P$3094</definedName>
    <definedName name="_xlnm.Print_Area" localSheetId="0">AF_Mandatos!$C$2:$I$3093</definedName>
    <definedName name="Conc_Freguesias">#REF!</definedName>
    <definedName name="ConcColuna">#REF!</definedName>
    <definedName name="Concelhos">#REF!</definedName>
    <definedName name="ConcInicio">#REF!</definedName>
    <definedName name="FregColuna">#REF!</definedName>
    <definedName name="_xlnm.Print_Titles" localSheetId="0">AF_Mandatos!$2:$2</definedName>
    <definedName name="TP_Concelhos">#REF!</definedName>
  </definedNames>
  <calcPr calcId="162913"/>
</workbook>
</file>

<file path=xl/calcChain.xml><?xml version="1.0" encoding="utf-8"?>
<calcChain xmlns="http://schemas.openxmlformats.org/spreadsheetml/2006/main">
  <c r="P4" i="10" l="1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P189" i="10"/>
  <c r="P190" i="10"/>
  <c r="P191" i="10"/>
  <c r="P192" i="10"/>
  <c r="P193" i="10"/>
  <c r="P194" i="10"/>
  <c r="P195" i="10"/>
  <c r="P196" i="10"/>
  <c r="P197" i="10"/>
  <c r="P198" i="10"/>
  <c r="P199" i="10"/>
  <c r="P200" i="10"/>
  <c r="P201" i="10"/>
  <c r="P202" i="10"/>
  <c r="P203" i="10"/>
  <c r="P204" i="10"/>
  <c r="P205" i="10"/>
  <c r="P206" i="10"/>
  <c r="P207" i="10"/>
  <c r="P208" i="10"/>
  <c r="P209" i="10"/>
  <c r="P210" i="10"/>
  <c r="P211" i="10"/>
  <c r="P212" i="10"/>
  <c r="P213" i="10"/>
  <c r="P214" i="10"/>
  <c r="P215" i="10"/>
  <c r="P216" i="10"/>
  <c r="P217" i="10"/>
  <c r="P218" i="10"/>
  <c r="P219" i="10"/>
  <c r="P220" i="10"/>
  <c r="P221" i="10"/>
  <c r="P222" i="10"/>
  <c r="P223" i="10"/>
  <c r="P224" i="10"/>
  <c r="P225" i="10"/>
  <c r="P226" i="10"/>
  <c r="P227" i="10"/>
  <c r="P228" i="10"/>
  <c r="P229" i="10"/>
  <c r="P230" i="10"/>
  <c r="P231" i="10"/>
  <c r="P232" i="10"/>
  <c r="P233" i="10"/>
  <c r="P234" i="10"/>
  <c r="P235" i="10"/>
  <c r="P236" i="10"/>
  <c r="P237" i="10"/>
  <c r="P238" i="10"/>
  <c r="P239" i="10"/>
  <c r="P240" i="10"/>
  <c r="P241" i="10"/>
  <c r="P242" i="10"/>
  <c r="P243" i="10"/>
  <c r="P244" i="10"/>
  <c r="P245" i="10"/>
  <c r="P246" i="10"/>
  <c r="P247" i="10"/>
  <c r="P248" i="10"/>
  <c r="P249" i="10"/>
  <c r="P250" i="10"/>
  <c r="P251" i="10"/>
  <c r="P252" i="10"/>
  <c r="P253" i="10"/>
  <c r="P254" i="10"/>
  <c r="P255" i="10"/>
  <c r="P256" i="10"/>
  <c r="P257" i="10"/>
  <c r="P258" i="10"/>
  <c r="P259" i="10"/>
  <c r="P260" i="10"/>
  <c r="P261" i="10"/>
  <c r="P262" i="10"/>
  <c r="P263" i="10"/>
  <c r="P264" i="10"/>
  <c r="P265" i="10"/>
  <c r="P266" i="10"/>
  <c r="P267" i="10"/>
  <c r="P268" i="10"/>
  <c r="P269" i="10"/>
  <c r="P270" i="10"/>
  <c r="P271" i="10"/>
  <c r="P272" i="10"/>
  <c r="P273" i="10"/>
  <c r="P274" i="10"/>
  <c r="P275" i="10"/>
  <c r="P276" i="10"/>
  <c r="P277" i="10"/>
  <c r="P278" i="10"/>
  <c r="P279" i="10"/>
  <c r="P280" i="10"/>
  <c r="P281" i="10"/>
  <c r="P282" i="10"/>
  <c r="P283" i="10"/>
  <c r="P284" i="10"/>
  <c r="P285" i="10"/>
  <c r="P286" i="10"/>
  <c r="P287" i="10"/>
  <c r="P288" i="10"/>
  <c r="P289" i="10"/>
  <c r="P290" i="10"/>
  <c r="P291" i="10"/>
  <c r="P292" i="10"/>
  <c r="P293" i="10"/>
  <c r="P294" i="10"/>
  <c r="P295" i="10"/>
  <c r="P296" i="10"/>
  <c r="P297" i="10"/>
  <c r="P298" i="10"/>
  <c r="P299" i="10"/>
  <c r="P300" i="10"/>
  <c r="P301" i="10"/>
  <c r="P302" i="10"/>
  <c r="P303" i="10"/>
  <c r="P304" i="10"/>
  <c r="P305" i="10"/>
  <c r="P306" i="10"/>
  <c r="P307" i="10"/>
  <c r="P308" i="10"/>
  <c r="P309" i="10"/>
  <c r="P310" i="10"/>
  <c r="P311" i="10"/>
  <c r="P312" i="10"/>
  <c r="P313" i="10"/>
  <c r="P314" i="10"/>
  <c r="P315" i="10"/>
  <c r="P316" i="10"/>
  <c r="P317" i="10"/>
  <c r="P318" i="10"/>
  <c r="P319" i="10"/>
  <c r="P320" i="10"/>
  <c r="P321" i="10"/>
  <c r="P322" i="10"/>
  <c r="P323" i="10"/>
  <c r="P324" i="10"/>
  <c r="P325" i="10"/>
  <c r="P326" i="10"/>
  <c r="P327" i="10"/>
  <c r="P328" i="10"/>
  <c r="P329" i="10"/>
  <c r="P330" i="10"/>
  <c r="P331" i="10"/>
  <c r="P332" i="10"/>
  <c r="P333" i="10"/>
  <c r="P334" i="10"/>
  <c r="P335" i="10"/>
  <c r="P336" i="10"/>
  <c r="P337" i="10"/>
  <c r="P338" i="10"/>
  <c r="P339" i="10"/>
  <c r="P340" i="10"/>
  <c r="P341" i="10"/>
  <c r="P342" i="10"/>
  <c r="P343" i="10"/>
  <c r="P344" i="10"/>
  <c r="P345" i="10"/>
  <c r="P346" i="10"/>
  <c r="P347" i="10"/>
  <c r="P348" i="10"/>
  <c r="P349" i="10"/>
  <c r="P350" i="10"/>
  <c r="P351" i="10"/>
  <c r="P352" i="10"/>
  <c r="P353" i="10"/>
  <c r="P354" i="10"/>
  <c r="P355" i="10"/>
  <c r="P356" i="10"/>
  <c r="P357" i="10"/>
  <c r="P358" i="10"/>
  <c r="P359" i="10"/>
  <c r="P360" i="10"/>
  <c r="P361" i="10"/>
  <c r="P362" i="10"/>
  <c r="P363" i="10"/>
  <c r="P364" i="10"/>
  <c r="P365" i="10"/>
  <c r="P366" i="10"/>
  <c r="P367" i="10"/>
  <c r="P368" i="10"/>
  <c r="P369" i="10"/>
  <c r="P370" i="10"/>
  <c r="P371" i="10"/>
  <c r="P372" i="10"/>
  <c r="P373" i="10"/>
  <c r="P374" i="10"/>
  <c r="P375" i="10"/>
  <c r="P376" i="10"/>
  <c r="P377" i="10"/>
  <c r="P378" i="10"/>
  <c r="P379" i="10"/>
  <c r="P380" i="10"/>
  <c r="P381" i="10"/>
  <c r="P382" i="10"/>
  <c r="P383" i="10"/>
  <c r="P384" i="10"/>
  <c r="P385" i="10"/>
  <c r="P386" i="10"/>
  <c r="P387" i="10"/>
  <c r="P388" i="10"/>
  <c r="P389" i="10"/>
  <c r="P390" i="10"/>
  <c r="P391" i="10"/>
  <c r="P392" i="10"/>
  <c r="P393" i="10"/>
  <c r="P394" i="10"/>
  <c r="P395" i="10"/>
  <c r="P396" i="10"/>
  <c r="P397" i="10"/>
  <c r="P398" i="10"/>
  <c r="P399" i="10"/>
  <c r="P400" i="10"/>
  <c r="P401" i="10"/>
  <c r="P402" i="10"/>
  <c r="P403" i="10"/>
  <c r="P404" i="10"/>
  <c r="P405" i="10"/>
  <c r="P406" i="10"/>
  <c r="P407" i="10"/>
  <c r="P408" i="10"/>
  <c r="P409" i="10"/>
  <c r="P410" i="10"/>
  <c r="P411" i="10"/>
  <c r="P412" i="10"/>
  <c r="P413" i="10"/>
  <c r="P414" i="10"/>
  <c r="P415" i="10"/>
  <c r="P416" i="10"/>
  <c r="P417" i="10"/>
  <c r="P418" i="10"/>
  <c r="P419" i="10"/>
  <c r="P420" i="10"/>
  <c r="P421" i="10"/>
  <c r="P422" i="10"/>
  <c r="P423" i="10"/>
  <c r="P424" i="10"/>
  <c r="P425" i="10"/>
  <c r="P426" i="10"/>
  <c r="P427" i="10"/>
  <c r="P428" i="10"/>
  <c r="P429" i="10"/>
  <c r="P430" i="10"/>
  <c r="P431" i="10"/>
  <c r="P432" i="10"/>
  <c r="P433" i="10"/>
  <c r="P434" i="10"/>
  <c r="P435" i="10"/>
  <c r="P436" i="10"/>
  <c r="P437" i="10"/>
  <c r="P438" i="10"/>
  <c r="P439" i="10"/>
  <c r="P440" i="10"/>
  <c r="P441" i="10"/>
  <c r="P442" i="10"/>
  <c r="P443" i="10"/>
  <c r="P444" i="10"/>
  <c r="P445" i="10"/>
  <c r="P446" i="10"/>
  <c r="P447" i="10"/>
  <c r="P448" i="10"/>
  <c r="P449" i="10"/>
  <c r="P450" i="10"/>
  <c r="P451" i="10"/>
  <c r="P452" i="10"/>
  <c r="P453" i="10"/>
  <c r="P454" i="10"/>
  <c r="P455" i="10"/>
  <c r="P456" i="10"/>
  <c r="P457" i="10"/>
  <c r="P458" i="10"/>
  <c r="P459" i="10"/>
  <c r="P460" i="10"/>
  <c r="P461" i="10"/>
  <c r="P462" i="10"/>
  <c r="P463" i="10"/>
  <c r="P464" i="10"/>
  <c r="P465" i="10"/>
  <c r="P466" i="10"/>
  <c r="P467" i="10"/>
  <c r="P468" i="10"/>
  <c r="P469" i="10"/>
  <c r="P470" i="10"/>
  <c r="P471" i="10"/>
  <c r="P472" i="10"/>
  <c r="P473" i="10"/>
  <c r="P474" i="10"/>
  <c r="P475" i="10"/>
  <c r="P476" i="10"/>
  <c r="P477" i="10"/>
  <c r="P478" i="10"/>
  <c r="P479" i="10"/>
  <c r="P480" i="10"/>
  <c r="P481" i="10"/>
  <c r="P482" i="10"/>
  <c r="P483" i="10"/>
  <c r="P484" i="10"/>
  <c r="P485" i="10"/>
  <c r="P486" i="10"/>
  <c r="P487" i="10"/>
  <c r="P488" i="10"/>
  <c r="P489" i="10"/>
  <c r="P490" i="10"/>
  <c r="P491" i="10"/>
  <c r="P492" i="10"/>
  <c r="P493" i="10"/>
  <c r="P494" i="10"/>
  <c r="P495" i="10"/>
  <c r="P496" i="10"/>
  <c r="P497" i="10"/>
  <c r="P498" i="10"/>
  <c r="P499" i="10"/>
  <c r="P500" i="10"/>
  <c r="P501" i="10"/>
  <c r="P502" i="10"/>
  <c r="P503" i="10"/>
  <c r="P504" i="10"/>
  <c r="P505" i="10"/>
  <c r="P506" i="10"/>
  <c r="P507" i="10"/>
  <c r="P508" i="10"/>
  <c r="P509" i="10"/>
  <c r="P510" i="10"/>
  <c r="P511" i="10"/>
  <c r="P512" i="10"/>
  <c r="P513" i="10"/>
  <c r="P514" i="10"/>
  <c r="P515" i="10"/>
  <c r="P516" i="10"/>
  <c r="P517" i="10"/>
  <c r="P518" i="10"/>
  <c r="P519" i="10"/>
  <c r="P520" i="10"/>
  <c r="P521" i="10"/>
  <c r="P522" i="10"/>
  <c r="P523" i="10"/>
  <c r="P524" i="10"/>
  <c r="P525" i="10"/>
  <c r="P526" i="10"/>
  <c r="P527" i="10"/>
  <c r="P528" i="10"/>
  <c r="P529" i="10"/>
  <c r="P530" i="10"/>
  <c r="P531" i="10"/>
  <c r="P532" i="10"/>
  <c r="P533" i="10"/>
  <c r="P534" i="10"/>
  <c r="P535" i="10"/>
  <c r="P536" i="10"/>
  <c r="P537" i="10"/>
  <c r="P538" i="10"/>
  <c r="P539" i="10"/>
  <c r="P540" i="10"/>
  <c r="P541" i="10"/>
  <c r="P542" i="10"/>
  <c r="P543" i="10"/>
  <c r="P544" i="10"/>
  <c r="P545" i="10"/>
  <c r="P546" i="10"/>
  <c r="P547" i="10"/>
  <c r="P548" i="10"/>
  <c r="P549" i="10"/>
  <c r="P550" i="10"/>
  <c r="P551" i="10"/>
  <c r="P552" i="10"/>
  <c r="P553" i="10"/>
  <c r="P554" i="10"/>
  <c r="P555" i="10"/>
  <c r="P556" i="10"/>
  <c r="P557" i="10"/>
  <c r="P558" i="10"/>
  <c r="P559" i="10"/>
  <c r="P560" i="10"/>
  <c r="P561" i="10"/>
  <c r="P562" i="10"/>
  <c r="P563" i="10"/>
  <c r="P564" i="10"/>
  <c r="P565" i="10"/>
  <c r="P566" i="10"/>
  <c r="P567" i="10"/>
  <c r="P568" i="10"/>
  <c r="P569" i="10"/>
  <c r="P570" i="10"/>
  <c r="P571" i="10"/>
  <c r="P572" i="10"/>
  <c r="P573" i="10"/>
  <c r="P574" i="10"/>
  <c r="P575" i="10"/>
  <c r="P576" i="10"/>
  <c r="P577" i="10"/>
  <c r="P578" i="10"/>
  <c r="P579" i="10"/>
  <c r="P580" i="10"/>
  <c r="P581" i="10"/>
  <c r="P582" i="10"/>
  <c r="P583" i="10"/>
  <c r="P584" i="10"/>
  <c r="P585" i="10"/>
  <c r="P586" i="10"/>
  <c r="P587" i="10"/>
  <c r="P588" i="10"/>
  <c r="P589" i="10"/>
  <c r="P590" i="10"/>
  <c r="P591" i="10"/>
  <c r="P592" i="10"/>
  <c r="P593" i="10"/>
  <c r="P594" i="10"/>
  <c r="P595" i="10"/>
  <c r="P596" i="10"/>
  <c r="P597" i="10"/>
  <c r="P598" i="10"/>
  <c r="P599" i="10"/>
  <c r="P600" i="10"/>
  <c r="P601" i="10"/>
  <c r="P602" i="10"/>
  <c r="P603" i="10"/>
  <c r="P604" i="10"/>
  <c r="P605" i="10"/>
  <c r="P606" i="10"/>
  <c r="P607" i="10"/>
  <c r="P608" i="10"/>
  <c r="P609" i="10"/>
  <c r="P610" i="10"/>
  <c r="P611" i="10"/>
  <c r="P612" i="10"/>
  <c r="P613" i="10"/>
  <c r="P614" i="10"/>
  <c r="P615" i="10"/>
  <c r="P616" i="10"/>
  <c r="P617" i="10"/>
  <c r="P618" i="10"/>
  <c r="P619" i="10"/>
  <c r="P620" i="10"/>
  <c r="P621" i="10"/>
  <c r="P622" i="10"/>
  <c r="P623" i="10"/>
  <c r="P624" i="10"/>
  <c r="P625" i="10"/>
  <c r="P626" i="10"/>
  <c r="P627" i="10"/>
  <c r="P628" i="10"/>
  <c r="P629" i="10"/>
  <c r="P630" i="10"/>
  <c r="P631" i="10"/>
  <c r="P632" i="10"/>
  <c r="P633" i="10"/>
  <c r="P634" i="10"/>
  <c r="P635" i="10"/>
  <c r="P636" i="10"/>
  <c r="P637" i="10"/>
  <c r="P638" i="10"/>
  <c r="P639" i="10"/>
  <c r="P640" i="10"/>
  <c r="P641" i="10"/>
  <c r="P642" i="10"/>
  <c r="P643" i="10"/>
  <c r="P644" i="10"/>
  <c r="P645" i="10"/>
  <c r="P646" i="10"/>
  <c r="P647" i="10"/>
  <c r="P648" i="10"/>
  <c r="P649" i="10"/>
  <c r="P650" i="10"/>
  <c r="P651" i="10"/>
  <c r="P652" i="10"/>
  <c r="P653" i="10"/>
  <c r="P654" i="10"/>
  <c r="P655" i="10"/>
  <c r="P656" i="10"/>
  <c r="P657" i="10"/>
  <c r="P658" i="10"/>
  <c r="P659" i="10"/>
  <c r="P660" i="10"/>
  <c r="P661" i="10"/>
  <c r="P662" i="10"/>
  <c r="P663" i="10"/>
  <c r="P664" i="10"/>
  <c r="P665" i="10"/>
  <c r="P666" i="10"/>
  <c r="P667" i="10"/>
  <c r="P668" i="10"/>
  <c r="P669" i="10"/>
  <c r="P670" i="10"/>
  <c r="P671" i="10"/>
  <c r="P672" i="10"/>
  <c r="P673" i="10"/>
  <c r="P674" i="10"/>
  <c r="P675" i="10"/>
  <c r="P676" i="10"/>
  <c r="P677" i="10"/>
  <c r="P678" i="10"/>
  <c r="P679" i="10"/>
  <c r="P680" i="10"/>
  <c r="P681" i="10"/>
  <c r="P682" i="10"/>
  <c r="P683" i="10"/>
  <c r="P684" i="10"/>
  <c r="P685" i="10"/>
  <c r="P686" i="10"/>
  <c r="P687" i="10"/>
  <c r="P688" i="10"/>
  <c r="P689" i="10"/>
  <c r="P690" i="10"/>
  <c r="P691" i="10"/>
  <c r="P692" i="10"/>
  <c r="P693" i="10"/>
  <c r="P694" i="10"/>
  <c r="P695" i="10"/>
  <c r="P696" i="10"/>
  <c r="P697" i="10"/>
  <c r="P698" i="10"/>
  <c r="P699" i="10"/>
  <c r="P700" i="10"/>
  <c r="P701" i="10"/>
  <c r="P702" i="10"/>
  <c r="P703" i="10"/>
  <c r="P704" i="10"/>
  <c r="P705" i="10"/>
  <c r="P706" i="10"/>
  <c r="P707" i="10"/>
  <c r="P708" i="10"/>
  <c r="P709" i="10"/>
  <c r="P710" i="10"/>
  <c r="P711" i="10"/>
  <c r="P712" i="10"/>
  <c r="P713" i="10"/>
  <c r="P714" i="10"/>
  <c r="P715" i="10"/>
  <c r="P716" i="10"/>
  <c r="P717" i="10"/>
  <c r="P718" i="10"/>
  <c r="P719" i="10"/>
  <c r="P720" i="10"/>
  <c r="P721" i="10"/>
  <c r="P722" i="10"/>
  <c r="P723" i="10"/>
  <c r="P724" i="10"/>
  <c r="P725" i="10"/>
  <c r="P726" i="10"/>
  <c r="P727" i="10"/>
  <c r="P728" i="10"/>
  <c r="P729" i="10"/>
  <c r="P730" i="10"/>
  <c r="P731" i="10"/>
  <c r="P732" i="10"/>
  <c r="P733" i="10"/>
  <c r="P734" i="10"/>
  <c r="P735" i="10"/>
  <c r="P736" i="10"/>
  <c r="P737" i="10"/>
  <c r="P738" i="10"/>
  <c r="P739" i="10"/>
  <c r="P740" i="10"/>
  <c r="P741" i="10"/>
  <c r="P742" i="10"/>
  <c r="P743" i="10"/>
  <c r="P744" i="10"/>
  <c r="P745" i="10"/>
  <c r="P746" i="10"/>
  <c r="P747" i="10"/>
  <c r="P748" i="10"/>
  <c r="P749" i="10"/>
  <c r="P750" i="10"/>
  <c r="P751" i="10"/>
  <c r="P752" i="10"/>
  <c r="P753" i="10"/>
  <c r="P754" i="10"/>
  <c r="P755" i="10"/>
  <c r="P756" i="10"/>
  <c r="P757" i="10"/>
  <c r="P758" i="10"/>
  <c r="P759" i="10"/>
  <c r="P760" i="10"/>
  <c r="P761" i="10"/>
  <c r="P762" i="10"/>
  <c r="P763" i="10"/>
  <c r="P764" i="10"/>
  <c r="P765" i="10"/>
  <c r="P766" i="10"/>
  <c r="P767" i="10"/>
  <c r="P768" i="10"/>
  <c r="P769" i="10"/>
  <c r="P770" i="10"/>
  <c r="P771" i="10"/>
  <c r="P772" i="10"/>
  <c r="P773" i="10"/>
  <c r="P774" i="10"/>
  <c r="P775" i="10"/>
  <c r="P776" i="10"/>
  <c r="P777" i="10"/>
  <c r="P778" i="10"/>
  <c r="P779" i="10"/>
  <c r="P780" i="10"/>
  <c r="P781" i="10"/>
  <c r="P782" i="10"/>
  <c r="P783" i="10"/>
  <c r="P784" i="10"/>
  <c r="P785" i="10"/>
  <c r="P786" i="10"/>
  <c r="P787" i="10"/>
  <c r="P788" i="10"/>
  <c r="P789" i="10"/>
  <c r="P790" i="10"/>
  <c r="P791" i="10"/>
  <c r="P792" i="10"/>
  <c r="P793" i="10"/>
  <c r="P794" i="10"/>
  <c r="P795" i="10"/>
  <c r="P796" i="10"/>
  <c r="P797" i="10"/>
  <c r="P798" i="10"/>
  <c r="P799" i="10"/>
  <c r="P800" i="10"/>
  <c r="P801" i="10"/>
  <c r="P802" i="10"/>
  <c r="P803" i="10"/>
  <c r="P804" i="10"/>
  <c r="P805" i="10"/>
  <c r="P806" i="10"/>
  <c r="P807" i="10"/>
  <c r="P808" i="10"/>
  <c r="P809" i="10"/>
  <c r="P810" i="10"/>
  <c r="P811" i="10"/>
  <c r="P812" i="10"/>
  <c r="P813" i="10"/>
  <c r="P814" i="10"/>
  <c r="P815" i="10"/>
  <c r="P816" i="10"/>
  <c r="P817" i="10"/>
  <c r="P818" i="10"/>
  <c r="P819" i="10"/>
  <c r="P820" i="10"/>
  <c r="P821" i="10"/>
  <c r="P822" i="10"/>
  <c r="P823" i="10"/>
  <c r="P824" i="10"/>
  <c r="P825" i="10"/>
  <c r="P826" i="10"/>
  <c r="P827" i="10"/>
  <c r="P828" i="10"/>
  <c r="P829" i="10"/>
  <c r="P830" i="10"/>
  <c r="P831" i="10"/>
  <c r="P832" i="10"/>
  <c r="P833" i="10"/>
  <c r="P834" i="10"/>
  <c r="P835" i="10"/>
  <c r="P836" i="10"/>
  <c r="P837" i="10"/>
  <c r="P838" i="10"/>
  <c r="P839" i="10"/>
  <c r="P840" i="10"/>
  <c r="P841" i="10"/>
  <c r="P842" i="10"/>
  <c r="P843" i="10"/>
  <c r="P844" i="10"/>
  <c r="P845" i="10"/>
  <c r="P846" i="10"/>
  <c r="P847" i="10"/>
  <c r="P848" i="10"/>
  <c r="P849" i="10"/>
  <c r="P850" i="10"/>
  <c r="P851" i="10"/>
  <c r="P852" i="10"/>
  <c r="P853" i="10"/>
  <c r="P854" i="10"/>
  <c r="P855" i="10"/>
  <c r="P856" i="10"/>
  <c r="P857" i="10"/>
  <c r="P858" i="10"/>
  <c r="P859" i="10"/>
  <c r="P860" i="10"/>
  <c r="P861" i="10"/>
  <c r="P862" i="10"/>
  <c r="P863" i="10"/>
  <c r="P864" i="10"/>
  <c r="P865" i="10"/>
  <c r="P866" i="10"/>
  <c r="P867" i="10"/>
  <c r="P868" i="10"/>
  <c r="P869" i="10"/>
  <c r="P870" i="10"/>
  <c r="P871" i="10"/>
  <c r="P872" i="10"/>
  <c r="P873" i="10"/>
  <c r="P874" i="10"/>
  <c r="P875" i="10"/>
  <c r="P876" i="10"/>
  <c r="P877" i="10"/>
  <c r="P878" i="10"/>
  <c r="P879" i="10"/>
  <c r="P880" i="10"/>
  <c r="P881" i="10"/>
  <c r="P882" i="10"/>
  <c r="P883" i="10"/>
  <c r="P884" i="10"/>
  <c r="P885" i="10"/>
  <c r="P886" i="10"/>
  <c r="P887" i="10"/>
  <c r="P888" i="10"/>
  <c r="P889" i="10"/>
  <c r="P890" i="10"/>
  <c r="P891" i="10"/>
  <c r="P892" i="10"/>
  <c r="P893" i="10"/>
  <c r="P894" i="10"/>
  <c r="P895" i="10"/>
  <c r="P896" i="10"/>
  <c r="P897" i="10"/>
  <c r="P898" i="10"/>
  <c r="P899" i="10"/>
  <c r="P900" i="10"/>
  <c r="P901" i="10"/>
  <c r="P902" i="10"/>
  <c r="P903" i="10"/>
  <c r="P904" i="10"/>
  <c r="P905" i="10"/>
  <c r="P906" i="10"/>
  <c r="P907" i="10"/>
  <c r="P908" i="10"/>
  <c r="P909" i="10"/>
  <c r="P910" i="10"/>
  <c r="P911" i="10"/>
  <c r="P912" i="10"/>
  <c r="P913" i="10"/>
  <c r="P914" i="10"/>
  <c r="P915" i="10"/>
  <c r="P916" i="10"/>
  <c r="P917" i="10"/>
  <c r="P918" i="10"/>
  <c r="P919" i="10"/>
  <c r="P920" i="10"/>
  <c r="P921" i="10"/>
  <c r="P922" i="10"/>
  <c r="P923" i="10"/>
  <c r="P924" i="10"/>
  <c r="P925" i="10"/>
  <c r="P926" i="10"/>
  <c r="P927" i="10"/>
  <c r="P928" i="10"/>
  <c r="P929" i="10"/>
  <c r="P930" i="10"/>
  <c r="P931" i="10"/>
  <c r="P932" i="10"/>
  <c r="P933" i="10"/>
  <c r="P934" i="10"/>
  <c r="P935" i="10"/>
  <c r="P936" i="10"/>
  <c r="P937" i="10"/>
  <c r="P938" i="10"/>
  <c r="P939" i="10"/>
  <c r="P940" i="10"/>
  <c r="P941" i="10"/>
  <c r="P942" i="10"/>
  <c r="P943" i="10"/>
  <c r="P944" i="10"/>
  <c r="P945" i="10"/>
  <c r="P946" i="10"/>
  <c r="P947" i="10"/>
  <c r="P948" i="10"/>
  <c r="P949" i="10"/>
  <c r="P950" i="10"/>
  <c r="P951" i="10"/>
  <c r="P952" i="10"/>
  <c r="P953" i="10"/>
  <c r="P954" i="10"/>
  <c r="P955" i="10"/>
  <c r="P956" i="10"/>
  <c r="P957" i="10"/>
  <c r="P958" i="10"/>
  <c r="P959" i="10"/>
  <c r="P960" i="10"/>
  <c r="P961" i="10"/>
  <c r="P962" i="10"/>
  <c r="P963" i="10"/>
  <c r="P964" i="10"/>
  <c r="P965" i="10"/>
  <c r="P966" i="10"/>
  <c r="P967" i="10"/>
  <c r="P968" i="10"/>
  <c r="P969" i="10"/>
  <c r="P970" i="10"/>
  <c r="P971" i="10"/>
  <c r="P972" i="10"/>
  <c r="P973" i="10"/>
  <c r="P974" i="10"/>
  <c r="P975" i="10"/>
  <c r="P976" i="10"/>
  <c r="P977" i="10"/>
  <c r="P978" i="10"/>
  <c r="P979" i="10"/>
  <c r="P980" i="10"/>
  <c r="P981" i="10"/>
  <c r="P982" i="10"/>
  <c r="P983" i="10"/>
  <c r="P984" i="10"/>
  <c r="P985" i="10"/>
  <c r="P986" i="10"/>
  <c r="P987" i="10"/>
  <c r="P988" i="10"/>
  <c r="P989" i="10"/>
  <c r="P990" i="10"/>
  <c r="P991" i="10"/>
  <c r="P992" i="10"/>
  <c r="P993" i="10"/>
  <c r="P994" i="10"/>
  <c r="P995" i="10"/>
  <c r="P996" i="10"/>
  <c r="P997" i="10"/>
  <c r="P998" i="10"/>
  <c r="P999" i="10"/>
  <c r="P1000" i="10"/>
  <c r="P1001" i="10"/>
  <c r="P1002" i="10"/>
  <c r="P1003" i="10"/>
  <c r="P1004" i="10"/>
  <c r="P1005" i="10"/>
  <c r="P1006" i="10"/>
  <c r="P1007" i="10"/>
  <c r="P1008" i="10"/>
  <c r="P1009" i="10"/>
  <c r="P1010" i="10"/>
  <c r="P1011" i="10"/>
  <c r="P1012" i="10"/>
  <c r="P1013" i="10"/>
  <c r="P1014" i="10"/>
  <c r="P1015" i="10"/>
  <c r="P1016" i="10"/>
  <c r="P1017" i="10"/>
  <c r="P1018" i="10"/>
  <c r="P1019" i="10"/>
  <c r="P1020" i="10"/>
  <c r="P1021" i="10"/>
  <c r="P1022" i="10"/>
  <c r="P1023" i="10"/>
  <c r="P1024" i="10"/>
  <c r="P1025" i="10"/>
  <c r="P1026" i="10"/>
  <c r="P1027" i="10"/>
  <c r="P1028" i="10"/>
  <c r="P1029" i="10"/>
  <c r="P1030" i="10"/>
  <c r="P1031" i="10"/>
  <c r="P1032" i="10"/>
  <c r="P1033" i="10"/>
  <c r="P1034" i="10"/>
  <c r="P1035" i="10"/>
  <c r="P1036" i="10"/>
  <c r="P1037" i="10"/>
  <c r="P1038" i="10"/>
  <c r="P1039" i="10"/>
  <c r="P1040" i="10"/>
  <c r="P1041" i="10"/>
  <c r="P1042" i="10"/>
  <c r="P1043" i="10"/>
  <c r="P1044" i="10"/>
  <c r="P1045" i="10"/>
  <c r="P1046" i="10"/>
  <c r="P1047" i="10"/>
  <c r="P1048" i="10"/>
  <c r="P1049" i="10"/>
  <c r="P1050" i="10"/>
  <c r="P1051" i="10"/>
  <c r="P1052" i="10"/>
  <c r="P1053" i="10"/>
  <c r="P1054" i="10"/>
  <c r="P1055" i="10"/>
  <c r="P1056" i="10"/>
  <c r="P1057" i="10"/>
  <c r="P1058" i="10"/>
  <c r="P1059" i="10"/>
  <c r="P1060" i="10"/>
  <c r="P1061" i="10"/>
  <c r="P1062" i="10"/>
  <c r="P1063" i="10"/>
  <c r="P1064" i="10"/>
  <c r="P1065" i="10"/>
  <c r="P1066" i="10"/>
  <c r="P1067" i="10"/>
  <c r="P1068" i="10"/>
  <c r="P1069" i="10"/>
  <c r="P1070" i="10"/>
  <c r="P1071" i="10"/>
  <c r="P1072" i="10"/>
  <c r="P1073" i="10"/>
  <c r="P1074" i="10"/>
  <c r="P1075" i="10"/>
  <c r="P1076" i="10"/>
  <c r="P1077" i="10"/>
  <c r="P1078" i="10"/>
  <c r="P1079" i="10"/>
  <c r="P1080" i="10"/>
  <c r="P1081" i="10"/>
  <c r="P1082" i="10"/>
  <c r="P1083" i="10"/>
  <c r="P1084" i="10"/>
  <c r="P1085" i="10"/>
  <c r="P1086" i="10"/>
  <c r="P1087" i="10"/>
  <c r="P1088" i="10"/>
  <c r="P1089" i="10"/>
  <c r="P1090" i="10"/>
  <c r="P1091" i="10"/>
  <c r="P1092" i="10"/>
  <c r="P1093" i="10"/>
  <c r="P1094" i="10"/>
  <c r="P1095" i="10"/>
  <c r="P1096" i="10"/>
  <c r="P1097" i="10"/>
  <c r="P1098" i="10"/>
  <c r="P1099" i="10"/>
  <c r="P1100" i="10"/>
  <c r="P1101" i="10"/>
  <c r="P1102" i="10"/>
  <c r="P1103" i="10"/>
  <c r="P1104" i="10"/>
  <c r="P1105" i="10"/>
  <c r="P1106" i="10"/>
  <c r="P1107" i="10"/>
  <c r="P1108" i="10"/>
  <c r="P1109" i="10"/>
  <c r="P1110" i="10"/>
  <c r="P1111" i="10"/>
  <c r="P1112" i="10"/>
  <c r="P1113" i="10"/>
  <c r="P1114" i="10"/>
  <c r="P1115" i="10"/>
  <c r="P1116" i="10"/>
  <c r="P1117" i="10"/>
  <c r="P1118" i="10"/>
  <c r="P1119" i="10"/>
  <c r="P1120" i="10"/>
  <c r="P1121" i="10"/>
  <c r="P1122" i="10"/>
  <c r="P1123" i="10"/>
  <c r="P1124" i="10"/>
  <c r="P1125" i="10"/>
  <c r="P1126" i="10"/>
  <c r="P1127" i="10"/>
  <c r="P1128" i="10"/>
  <c r="P1129" i="10"/>
  <c r="P1130" i="10"/>
  <c r="P1131" i="10"/>
  <c r="P1132" i="10"/>
  <c r="P1133" i="10"/>
  <c r="P1134" i="10"/>
  <c r="P1135" i="10"/>
  <c r="P1136" i="10"/>
  <c r="P1137" i="10"/>
  <c r="P1138" i="10"/>
  <c r="P1139" i="10"/>
  <c r="P1140" i="10"/>
  <c r="P1141" i="10"/>
  <c r="P1142" i="10"/>
  <c r="P1143" i="10"/>
  <c r="P1144" i="10"/>
  <c r="P1145" i="10"/>
  <c r="P1146" i="10"/>
  <c r="P1147" i="10"/>
  <c r="P1148" i="10"/>
  <c r="P1149" i="10"/>
  <c r="P1150" i="10"/>
  <c r="P1151" i="10"/>
  <c r="P1152" i="10"/>
  <c r="P1153" i="10"/>
  <c r="P1154" i="10"/>
  <c r="P1155" i="10"/>
  <c r="P1156" i="10"/>
  <c r="P1157" i="10"/>
  <c r="P1158" i="10"/>
  <c r="P1159" i="10"/>
  <c r="P1160" i="10"/>
  <c r="P1161" i="10"/>
  <c r="P1162" i="10"/>
  <c r="P1163" i="10"/>
  <c r="P1164" i="10"/>
  <c r="P1165" i="10"/>
  <c r="P1166" i="10"/>
  <c r="P1167" i="10"/>
  <c r="P1168" i="10"/>
  <c r="P1169" i="10"/>
  <c r="P1170" i="10"/>
  <c r="P1171" i="10"/>
  <c r="P1172" i="10"/>
  <c r="P1173" i="10"/>
  <c r="P1174" i="10"/>
  <c r="P1175" i="10"/>
  <c r="P1176" i="10"/>
  <c r="P1177" i="10"/>
  <c r="P1178" i="10"/>
  <c r="P1179" i="10"/>
  <c r="P1180" i="10"/>
  <c r="P1181" i="10"/>
  <c r="P1182" i="10"/>
  <c r="P1183" i="10"/>
  <c r="P1184" i="10"/>
  <c r="P1185" i="10"/>
  <c r="P1186" i="10"/>
  <c r="P1187" i="10"/>
  <c r="P1188" i="10"/>
  <c r="P1189" i="10"/>
  <c r="P1190" i="10"/>
  <c r="P1191" i="10"/>
  <c r="P1192" i="10"/>
  <c r="P1193" i="10"/>
  <c r="P1194" i="10"/>
  <c r="P1195" i="10"/>
  <c r="P1196" i="10"/>
  <c r="P1197" i="10"/>
  <c r="P1198" i="10"/>
  <c r="P1199" i="10"/>
  <c r="P1200" i="10"/>
  <c r="P1201" i="10"/>
  <c r="P1202" i="10"/>
  <c r="P1203" i="10"/>
  <c r="P1204" i="10"/>
  <c r="P1205" i="10"/>
  <c r="P1206" i="10"/>
  <c r="P1207" i="10"/>
  <c r="P1208" i="10"/>
  <c r="P1209" i="10"/>
  <c r="P1210" i="10"/>
  <c r="P1211" i="10"/>
  <c r="P1212" i="10"/>
  <c r="P1213" i="10"/>
  <c r="P1214" i="10"/>
  <c r="P1215" i="10"/>
  <c r="P1216" i="10"/>
  <c r="P1217" i="10"/>
  <c r="P1218" i="10"/>
  <c r="P1219" i="10"/>
  <c r="P1220" i="10"/>
  <c r="P1221" i="10"/>
  <c r="P1222" i="10"/>
  <c r="P1223" i="10"/>
  <c r="P1224" i="10"/>
  <c r="P1225" i="10"/>
  <c r="P1226" i="10"/>
  <c r="P1227" i="10"/>
  <c r="P1228" i="10"/>
  <c r="P1229" i="10"/>
  <c r="P1230" i="10"/>
  <c r="P1231" i="10"/>
  <c r="P1232" i="10"/>
  <c r="P1233" i="10"/>
  <c r="P1234" i="10"/>
  <c r="P1235" i="10"/>
  <c r="P1236" i="10"/>
  <c r="P1237" i="10"/>
  <c r="P1238" i="10"/>
  <c r="P1239" i="10"/>
  <c r="P1240" i="10"/>
  <c r="P1241" i="10"/>
  <c r="P1242" i="10"/>
  <c r="P1243" i="10"/>
  <c r="P1244" i="10"/>
  <c r="P1245" i="10"/>
  <c r="P1246" i="10"/>
  <c r="P1247" i="10"/>
  <c r="P1248" i="10"/>
  <c r="P1249" i="10"/>
  <c r="P1250" i="10"/>
  <c r="P1251" i="10"/>
  <c r="P1252" i="10"/>
  <c r="P1253" i="10"/>
  <c r="P1254" i="10"/>
  <c r="P1255" i="10"/>
  <c r="P1256" i="10"/>
  <c r="P1257" i="10"/>
  <c r="P1258" i="10"/>
  <c r="P1259" i="10"/>
  <c r="P1260" i="10"/>
  <c r="P1261" i="10"/>
  <c r="P1262" i="10"/>
  <c r="P1263" i="10"/>
  <c r="P1264" i="10"/>
  <c r="P1265" i="10"/>
  <c r="P1266" i="10"/>
  <c r="P1267" i="10"/>
  <c r="P1268" i="10"/>
  <c r="P1269" i="10"/>
  <c r="P1270" i="10"/>
  <c r="P1271" i="10"/>
  <c r="P1272" i="10"/>
  <c r="P1273" i="10"/>
  <c r="P1274" i="10"/>
  <c r="P1275" i="10"/>
  <c r="P1276" i="10"/>
  <c r="P1277" i="10"/>
  <c r="P1278" i="10"/>
  <c r="P1279" i="10"/>
  <c r="P1280" i="10"/>
  <c r="P1281" i="10"/>
  <c r="P1282" i="10"/>
  <c r="P1283" i="10"/>
  <c r="P1284" i="10"/>
  <c r="P1285" i="10"/>
  <c r="P1286" i="10"/>
  <c r="P1287" i="10"/>
  <c r="P1288" i="10"/>
  <c r="P1289" i="10"/>
  <c r="P1290" i="10"/>
  <c r="P1291" i="10"/>
  <c r="P1292" i="10"/>
  <c r="P1293" i="10"/>
  <c r="P1294" i="10"/>
  <c r="P1295" i="10"/>
  <c r="P1296" i="10"/>
  <c r="P1297" i="10"/>
  <c r="P1298" i="10"/>
  <c r="P1299" i="10"/>
  <c r="P1300" i="10"/>
  <c r="P1301" i="10"/>
  <c r="P1302" i="10"/>
  <c r="P1303" i="10"/>
  <c r="P1304" i="10"/>
  <c r="P1305" i="10"/>
  <c r="P1306" i="10"/>
  <c r="P1307" i="10"/>
  <c r="P1308" i="10"/>
  <c r="P1309" i="10"/>
  <c r="P1310" i="10"/>
  <c r="P1311" i="10"/>
  <c r="P1312" i="10"/>
  <c r="P1313" i="10"/>
  <c r="P1314" i="10"/>
  <c r="P1315" i="10"/>
  <c r="P1316" i="10"/>
  <c r="P1317" i="10"/>
  <c r="P1318" i="10"/>
  <c r="P1319" i="10"/>
  <c r="P1320" i="10"/>
  <c r="P1321" i="10"/>
  <c r="P1322" i="10"/>
  <c r="P1323" i="10"/>
  <c r="P1324" i="10"/>
  <c r="P1325" i="10"/>
  <c r="P1326" i="10"/>
  <c r="P1327" i="10"/>
  <c r="P1328" i="10"/>
  <c r="P1329" i="10"/>
  <c r="P1330" i="10"/>
  <c r="P1331" i="10"/>
  <c r="P1332" i="10"/>
  <c r="P1333" i="10"/>
  <c r="P1334" i="10"/>
  <c r="P1335" i="10"/>
  <c r="P1336" i="10"/>
  <c r="P1337" i="10"/>
  <c r="P1338" i="10"/>
  <c r="P1339" i="10"/>
  <c r="P1340" i="10"/>
  <c r="P1341" i="10"/>
  <c r="P1342" i="10"/>
  <c r="P1343" i="10"/>
  <c r="P1344" i="10"/>
  <c r="P1345" i="10"/>
  <c r="P1346" i="10"/>
  <c r="P1347" i="10"/>
  <c r="P1348" i="10"/>
  <c r="P1349" i="10"/>
  <c r="P1350" i="10"/>
  <c r="P1351" i="10"/>
  <c r="P1352" i="10"/>
  <c r="P1353" i="10"/>
  <c r="P1354" i="10"/>
  <c r="P1355" i="10"/>
  <c r="P1356" i="10"/>
  <c r="P1357" i="10"/>
  <c r="P1358" i="10"/>
  <c r="P1359" i="10"/>
  <c r="P1360" i="10"/>
  <c r="P1361" i="10"/>
  <c r="P1362" i="10"/>
  <c r="P1363" i="10"/>
  <c r="P1364" i="10"/>
  <c r="P1365" i="10"/>
  <c r="P1366" i="10"/>
  <c r="P1367" i="10"/>
  <c r="P1368" i="10"/>
  <c r="P1369" i="10"/>
  <c r="P1370" i="10"/>
  <c r="P1371" i="10"/>
  <c r="P1372" i="10"/>
  <c r="P1373" i="10"/>
  <c r="P1374" i="10"/>
  <c r="P1375" i="10"/>
  <c r="P1376" i="10"/>
  <c r="P1377" i="10"/>
  <c r="P1378" i="10"/>
  <c r="P1379" i="10"/>
  <c r="P1380" i="10"/>
  <c r="P1381" i="10"/>
  <c r="P1382" i="10"/>
  <c r="P1383" i="10"/>
  <c r="P1384" i="10"/>
  <c r="P1385" i="10"/>
  <c r="P1386" i="10"/>
  <c r="P1387" i="10"/>
  <c r="P1388" i="10"/>
  <c r="P1389" i="10"/>
  <c r="P1390" i="10"/>
  <c r="P1391" i="10"/>
  <c r="P1392" i="10"/>
  <c r="P1393" i="10"/>
  <c r="P1394" i="10"/>
  <c r="P1395" i="10"/>
  <c r="P1396" i="10"/>
  <c r="P1397" i="10"/>
  <c r="P1398" i="10"/>
  <c r="P1399" i="10"/>
  <c r="P1400" i="10"/>
  <c r="P1401" i="10"/>
  <c r="P1402" i="10"/>
  <c r="P1403" i="10"/>
  <c r="P1404" i="10"/>
  <c r="P1405" i="10"/>
  <c r="P1406" i="10"/>
  <c r="P1407" i="10"/>
  <c r="P1408" i="10"/>
  <c r="P1409" i="10"/>
  <c r="P1410" i="10"/>
  <c r="P1411" i="10"/>
  <c r="P1412" i="10"/>
  <c r="P1413" i="10"/>
  <c r="P1414" i="10"/>
  <c r="P1415" i="10"/>
  <c r="P1416" i="10"/>
  <c r="P1417" i="10"/>
  <c r="P1418" i="10"/>
  <c r="P1419" i="10"/>
  <c r="P1420" i="10"/>
  <c r="P1421" i="10"/>
  <c r="P1422" i="10"/>
  <c r="P1423" i="10"/>
  <c r="P1424" i="10"/>
  <c r="P1425" i="10"/>
  <c r="P1426" i="10"/>
  <c r="P1427" i="10"/>
  <c r="P1428" i="10"/>
  <c r="P1429" i="10"/>
  <c r="P1430" i="10"/>
  <c r="P1431" i="10"/>
  <c r="P1432" i="10"/>
  <c r="P1433" i="10"/>
  <c r="P1434" i="10"/>
  <c r="P1435" i="10"/>
  <c r="P1436" i="10"/>
  <c r="P1437" i="10"/>
  <c r="P1438" i="10"/>
  <c r="P1439" i="10"/>
  <c r="P1440" i="10"/>
  <c r="P1441" i="10"/>
  <c r="P1442" i="10"/>
  <c r="P1443" i="10"/>
  <c r="P1444" i="10"/>
  <c r="P1445" i="10"/>
  <c r="P1446" i="10"/>
  <c r="P1447" i="10"/>
  <c r="P1448" i="10"/>
  <c r="P1449" i="10"/>
  <c r="P1450" i="10"/>
  <c r="P1451" i="10"/>
  <c r="P1452" i="10"/>
  <c r="P1453" i="10"/>
  <c r="P1454" i="10"/>
  <c r="P1455" i="10"/>
  <c r="P1456" i="10"/>
  <c r="P1457" i="10"/>
  <c r="P1458" i="10"/>
  <c r="P1459" i="10"/>
  <c r="P1460" i="10"/>
  <c r="P1461" i="10"/>
  <c r="P1462" i="10"/>
  <c r="P1463" i="10"/>
  <c r="P1464" i="10"/>
  <c r="P1465" i="10"/>
  <c r="P1466" i="10"/>
  <c r="P1467" i="10"/>
  <c r="P1468" i="10"/>
  <c r="P1469" i="10"/>
  <c r="P1470" i="10"/>
  <c r="P1471" i="10"/>
  <c r="P1472" i="10"/>
  <c r="P1473" i="10"/>
  <c r="P1474" i="10"/>
  <c r="P1475" i="10"/>
  <c r="P1476" i="10"/>
  <c r="P1477" i="10"/>
  <c r="P1478" i="10"/>
  <c r="P1479" i="10"/>
  <c r="P1480" i="10"/>
  <c r="P1481" i="10"/>
  <c r="P1482" i="10"/>
  <c r="P1483" i="10"/>
  <c r="P1484" i="10"/>
  <c r="P1485" i="10"/>
  <c r="P1486" i="10"/>
  <c r="P1487" i="10"/>
  <c r="P1488" i="10"/>
  <c r="P1489" i="10"/>
  <c r="P1490" i="10"/>
  <c r="P1491" i="10"/>
  <c r="P1492" i="10"/>
  <c r="P1493" i="10"/>
  <c r="P1494" i="10"/>
  <c r="P1495" i="10"/>
  <c r="P1496" i="10"/>
  <c r="P1497" i="10"/>
  <c r="P1498" i="10"/>
  <c r="P1499" i="10"/>
  <c r="P1500" i="10"/>
  <c r="P1501" i="10"/>
  <c r="P1502" i="10"/>
  <c r="P1503" i="10"/>
  <c r="P1504" i="10"/>
  <c r="P1505" i="10"/>
  <c r="P1506" i="10"/>
  <c r="P1507" i="10"/>
  <c r="P1508" i="10"/>
  <c r="P1509" i="10"/>
  <c r="P1510" i="10"/>
  <c r="P1511" i="10"/>
  <c r="P1512" i="10"/>
  <c r="P1513" i="10"/>
  <c r="P1514" i="10"/>
  <c r="P1515" i="10"/>
  <c r="P1516" i="10"/>
  <c r="P1517" i="10"/>
  <c r="P1518" i="10"/>
  <c r="P1519" i="10"/>
  <c r="P1520" i="10"/>
  <c r="P1521" i="10"/>
  <c r="P1522" i="10"/>
  <c r="P1523" i="10"/>
  <c r="P1524" i="10"/>
  <c r="P1525" i="10"/>
  <c r="P1526" i="10"/>
  <c r="P1527" i="10"/>
  <c r="P1528" i="10"/>
  <c r="P1529" i="10"/>
  <c r="P1530" i="10"/>
  <c r="P1531" i="10"/>
  <c r="P1532" i="10"/>
  <c r="P1533" i="10"/>
  <c r="P1534" i="10"/>
  <c r="P1535" i="10"/>
  <c r="P1536" i="10"/>
  <c r="P1537" i="10"/>
  <c r="P1538" i="10"/>
  <c r="P1539" i="10"/>
  <c r="P1540" i="10"/>
  <c r="P1541" i="10"/>
  <c r="P1542" i="10"/>
  <c r="P1543" i="10"/>
  <c r="P1544" i="10"/>
  <c r="P1545" i="10"/>
  <c r="P1546" i="10"/>
  <c r="P1547" i="10"/>
  <c r="P1548" i="10"/>
  <c r="P1549" i="10"/>
  <c r="P1550" i="10"/>
  <c r="P1551" i="10"/>
  <c r="P1552" i="10"/>
  <c r="P1553" i="10"/>
  <c r="P1554" i="10"/>
  <c r="P1555" i="10"/>
  <c r="P1556" i="10"/>
  <c r="P1557" i="10"/>
  <c r="P1558" i="10"/>
  <c r="P1559" i="10"/>
  <c r="P1560" i="10"/>
  <c r="P1561" i="10"/>
  <c r="P1562" i="10"/>
  <c r="P1563" i="10"/>
  <c r="P1564" i="10"/>
  <c r="P1565" i="10"/>
  <c r="P1566" i="10"/>
  <c r="P1567" i="10"/>
  <c r="P1568" i="10"/>
  <c r="P1569" i="10"/>
  <c r="P1570" i="10"/>
  <c r="P1571" i="10"/>
  <c r="P1572" i="10"/>
  <c r="P1573" i="10"/>
  <c r="P1574" i="10"/>
  <c r="P1575" i="10"/>
  <c r="P1576" i="10"/>
  <c r="P1577" i="10"/>
  <c r="P1578" i="10"/>
  <c r="P1579" i="10"/>
  <c r="P1580" i="10"/>
  <c r="P1581" i="10"/>
  <c r="P1582" i="10"/>
  <c r="P1583" i="10"/>
  <c r="P1584" i="10"/>
  <c r="P1585" i="10"/>
  <c r="P1586" i="10"/>
  <c r="P1587" i="10"/>
  <c r="P1588" i="10"/>
  <c r="P1589" i="10"/>
  <c r="P1590" i="10"/>
  <c r="P1591" i="10"/>
  <c r="P1592" i="10"/>
  <c r="P1593" i="10"/>
  <c r="P1594" i="10"/>
  <c r="P1595" i="10"/>
  <c r="P1596" i="10"/>
  <c r="P1597" i="10"/>
  <c r="P1598" i="10"/>
  <c r="P1599" i="10"/>
  <c r="P1600" i="10"/>
  <c r="P1601" i="10"/>
  <c r="P1602" i="10"/>
  <c r="P1603" i="10"/>
  <c r="P1604" i="10"/>
  <c r="P1605" i="10"/>
  <c r="P1606" i="10"/>
  <c r="P1607" i="10"/>
  <c r="P1608" i="10"/>
  <c r="P1609" i="10"/>
  <c r="P1610" i="10"/>
  <c r="P1611" i="10"/>
  <c r="P1612" i="10"/>
  <c r="P1613" i="10"/>
  <c r="P1614" i="10"/>
  <c r="P1615" i="10"/>
  <c r="P1616" i="10"/>
  <c r="P1617" i="10"/>
  <c r="P1618" i="10"/>
  <c r="P1619" i="10"/>
  <c r="P1620" i="10"/>
  <c r="P1621" i="10"/>
  <c r="P1622" i="10"/>
  <c r="P1623" i="10"/>
  <c r="P1624" i="10"/>
  <c r="P1625" i="10"/>
  <c r="P1626" i="10"/>
  <c r="P1627" i="10"/>
  <c r="P1628" i="10"/>
  <c r="P1629" i="10"/>
  <c r="P1630" i="10"/>
  <c r="P1631" i="10"/>
  <c r="P1632" i="10"/>
  <c r="P1633" i="10"/>
  <c r="P1634" i="10"/>
  <c r="P1635" i="10"/>
  <c r="P1636" i="10"/>
  <c r="P1637" i="10"/>
  <c r="P1638" i="10"/>
  <c r="P1639" i="10"/>
  <c r="P1640" i="10"/>
  <c r="P1641" i="10"/>
  <c r="P1642" i="10"/>
  <c r="P1643" i="10"/>
  <c r="P1644" i="10"/>
  <c r="P1645" i="10"/>
  <c r="P1646" i="10"/>
  <c r="P1647" i="10"/>
  <c r="P1648" i="10"/>
  <c r="P1649" i="10"/>
  <c r="P1650" i="10"/>
  <c r="P1651" i="10"/>
  <c r="P1652" i="10"/>
  <c r="P1653" i="10"/>
  <c r="P1654" i="10"/>
  <c r="P1655" i="10"/>
  <c r="P1656" i="10"/>
  <c r="P1657" i="10"/>
  <c r="P1658" i="10"/>
  <c r="P1659" i="10"/>
  <c r="P1660" i="10"/>
  <c r="P1661" i="10"/>
  <c r="P1662" i="10"/>
  <c r="P1663" i="10"/>
  <c r="P1664" i="10"/>
  <c r="P1665" i="10"/>
  <c r="P1666" i="10"/>
  <c r="P1667" i="10"/>
  <c r="P1668" i="10"/>
  <c r="P1669" i="10"/>
  <c r="P1670" i="10"/>
  <c r="P1671" i="10"/>
  <c r="P1672" i="10"/>
  <c r="P1673" i="10"/>
  <c r="P1674" i="10"/>
  <c r="P1675" i="10"/>
  <c r="P1676" i="10"/>
  <c r="P1677" i="10"/>
  <c r="P1678" i="10"/>
  <c r="P1679" i="10"/>
  <c r="P1680" i="10"/>
  <c r="P1681" i="10"/>
  <c r="P1682" i="10"/>
  <c r="P1683" i="10"/>
  <c r="P1684" i="10"/>
  <c r="P1685" i="10"/>
  <c r="P1686" i="10"/>
  <c r="P1687" i="10"/>
  <c r="P1688" i="10"/>
  <c r="P1689" i="10"/>
  <c r="P1690" i="10"/>
  <c r="P1691" i="10"/>
  <c r="P1692" i="10"/>
  <c r="P1693" i="10"/>
  <c r="P1694" i="10"/>
  <c r="P1695" i="10"/>
  <c r="P1696" i="10"/>
  <c r="P1697" i="10"/>
  <c r="P1698" i="10"/>
  <c r="P1699" i="10"/>
  <c r="P1700" i="10"/>
  <c r="P1701" i="10"/>
  <c r="P1702" i="10"/>
  <c r="P1703" i="10"/>
  <c r="P1704" i="10"/>
  <c r="P1705" i="10"/>
  <c r="P1706" i="10"/>
  <c r="P1707" i="10"/>
  <c r="P1708" i="10"/>
  <c r="P1709" i="10"/>
  <c r="P1710" i="10"/>
  <c r="P1711" i="10"/>
  <c r="P1712" i="10"/>
  <c r="P1713" i="10"/>
  <c r="P1714" i="10"/>
  <c r="P1715" i="10"/>
  <c r="P1716" i="10"/>
  <c r="P1717" i="10"/>
  <c r="P1718" i="10"/>
  <c r="P1719" i="10"/>
  <c r="P1720" i="10"/>
  <c r="P1721" i="10"/>
  <c r="P1722" i="10"/>
  <c r="P1723" i="10"/>
  <c r="P1724" i="10"/>
  <c r="P1725" i="10"/>
  <c r="P1726" i="10"/>
  <c r="P1727" i="10"/>
  <c r="P1728" i="10"/>
  <c r="P1729" i="10"/>
  <c r="P1730" i="10"/>
  <c r="P1731" i="10"/>
  <c r="P1732" i="10"/>
  <c r="P1733" i="10"/>
  <c r="P1734" i="10"/>
  <c r="P1735" i="10"/>
  <c r="P1736" i="10"/>
  <c r="P1737" i="10"/>
  <c r="P1738" i="10"/>
  <c r="P1739" i="10"/>
  <c r="P1740" i="10"/>
  <c r="P1741" i="10"/>
  <c r="P1742" i="10"/>
  <c r="P1743" i="10"/>
  <c r="P1744" i="10"/>
  <c r="P1745" i="10"/>
  <c r="P1746" i="10"/>
  <c r="P1747" i="10"/>
  <c r="P1748" i="10"/>
  <c r="P1749" i="10"/>
  <c r="P1750" i="10"/>
  <c r="P1751" i="10"/>
  <c r="P1752" i="10"/>
  <c r="P1753" i="10"/>
  <c r="P1754" i="10"/>
  <c r="P1755" i="10"/>
  <c r="P1756" i="10"/>
  <c r="P1757" i="10"/>
  <c r="P1758" i="10"/>
  <c r="P1759" i="10"/>
  <c r="P1760" i="10"/>
  <c r="P1761" i="10"/>
  <c r="P1762" i="10"/>
  <c r="P1763" i="10"/>
  <c r="P1764" i="10"/>
  <c r="P1765" i="10"/>
  <c r="P1766" i="10"/>
  <c r="P1767" i="10"/>
  <c r="P1768" i="10"/>
  <c r="P1769" i="10"/>
  <c r="P1770" i="10"/>
  <c r="P1771" i="10"/>
  <c r="P1772" i="10"/>
  <c r="P1773" i="10"/>
  <c r="P1774" i="10"/>
  <c r="P1775" i="10"/>
  <c r="P1776" i="10"/>
  <c r="P1777" i="10"/>
  <c r="P1778" i="10"/>
  <c r="P1779" i="10"/>
  <c r="P1780" i="10"/>
  <c r="P1781" i="10"/>
  <c r="P1782" i="10"/>
  <c r="P1783" i="10"/>
  <c r="P1784" i="10"/>
  <c r="P1785" i="10"/>
  <c r="P1786" i="10"/>
  <c r="P1787" i="10"/>
  <c r="P1788" i="10"/>
  <c r="P1789" i="10"/>
  <c r="P1790" i="10"/>
  <c r="P1791" i="10"/>
  <c r="P1792" i="10"/>
  <c r="P1793" i="10"/>
  <c r="P1794" i="10"/>
  <c r="P1795" i="10"/>
  <c r="P1796" i="10"/>
  <c r="P1797" i="10"/>
  <c r="P1798" i="10"/>
  <c r="P1799" i="10"/>
  <c r="P1800" i="10"/>
  <c r="P1801" i="10"/>
  <c r="P1802" i="10"/>
  <c r="P1803" i="10"/>
  <c r="P1804" i="10"/>
  <c r="P1805" i="10"/>
  <c r="P1806" i="10"/>
  <c r="P1807" i="10"/>
  <c r="P1808" i="10"/>
  <c r="P1809" i="10"/>
  <c r="P1810" i="10"/>
  <c r="P1811" i="10"/>
  <c r="P1812" i="10"/>
  <c r="P1813" i="10"/>
  <c r="P1814" i="10"/>
  <c r="P1815" i="10"/>
  <c r="P1816" i="10"/>
  <c r="P1817" i="10"/>
  <c r="P1818" i="10"/>
  <c r="P1819" i="10"/>
  <c r="P1820" i="10"/>
  <c r="P1821" i="10"/>
  <c r="P1822" i="10"/>
  <c r="P1823" i="10"/>
  <c r="P1824" i="10"/>
  <c r="P1825" i="10"/>
  <c r="P1826" i="10"/>
  <c r="P1827" i="10"/>
  <c r="P1828" i="10"/>
  <c r="P1829" i="10"/>
  <c r="P1830" i="10"/>
  <c r="P1831" i="10"/>
  <c r="P1832" i="10"/>
  <c r="P1833" i="10"/>
  <c r="P1834" i="10"/>
  <c r="P1835" i="10"/>
  <c r="P1836" i="10"/>
  <c r="P1837" i="10"/>
  <c r="P1838" i="10"/>
  <c r="P1839" i="10"/>
  <c r="P1840" i="10"/>
  <c r="P1841" i="10"/>
  <c r="P1842" i="10"/>
  <c r="P1843" i="10"/>
  <c r="P1844" i="10"/>
  <c r="P1845" i="10"/>
  <c r="P1846" i="10"/>
  <c r="P1847" i="10"/>
  <c r="P1848" i="10"/>
  <c r="P1849" i="10"/>
  <c r="P1850" i="10"/>
  <c r="P1851" i="10"/>
  <c r="P1852" i="10"/>
  <c r="P1853" i="10"/>
  <c r="P1854" i="10"/>
  <c r="P1855" i="10"/>
  <c r="P1856" i="10"/>
  <c r="P1857" i="10"/>
  <c r="P1858" i="10"/>
  <c r="P1859" i="10"/>
  <c r="P1860" i="10"/>
  <c r="P1861" i="10"/>
  <c r="P1862" i="10"/>
  <c r="P1863" i="10"/>
  <c r="P1864" i="10"/>
  <c r="P1865" i="10"/>
  <c r="P1866" i="10"/>
  <c r="P1867" i="10"/>
  <c r="P1868" i="10"/>
  <c r="P1869" i="10"/>
  <c r="P1870" i="10"/>
  <c r="P1871" i="10"/>
  <c r="P1872" i="10"/>
  <c r="P1873" i="10"/>
  <c r="P1874" i="10"/>
  <c r="P1875" i="10"/>
  <c r="P1876" i="10"/>
  <c r="P1877" i="10"/>
  <c r="P1878" i="10"/>
  <c r="P1879" i="10"/>
  <c r="P1880" i="10"/>
  <c r="P1881" i="10"/>
  <c r="P1882" i="10"/>
  <c r="P1883" i="10"/>
  <c r="P1884" i="10"/>
  <c r="P1885" i="10"/>
  <c r="P1886" i="10"/>
  <c r="P1887" i="10"/>
  <c r="P1888" i="10"/>
  <c r="P1889" i="10"/>
  <c r="P1890" i="10"/>
  <c r="P1891" i="10"/>
  <c r="P1892" i="10"/>
  <c r="P1893" i="10"/>
  <c r="P1894" i="10"/>
  <c r="P1895" i="10"/>
  <c r="P1896" i="10"/>
  <c r="P1897" i="10"/>
  <c r="P1898" i="10"/>
  <c r="P1899" i="10"/>
  <c r="P1900" i="10"/>
  <c r="P1901" i="10"/>
  <c r="P1902" i="10"/>
  <c r="P1903" i="10"/>
  <c r="P1904" i="10"/>
  <c r="P1905" i="10"/>
  <c r="P1906" i="10"/>
  <c r="P1907" i="10"/>
  <c r="P1908" i="10"/>
  <c r="P1909" i="10"/>
  <c r="P1910" i="10"/>
  <c r="P1911" i="10"/>
  <c r="P1912" i="10"/>
  <c r="P1913" i="10"/>
  <c r="P1914" i="10"/>
  <c r="P1915" i="10"/>
  <c r="P1916" i="10"/>
  <c r="P1917" i="10"/>
  <c r="P1918" i="10"/>
  <c r="P1919" i="10"/>
  <c r="P1920" i="10"/>
  <c r="P1921" i="10"/>
  <c r="P1922" i="10"/>
  <c r="P1923" i="10"/>
  <c r="P1924" i="10"/>
  <c r="P1925" i="10"/>
  <c r="P1926" i="10"/>
  <c r="P1927" i="10"/>
  <c r="P1928" i="10"/>
  <c r="P1929" i="10"/>
  <c r="P1930" i="10"/>
  <c r="P1931" i="10"/>
  <c r="P1932" i="10"/>
  <c r="P1933" i="10"/>
  <c r="P1934" i="10"/>
  <c r="P1935" i="10"/>
  <c r="P1936" i="10"/>
  <c r="P1937" i="10"/>
  <c r="P1938" i="10"/>
  <c r="P1939" i="10"/>
  <c r="P1940" i="10"/>
  <c r="P1941" i="10"/>
  <c r="P1942" i="10"/>
  <c r="P1943" i="10"/>
  <c r="P1944" i="10"/>
  <c r="P1945" i="10"/>
  <c r="P1946" i="10"/>
  <c r="P1947" i="10"/>
  <c r="P1948" i="10"/>
  <c r="P1949" i="10"/>
  <c r="P1950" i="10"/>
  <c r="P1951" i="10"/>
  <c r="P1952" i="10"/>
  <c r="P1953" i="10"/>
  <c r="P1954" i="10"/>
  <c r="P1955" i="10"/>
  <c r="P1956" i="10"/>
  <c r="P1957" i="10"/>
  <c r="P1958" i="10"/>
  <c r="P1959" i="10"/>
  <c r="P1960" i="10"/>
  <c r="P1961" i="10"/>
  <c r="P1962" i="10"/>
  <c r="P1963" i="10"/>
  <c r="P1964" i="10"/>
  <c r="P1965" i="10"/>
  <c r="P1966" i="10"/>
  <c r="P1967" i="10"/>
  <c r="P1968" i="10"/>
  <c r="P1969" i="10"/>
  <c r="P1970" i="10"/>
  <c r="P1971" i="10"/>
  <c r="P1972" i="10"/>
  <c r="P1973" i="10"/>
  <c r="P1974" i="10"/>
  <c r="P1975" i="10"/>
  <c r="P1976" i="10"/>
  <c r="P1977" i="10"/>
  <c r="P1978" i="10"/>
  <c r="P1979" i="10"/>
  <c r="P1980" i="10"/>
  <c r="P1981" i="10"/>
  <c r="P1982" i="10"/>
  <c r="P1983" i="10"/>
  <c r="P1984" i="10"/>
  <c r="P1985" i="10"/>
  <c r="P1986" i="10"/>
  <c r="P1987" i="10"/>
  <c r="P1988" i="10"/>
  <c r="P1989" i="10"/>
  <c r="P1990" i="10"/>
  <c r="P1991" i="10"/>
  <c r="P1992" i="10"/>
  <c r="P1993" i="10"/>
  <c r="P1994" i="10"/>
  <c r="P1995" i="10"/>
  <c r="P1996" i="10"/>
  <c r="P1997" i="10"/>
  <c r="P1998" i="10"/>
  <c r="P1999" i="10"/>
  <c r="P2000" i="10"/>
  <c r="P2001" i="10"/>
  <c r="P2002" i="10"/>
  <c r="P2003" i="10"/>
  <c r="P2004" i="10"/>
  <c r="P2005" i="10"/>
  <c r="P2006" i="10"/>
  <c r="P2007" i="10"/>
  <c r="P2008" i="10"/>
  <c r="P2009" i="10"/>
  <c r="P2010" i="10"/>
  <c r="P2011" i="10"/>
  <c r="P2012" i="10"/>
  <c r="P2013" i="10"/>
  <c r="P2014" i="10"/>
  <c r="P2015" i="10"/>
  <c r="P2016" i="10"/>
  <c r="P2017" i="10"/>
  <c r="P2018" i="10"/>
  <c r="P2019" i="10"/>
  <c r="P2020" i="10"/>
  <c r="P2021" i="10"/>
  <c r="P2022" i="10"/>
  <c r="P2023" i="10"/>
  <c r="P2024" i="10"/>
  <c r="P2025" i="10"/>
  <c r="P2026" i="10"/>
  <c r="P2027" i="10"/>
  <c r="P2028" i="10"/>
  <c r="P2029" i="10"/>
  <c r="P2030" i="10"/>
  <c r="P2031" i="10"/>
  <c r="P2032" i="10"/>
  <c r="P2033" i="10"/>
  <c r="P2034" i="10"/>
  <c r="P2035" i="10"/>
  <c r="P2036" i="10"/>
  <c r="P2037" i="10"/>
  <c r="P2038" i="10"/>
  <c r="P2039" i="10"/>
  <c r="P2040" i="10"/>
  <c r="P2041" i="10"/>
  <c r="P2042" i="10"/>
  <c r="P2043" i="10"/>
  <c r="P2044" i="10"/>
  <c r="P2045" i="10"/>
  <c r="P2046" i="10"/>
  <c r="P2047" i="10"/>
  <c r="P2048" i="10"/>
  <c r="P2049" i="10"/>
  <c r="P2050" i="10"/>
  <c r="P2051" i="10"/>
  <c r="P2052" i="10"/>
  <c r="P2053" i="10"/>
  <c r="P2054" i="10"/>
  <c r="P2055" i="10"/>
  <c r="P2056" i="10"/>
  <c r="P2057" i="10"/>
  <c r="P2058" i="10"/>
  <c r="P2059" i="10"/>
  <c r="P2060" i="10"/>
  <c r="P2061" i="10"/>
  <c r="P2062" i="10"/>
  <c r="P2063" i="10"/>
  <c r="P2064" i="10"/>
  <c r="P2065" i="10"/>
  <c r="P2066" i="10"/>
  <c r="P2067" i="10"/>
  <c r="P2068" i="10"/>
  <c r="P2069" i="10"/>
  <c r="P2070" i="10"/>
  <c r="P2071" i="10"/>
  <c r="P2072" i="10"/>
  <c r="P2073" i="10"/>
  <c r="P2074" i="10"/>
  <c r="P2075" i="10"/>
  <c r="P2076" i="10"/>
  <c r="P2077" i="10"/>
  <c r="P2078" i="10"/>
  <c r="P2079" i="10"/>
  <c r="P2080" i="10"/>
  <c r="P2081" i="10"/>
  <c r="P2082" i="10"/>
  <c r="P2083" i="10"/>
  <c r="P2084" i="10"/>
  <c r="P2085" i="10"/>
  <c r="P2086" i="10"/>
  <c r="P2087" i="10"/>
  <c r="P2088" i="10"/>
  <c r="P2089" i="10"/>
  <c r="P2090" i="10"/>
  <c r="P2091" i="10"/>
  <c r="P2092" i="10"/>
  <c r="P2093" i="10"/>
  <c r="P2094" i="10"/>
  <c r="P2095" i="10"/>
  <c r="P2096" i="10"/>
  <c r="P2097" i="10"/>
  <c r="P2098" i="10"/>
  <c r="P2099" i="10"/>
  <c r="P2100" i="10"/>
  <c r="P2101" i="10"/>
  <c r="P2102" i="10"/>
  <c r="P2103" i="10"/>
  <c r="P2104" i="10"/>
  <c r="P2105" i="10"/>
  <c r="P2106" i="10"/>
  <c r="P2107" i="10"/>
  <c r="P2108" i="10"/>
  <c r="P2109" i="10"/>
  <c r="P2110" i="10"/>
  <c r="P2111" i="10"/>
  <c r="P2112" i="10"/>
  <c r="P2113" i="10"/>
  <c r="P2114" i="10"/>
  <c r="P2115" i="10"/>
  <c r="P2116" i="10"/>
  <c r="P2117" i="10"/>
  <c r="P2118" i="10"/>
  <c r="P2119" i="10"/>
  <c r="P2120" i="10"/>
  <c r="P2121" i="10"/>
  <c r="P2122" i="10"/>
  <c r="P2123" i="10"/>
  <c r="P2124" i="10"/>
  <c r="P2125" i="10"/>
  <c r="P2126" i="10"/>
  <c r="P2127" i="10"/>
  <c r="P2128" i="10"/>
  <c r="P2129" i="10"/>
  <c r="P2130" i="10"/>
  <c r="P2131" i="10"/>
  <c r="P2132" i="10"/>
  <c r="P2133" i="10"/>
  <c r="P2134" i="10"/>
  <c r="P2135" i="10"/>
  <c r="P2136" i="10"/>
  <c r="P2137" i="10"/>
  <c r="P2138" i="10"/>
  <c r="P2139" i="10"/>
  <c r="P2140" i="10"/>
  <c r="P2141" i="10"/>
  <c r="P2142" i="10"/>
  <c r="P2143" i="10"/>
  <c r="P2144" i="10"/>
  <c r="P2145" i="10"/>
  <c r="P2146" i="10"/>
  <c r="P2147" i="10"/>
  <c r="P2148" i="10"/>
  <c r="P2149" i="10"/>
  <c r="P2150" i="10"/>
  <c r="P2151" i="10"/>
  <c r="P2152" i="10"/>
  <c r="P2153" i="10"/>
  <c r="P2154" i="10"/>
  <c r="P2155" i="10"/>
  <c r="P2156" i="10"/>
  <c r="P2157" i="10"/>
  <c r="P2158" i="10"/>
  <c r="P2159" i="10"/>
  <c r="P2160" i="10"/>
  <c r="P2161" i="10"/>
  <c r="P2162" i="10"/>
  <c r="P2163" i="10"/>
  <c r="P2164" i="10"/>
  <c r="P2165" i="10"/>
  <c r="P2166" i="10"/>
  <c r="P2167" i="10"/>
  <c r="P2168" i="10"/>
  <c r="P2169" i="10"/>
  <c r="P2170" i="10"/>
  <c r="P2171" i="10"/>
  <c r="P2172" i="10"/>
  <c r="P2173" i="10"/>
  <c r="P2174" i="10"/>
  <c r="P2175" i="10"/>
  <c r="P2176" i="10"/>
  <c r="P2177" i="10"/>
  <c r="P2178" i="10"/>
  <c r="P2179" i="10"/>
  <c r="P2180" i="10"/>
  <c r="P2181" i="10"/>
  <c r="P2182" i="10"/>
  <c r="P2183" i="10"/>
  <c r="P2184" i="10"/>
  <c r="P2185" i="10"/>
  <c r="P2186" i="10"/>
  <c r="P2187" i="10"/>
  <c r="P2188" i="10"/>
  <c r="P2189" i="10"/>
  <c r="P2190" i="10"/>
  <c r="P2191" i="10"/>
  <c r="P2192" i="10"/>
  <c r="P2193" i="10"/>
  <c r="P2194" i="10"/>
  <c r="P2195" i="10"/>
  <c r="P2196" i="10"/>
  <c r="P2197" i="10"/>
  <c r="P2198" i="10"/>
  <c r="P2199" i="10"/>
  <c r="P2200" i="10"/>
  <c r="P2201" i="10"/>
  <c r="P2202" i="10"/>
  <c r="P2203" i="10"/>
  <c r="P2204" i="10"/>
  <c r="P2205" i="10"/>
  <c r="P2206" i="10"/>
  <c r="P2207" i="10"/>
  <c r="P2208" i="10"/>
  <c r="P2209" i="10"/>
  <c r="P2210" i="10"/>
  <c r="P2211" i="10"/>
  <c r="P2212" i="10"/>
  <c r="P2213" i="10"/>
  <c r="P2214" i="10"/>
  <c r="P2215" i="10"/>
  <c r="P2216" i="10"/>
  <c r="P2217" i="10"/>
  <c r="P2218" i="10"/>
  <c r="P2219" i="10"/>
  <c r="P2220" i="10"/>
  <c r="P2221" i="10"/>
  <c r="P2222" i="10"/>
  <c r="P2223" i="10"/>
  <c r="P2224" i="10"/>
  <c r="P2225" i="10"/>
  <c r="P2226" i="10"/>
  <c r="P2227" i="10"/>
  <c r="P2228" i="10"/>
  <c r="P2229" i="10"/>
  <c r="P2230" i="10"/>
  <c r="P2231" i="10"/>
  <c r="P2232" i="10"/>
  <c r="P2233" i="10"/>
  <c r="P2234" i="10"/>
  <c r="P2235" i="10"/>
  <c r="P2236" i="10"/>
  <c r="P2237" i="10"/>
  <c r="P2238" i="10"/>
  <c r="P2239" i="10"/>
  <c r="P2240" i="10"/>
  <c r="P2241" i="10"/>
  <c r="P2242" i="10"/>
  <c r="P2243" i="10"/>
  <c r="P2244" i="10"/>
  <c r="P2245" i="10"/>
  <c r="P2246" i="10"/>
  <c r="P2247" i="10"/>
  <c r="P2248" i="10"/>
  <c r="P2249" i="10"/>
  <c r="P2250" i="10"/>
  <c r="P2251" i="10"/>
  <c r="P2252" i="10"/>
  <c r="P2253" i="10"/>
  <c r="P2254" i="10"/>
  <c r="P2255" i="10"/>
  <c r="P2256" i="10"/>
  <c r="P2257" i="10"/>
  <c r="P2258" i="10"/>
  <c r="P2259" i="10"/>
  <c r="P2260" i="10"/>
  <c r="P2261" i="10"/>
  <c r="P2262" i="10"/>
  <c r="P2263" i="10"/>
  <c r="P2264" i="10"/>
  <c r="P2265" i="10"/>
  <c r="P2266" i="10"/>
  <c r="P2267" i="10"/>
  <c r="P2268" i="10"/>
  <c r="P2269" i="10"/>
  <c r="P2270" i="10"/>
  <c r="P2271" i="10"/>
  <c r="P2272" i="10"/>
  <c r="P2273" i="10"/>
  <c r="P2274" i="10"/>
  <c r="P2275" i="10"/>
  <c r="P2276" i="10"/>
  <c r="P2277" i="10"/>
  <c r="P2278" i="10"/>
  <c r="P2279" i="10"/>
  <c r="P2280" i="10"/>
  <c r="P2281" i="10"/>
  <c r="P2282" i="10"/>
  <c r="P2283" i="10"/>
  <c r="P2284" i="10"/>
  <c r="P2285" i="10"/>
  <c r="P2286" i="10"/>
  <c r="P2287" i="10"/>
  <c r="P2288" i="10"/>
  <c r="P2289" i="10"/>
  <c r="P2290" i="10"/>
  <c r="P2291" i="10"/>
  <c r="P2292" i="10"/>
  <c r="P2293" i="10"/>
  <c r="P2294" i="10"/>
  <c r="P2295" i="10"/>
  <c r="P2296" i="10"/>
  <c r="P2297" i="10"/>
  <c r="P2298" i="10"/>
  <c r="P2299" i="10"/>
  <c r="P2300" i="10"/>
  <c r="P2301" i="10"/>
  <c r="P2302" i="10"/>
  <c r="P2303" i="10"/>
  <c r="P2304" i="10"/>
  <c r="P2305" i="10"/>
  <c r="P2306" i="10"/>
  <c r="P2307" i="10"/>
  <c r="P2308" i="10"/>
  <c r="P2309" i="10"/>
  <c r="P2310" i="10"/>
  <c r="P2311" i="10"/>
  <c r="P2312" i="10"/>
  <c r="P2313" i="10"/>
  <c r="P2314" i="10"/>
  <c r="P2315" i="10"/>
  <c r="P2316" i="10"/>
  <c r="P2317" i="10"/>
  <c r="P2318" i="10"/>
  <c r="P2319" i="10"/>
  <c r="P2320" i="10"/>
  <c r="P2321" i="10"/>
  <c r="P2322" i="10"/>
  <c r="P2323" i="10"/>
  <c r="P2324" i="10"/>
  <c r="P2325" i="10"/>
  <c r="P2326" i="10"/>
  <c r="P2327" i="10"/>
  <c r="P2328" i="10"/>
  <c r="P2329" i="10"/>
  <c r="P2330" i="10"/>
  <c r="P2331" i="10"/>
  <c r="P2332" i="10"/>
  <c r="P2333" i="10"/>
  <c r="P2334" i="10"/>
  <c r="P2335" i="10"/>
  <c r="P2336" i="10"/>
  <c r="P2337" i="10"/>
  <c r="P2338" i="10"/>
  <c r="P2339" i="10"/>
  <c r="P2340" i="10"/>
  <c r="P2341" i="10"/>
  <c r="P2342" i="10"/>
  <c r="P2343" i="10"/>
  <c r="P2344" i="10"/>
  <c r="P2345" i="10"/>
  <c r="P2346" i="10"/>
  <c r="P2347" i="10"/>
  <c r="P2348" i="10"/>
  <c r="P2349" i="10"/>
  <c r="P2350" i="10"/>
  <c r="P2351" i="10"/>
  <c r="P2352" i="10"/>
  <c r="P2353" i="10"/>
  <c r="P2354" i="10"/>
  <c r="P2355" i="10"/>
  <c r="P2356" i="10"/>
  <c r="P2357" i="10"/>
  <c r="P2358" i="10"/>
  <c r="P2359" i="10"/>
  <c r="P2360" i="10"/>
  <c r="P2361" i="10"/>
  <c r="P2362" i="10"/>
  <c r="P2363" i="10"/>
  <c r="P2364" i="10"/>
  <c r="P2365" i="10"/>
  <c r="P2366" i="10"/>
  <c r="P2367" i="10"/>
  <c r="P2368" i="10"/>
  <c r="P2369" i="10"/>
  <c r="P2370" i="10"/>
  <c r="P2371" i="10"/>
  <c r="P2372" i="10"/>
  <c r="P2373" i="10"/>
  <c r="P2374" i="10"/>
  <c r="P2375" i="10"/>
  <c r="P2376" i="10"/>
  <c r="P2377" i="10"/>
  <c r="P2378" i="10"/>
  <c r="P2379" i="10"/>
  <c r="P2380" i="10"/>
  <c r="P2381" i="10"/>
  <c r="P2382" i="10"/>
  <c r="P2383" i="10"/>
  <c r="P2384" i="10"/>
  <c r="P2385" i="10"/>
  <c r="P2386" i="10"/>
  <c r="P2387" i="10"/>
  <c r="P2388" i="10"/>
  <c r="P2389" i="10"/>
  <c r="P2390" i="10"/>
  <c r="P2391" i="10"/>
  <c r="P2392" i="10"/>
  <c r="P2393" i="10"/>
  <c r="P2394" i="10"/>
  <c r="P2395" i="10"/>
  <c r="P2396" i="10"/>
  <c r="P2397" i="10"/>
  <c r="P2398" i="10"/>
  <c r="P2399" i="10"/>
  <c r="P2400" i="10"/>
  <c r="P2401" i="10"/>
  <c r="P2402" i="10"/>
  <c r="P2403" i="10"/>
  <c r="P2404" i="10"/>
  <c r="P2405" i="10"/>
  <c r="P2406" i="10"/>
  <c r="P2407" i="10"/>
  <c r="P2408" i="10"/>
  <c r="P2409" i="10"/>
  <c r="P2410" i="10"/>
  <c r="P2411" i="10"/>
  <c r="P2412" i="10"/>
  <c r="P2413" i="10"/>
  <c r="P2414" i="10"/>
  <c r="P2415" i="10"/>
  <c r="P2416" i="10"/>
  <c r="P2417" i="10"/>
  <c r="P2418" i="10"/>
  <c r="P2419" i="10"/>
  <c r="P2420" i="10"/>
  <c r="P2421" i="10"/>
  <c r="P2422" i="10"/>
  <c r="P2423" i="10"/>
  <c r="P2424" i="10"/>
  <c r="P2425" i="10"/>
  <c r="P2426" i="10"/>
  <c r="P2427" i="10"/>
  <c r="P2428" i="10"/>
  <c r="P2429" i="10"/>
  <c r="P2430" i="10"/>
  <c r="P2431" i="10"/>
  <c r="P2432" i="10"/>
  <c r="P2433" i="10"/>
  <c r="P2434" i="10"/>
  <c r="P2435" i="10"/>
  <c r="P2436" i="10"/>
  <c r="P2437" i="10"/>
  <c r="P2438" i="10"/>
  <c r="P2439" i="10"/>
  <c r="P2440" i="10"/>
  <c r="P2441" i="10"/>
  <c r="P2442" i="10"/>
  <c r="P2443" i="10"/>
  <c r="P2444" i="10"/>
  <c r="P2445" i="10"/>
  <c r="P2446" i="10"/>
  <c r="P2447" i="10"/>
  <c r="P2448" i="10"/>
  <c r="P2449" i="10"/>
  <c r="P2450" i="10"/>
  <c r="P2451" i="10"/>
  <c r="P2452" i="10"/>
  <c r="P2453" i="10"/>
  <c r="P2454" i="10"/>
  <c r="P2455" i="10"/>
  <c r="P2456" i="10"/>
  <c r="P2457" i="10"/>
  <c r="P2458" i="10"/>
  <c r="P2459" i="10"/>
  <c r="P2460" i="10"/>
  <c r="P2461" i="10"/>
  <c r="P2462" i="10"/>
  <c r="P2463" i="10"/>
  <c r="P2464" i="10"/>
  <c r="P2465" i="10"/>
  <c r="P2466" i="10"/>
  <c r="P2467" i="10"/>
  <c r="P2468" i="10"/>
  <c r="P2469" i="10"/>
  <c r="P2470" i="10"/>
  <c r="P2471" i="10"/>
  <c r="P2472" i="10"/>
  <c r="P2473" i="10"/>
  <c r="P2474" i="10"/>
  <c r="P2475" i="10"/>
  <c r="P2476" i="10"/>
  <c r="P2477" i="10"/>
  <c r="P2478" i="10"/>
  <c r="P2479" i="10"/>
  <c r="P2480" i="10"/>
  <c r="P2481" i="10"/>
  <c r="P2482" i="10"/>
  <c r="P2483" i="10"/>
  <c r="P2484" i="10"/>
  <c r="P2485" i="10"/>
  <c r="P2486" i="10"/>
  <c r="P2487" i="10"/>
  <c r="P2488" i="10"/>
  <c r="P2489" i="10"/>
  <c r="P2490" i="10"/>
  <c r="P2491" i="10"/>
  <c r="P2492" i="10"/>
  <c r="P2493" i="10"/>
  <c r="P2494" i="10"/>
  <c r="P2495" i="10"/>
  <c r="P2496" i="10"/>
  <c r="P2497" i="10"/>
  <c r="P2498" i="10"/>
  <c r="P2499" i="10"/>
  <c r="P2500" i="10"/>
  <c r="P2501" i="10"/>
  <c r="P2502" i="10"/>
  <c r="P2503" i="10"/>
  <c r="P2504" i="10"/>
  <c r="P2505" i="10"/>
  <c r="P2506" i="10"/>
  <c r="P2507" i="10"/>
  <c r="P2508" i="10"/>
  <c r="P2509" i="10"/>
  <c r="P2510" i="10"/>
  <c r="P2511" i="10"/>
  <c r="P2512" i="10"/>
  <c r="P2513" i="10"/>
  <c r="P2514" i="10"/>
  <c r="P2515" i="10"/>
  <c r="P2516" i="10"/>
  <c r="P2517" i="10"/>
  <c r="P2518" i="10"/>
  <c r="P2519" i="10"/>
  <c r="P2520" i="10"/>
  <c r="P2521" i="10"/>
  <c r="P2522" i="10"/>
  <c r="P2523" i="10"/>
  <c r="P2524" i="10"/>
  <c r="P2525" i="10"/>
  <c r="P2526" i="10"/>
  <c r="P2527" i="10"/>
  <c r="P2528" i="10"/>
  <c r="P2529" i="10"/>
  <c r="P2530" i="10"/>
  <c r="P2531" i="10"/>
  <c r="P2532" i="10"/>
  <c r="P2533" i="10"/>
  <c r="P2534" i="10"/>
  <c r="P2535" i="10"/>
  <c r="P2536" i="10"/>
  <c r="P2537" i="10"/>
  <c r="P2538" i="10"/>
  <c r="P2539" i="10"/>
  <c r="P2540" i="10"/>
  <c r="P2541" i="10"/>
  <c r="P2542" i="10"/>
  <c r="P2543" i="10"/>
  <c r="P2544" i="10"/>
  <c r="P2545" i="10"/>
  <c r="P2546" i="10"/>
  <c r="P2547" i="10"/>
  <c r="P2548" i="10"/>
  <c r="P2549" i="10"/>
  <c r="P2550" i="10"/>
  <c r="P2551" i="10"/>
  <c r="P2552" i="10"/>
  <c r="P2553" i="10"/>
  <c r="P2554" i="10"/>
  <c r="P2555" i="10"/>
  <c r="P2556" i="10"/>
  <c r="P2557" i="10"/>
  <c r="P2558" i="10"/>
  <c r="P2559" i="10"/>
  <c r="P2560" i="10"/>
  <c r="P2561" i="10"/>
  <c r="P2562" i="10"/>
  <c r="P2563" i="10"/>
  <c r="P2564" i="10"/>
  <c r="P2565" i="10"/>
  <c r="P2566" i="10"/>
  <c r="P2567" i="10"/>
  <c r="P2568" i="10"/>
  <c r="P2569" i="10"/>
  <c r="P2570" i="10"/>
  <c r="P2571" i="10"/>
  <c r="P2572" i="10"/>
  <c r="P2573" i="10"/>
  <c r="P2574" i="10"/>
  <c r="P2575" i="10"/>
  <c r="P2576" i="10"/>
  <c r="P2577" i="10"/>
  <c r="P2578" i="10"/>
  <c r="P2579" i="10"/>
  <c r="P2580" i="10"/>
  <c r="P2581" i="10"/>
  <c r="P2582" i="10"/>
  <c r="P2583" i="10"/>
  <c r="P2584" i="10"/>
  <c r="P2585" i="10"/>
  <c r="P2586" i="10"/>
  <c r="P2587" i="10"/>
  <c r="P2588" i="10"/>
  <c r="P2589" i="10"/>
  <c r="P2590" i="10"/>
  <c r="P2591" i="10"/>
  <c r="P2592" i="10"/>
  <c r="P2593" i="10"/>
  <c r="P2594" i="10"/>
  <c r="P2595" i="10"/>
  <c r="P2596" i="10"/>
  <c r="P2597" i="10"/>
  <c r="P2598" i="10"/>
  <c r="P2599" i="10"/>
  <c r="P2600" i="10"/>
  <c r="P2601" i="10"/>
  <c r="P2602" i="10"/>
  <c r="P2603" i="10"/>
  <c r="P2604" i="10"/>
  <c r="P2605" i="10"/>
  <c r="P2606" i="10"/>
  <c r="P2607" i="10"/>
  <c r="P2608" i="10"/>
  <c r="P2609" i="10"/>
  <c r="P2610" i="10"/>
  <c r="P2611" i="10"/>
  <c r="P2612" i="10"/>
  <c r="P2613" i="10"/>
  <c r="P2614" i="10"/>
  <c r="P2615" i="10"/>
  <c r="P2616" i="10"/>
  <c r="P2617" i="10"/>
  <c r="P2618" i="10"/>
  <c r="P2619" i="10"/>
  <c r="P2620" i="10"/>
  <c r="P2621" i="10"/>
  <c r="P2622" i="10"/>
  <c r="P2623" i="10"/>
  <c r="P2624" i="10"/>
  <c r="P2625" i="10"/>
  <c r="P2626" i="10"/>
  <c r="P2627" i="10"/>
  <c r="P2628" i="10"/>
  <c r="P2629" i="10"/>
  <c r="P2630" i="10"/>
  <c r="P2631" i="10"/>
  <c r="P2632" i="10"/>
  <c r="P2633" i="10"/>
  <c r="P2634" i="10"/>
  <c r="P2635" i="10"/>
  <c r="P2636" i="10"/>
  <c r="P2637" i="10"/>
  <c r="P2638" i="10"/>
  <c r="P2639" i="10"/>
  <c r="P2640" i="10"/>
  <c r="P2641" i="10"/>
  <c r="P2642" i="10"/>
  <c r="P2643" i="10"/>
  <c r="P2644" i="10"/>
  <c r="P2645" i="10"/>
  <c r="P2646" i="10"/>
  <c r="P2647" i="10"/>
  <c r="P2648" i="10"/>
  <c r="P2649" i="10"/>
  <c r="P2650" i="10"/>
  <c r="P2651" i="10"/>
  <c r="P2652" i="10"/>
  <c r="P2653" i="10"/>
  <c r="P2654" i="10"/>
  <c r="P2655" i="10"/>
  <c r="P2656" i="10"/>
  <c r="P2657" i="10"/>
  <c r="P2658" i="10"/>
  <c r="P2659" i="10"/>
  <c r="P2660" i="10"/>
  <c r="P2661" i="10"/>
  <c r="P2662" i="10"/>
  <c r="P2663" i="10"/>
  <c r="P2664" i="10"/>
  <c r="P2665" i="10"/>
  <c r="P2666" i="10"/>
  <c r="P2667" i="10"/>
  <c r="P2668" i="10"/>
  <c r="P2669" i="10"/>
  <c r="P2670" i="10"/>
  <c r="P2671" i="10"/>
  <c r="P2672" i="10"/>
  <c r="P2673" i="10"/>
  <c r="P2674" i="10"/>
  <c r="P2675" i="10"/>
  <c r="P2676" i="10"/>
  <c r="P2677" i="10"/>
  <c r="P2678" i="10"/>
  <c r="P2679" i="10"/>
  <c r="P2680" i="10"/>
  <c r="P2681" i="10"/>
  <c r="P2682" i="10"/>
  <c r="P2683" i="10"/>
  <c r="P2684" i="10"/>
  <c r="P2685" i="10"/>
  <c r="P2686" i="10"/>
  <c r="P2687" i="10"/>
  <c r="P2688" i="10"/>
  <c r="P2689" i="10"/>
  <c r="P2690" i="10"/>
  <c r="P2691" i="10"/>
  <c r="P2692" i="10"/>
  <c r="P2693" i="10"/>
  <c r="P2694" i="10"/>
  <c r="P2695" i="10"/>
  <c r="P2696" i="10"/>
  <c r="P2697" i="10"/>
  <c r="P2698" i="10"/>
  <c r="P2699" i="10"/>
  <c r="P2700" i="10"/>
  <c r="P2701" i="10"/>
  <c r="P2702" i="10"/>
  <c r="P2703" i="10"/>
  <c r="P2704" i="10"/>
  <c r="P2705" i="10"/>
  <c r="P2706" i="10"/>
  <c r="P2707" i="10"/>
  <c r="P2708" i="10"/>
  <c r="P2709" i="10"/>
  <c r="P2710" i="10"/>
  <c r="P2711" i="10"/>
  <c r="P2712" i="10"/>
  <c r="P2713" i="10"/>
  <c r="P2714" i="10"/>
  <c r="P2715" i="10"/>
  <c r="P2716" i="10"/>
  <c r="P2717" i="10"/>
  <c r="P2718" i="10"/>
  <c r="P2719" i="10"/>
  <c r="P2720" i="10"/>
  <c r="P2721" i="10"/>
  <c r="P2722" i="10"/>
  <c r="P2723" i="10"/>
  <c r="P2724" i="10"/>
  <c r="P2725" i="10"/>
  <c r="P2726" i="10"/>
  <c r="P2727" i="10"/>
  <c r="P2728" i="10"/>
  <c r="P2729" i="10"/>
  <c r="P2730" i="10"/>
  <c r="P2731" i="10"/>
  <c r="P2732" i="10"/>
  <c r="P2733" i="10"/>
  <c r="P2734" i="10"/>
  <c r="P2735" i="10"/>
  <c r="P2736" i="10"/>
  <c r="P2737" i="10"/>
  <c r="P2738" i="10"/>
  <c r="P2739" i="10"/>
  <c r="P2740" i="10"/>
  <c r="P2741" i="10"/>
  <c r="P2742" i="10"/>
  <c r="P2743" i="10"/>
  <c r="P2744" i="10"/>
  <c r="P2745" i="10"/>
  <c r="P2746" i="10"/>
  <c r="P2747" i="10"/>
  <c r="P2748" i="10"/>
  <c r="P2749" i="10"/>
  <c r="P2750" i="10"/>
  <c r="P2751" i="10"/>
  <c r="P2752" i="10"/>
  <c r="P2753" i="10"/>
  <c r="P2754" i="10"/>
  <c r="P2755" i="10"/>
  <c r="P2756" i="10"/>
  <c r="P2757" i="10"/>
  <c r="P2758" i="10"/>
  <c r="P2759" i="10"/>
  <c r="P2760" i="10"/>
  <c r="P2761" i="10"/>
  <c r="P2762" i="10"/>
  <c r="P2763" i="10"/>
  <c r="P2764" i="10"/>
  <c r="P2765" i="10"/>
  <c r="P2766" i="10"/>
  <c r="P2767" i="10"/>
  <c r="P2768" i="10"/>
  <c r="P2769" i="10"/>
  <c r="P2770" i="10"/>
  <c r="P2771" i="10"/>
  <c r="P2772" i="10"/>
  <c r="P2773" i="10"/>
  <c r="P2774" i="10"/>
  <c r="P2775" i="10"/>
  <c r="P2776" i="10"/>
  <c r="P2777" i="10"/>
  <c r="P2778" i="10"/>
  <c r="P2779" i="10"/>
  <c r="P2780" i="10"/>
  <c r="P2781" i="10"/>
  <c r="P2782" i="10"/>
  <c r="P2783" i="10"/>
  <c r="P2784" i="10"/>
  <c r="P2785" i="10"/>
  <c r="P2786" i="10"/>
  <c r="P2787" i="10"/>
  <c r="P2788" i="10"/>
  <c r="P2789" i="10"/>
  <c r="P2790" i="10"/>
  <c r="P2791" i="10"/>
  <c r="P2792" i="10"/>
  <c r="P2793" i="10"/>
  <c r="P2794" i="10"/>
  <c r="P2795" i="10"/>
  <c r="P2796" i="10"/>
  <c r="P2797" i="10"/>
  <c r="P2798" i="10"/>
  <c r="P2799" i="10"/>
  <c r="P2800" i="10"/>
  <c r="P2801" i="10"/>
  <c r="P2802" i="10"/>
  <c r="P2803" i="10"/>
  <c r="P2804" i="10"/>
  <c r="P2805" i="10"/>
  <c r="P2806" i="10"/>
  <c r="P2807" i="10"/>
  <c r="P2808" i="10"/>
  <c r="P2809" i="10"/>
  <c r="P2810" i="10"/>
  <c r="P2811" i="10"/>
  <c r="P2812" i="10"/>
  <c r="P2813" i="10"/>
  <c r="P2814" i="10"/>
  <c r="P2815" i="10"/>
  <c r="P2816" i="10"/>
  <c r="P2817" i="10"/>
  <c r="P2818" i="10"/>
  <c r="P2819" i="10"/>
  <c r="P2820" i="10"/>
  <c r="P2821" i="10"/>
  <c r="P2822" i="10"/>
  <c r="P2823" i="10"/>
  <c r="P2824" i="10"/>
  <c r="P2825" i="10"/>
  <c r="P2826" i="10"/>
  <c r="P2827" i="10"/>
  <c r="P2828" i="10"/>
  <c r="P2829" i="10"/>
  <c r="P2830" i="10"/>
  <c r="P2831" i="10"/>
  <c r="P2832" i="10"/>
  <c r="P2833" i="10"/>
  <c r="P2834" i="10"/>
  <c r="P2835" i="10"/>
  <c r="P2836" i="10"/>
  <c r="P2837" i="10"/>
  <c r="P2838" i="10"/>
  <c r="P2839" i="10"/>
  <c r="P2840" i="10"/>
  <c r="P2841" i="10"/>
  <c r="P2842" i="10"/>
  <c r="P2843" i="10"/>
  <c r="P2844" i="10"/>
  <c r="P2845" i="10"/>
  <c r="P2846" i="10"/>
  <c r="P2847" i="10"/>
  <c r="P2848" i="10"/>
  <c r="P2849" i="10"/>
  <c r="P2850" i="10"/>
  <c r="P2851" i="10"/>
  <c r="P2852" i="10"/>
  <c r="P2853" i="10"/>
  <c r="P2854" i="10"/>
  <c r="P2855" i="10"/>
  <c r="P2856" i="10"/>
  <c r="P2857" i="10"/>
  <c r="P2858" i="10"/>
  <c r="P2859" i="10"/>
  <c r="P2860" i="10"/>
  <c r="P2861" i="10"/>
  <c r="P2862" i="10"/>
  <c r="P2863" i="10"/>
  <c r="P2864" i="10"/>
  <c r="P2865" i="10"/>
  <c r="P2866" i="10"/>
  <c r="P2867" i="10"/>
  <c r="P2868" i="10"/>
  <c r="P2869" i="10"/>
  <c r="P2870" i="10"/>
  <c r="P2871" i="10"/>
  <c r="P2872" i="10"/>
  <c r="P2873" i="10"/>
  <c r="P2874" i="10"/>
  <c r="P2875" i="10"/>
  <c r="P2876" i="10"/>
  <c r="P2877" i="10"/>
  <c r="P2878" i="10"/>
  <c r="P2879" i="10"/>
  <c r="P2880" i="10"/>
  <c r="P2881" i="10"/>
  <c r="P2882" i="10"/>
  <c r="P2883" i="10"/>
  <c r="P2884" i="10"/>
  <c r="P2885" i="10"/>
  <c r="P2886" i="10"/>
  <c r="P2887" i="10"/>
  <c r="P2888" i="10"/>
  <c r="P2889" i="10"/>
  <c r="P2890" i="10"/>
  <c r="P2891" i="10"/>
  <c r="P2892" i="10"/>
  <c r="P2893" i="10"/>
  <c r="P2894" i="10"/>
  <c r="P2895" i="10"/>
  <c r="P2896" i="10"/>
  <c r="P2897" i="10"/>
  <c r="P2898" i="10"/>
  <c r="P2899" i="10"/>
  <c r="P2900" i="10"/>
  <c r="P2901" i="10"/>
  <c r="P2902" i="10"/>
  <c r="P2903" i="10"/>
  <c r="P2904" i="10"/>
  <c r="P2905" i="10"/>
  <c r="P2906" i="10"/>
  <c r="P2907" i="10"/>
  <c r="P2908" i="10"/>
  <c r="P2909" i="10"/>
  <c r="P2910" i="10"/>
  <c r="P2911" i="10"/>
  <c r="P2912" i="10"/>
  <c r="P2913" i="10"/>
  <c r="P2914" i="10"/>
  <c r="P2915" i="10"/>
  <c r="P2916" i="10"/>
  <c r="P2917" i="10"/>
  <c r="P2918" i="10"/>
  <c r="P2919" i="10"/>
  <c r="P2920" i="10"/>
  <c r="P2921" i="10"/>
  <c r="P2922" i="10"/>
  <c r="P2923" i="10"/>
  <c r="P2924" i="10"/>
  <c r="P2925" i="10"/>
  <c r="P2926" i="10"/>
  <c r="P2927" i="10"/>
  <c r="P2928" i="10"/>
  <c r="P2929" i="10"/>
  <c r="P2930" i="10"/>
  <c r="P2931" i="10"/>
  <c r="P2932" i="10"/>
  <c r="P2933" i="10"/>
  <c r="P2934" i="10"/>
  <c r="P2935" i="10"/>
  <c r="P2936" i="10"/>
  <c r="P2937" i="10"/>
  <c r="P2938" i="10"/>
  <c r="P2939" i="10"/>
  <c r="P2940" i="10"/>
  <c r="P2941" i="10"/>
  <c r="P2942" i="10"/>
  <c r="P2943" i="10"/>
  <c r="P2944" i="10"/>
  <c r="P2945" i="10"/>
  <c r="P2946" i="10"/>
  <c r="P2947" i="10"/>
  <c r="P2948" i="10"/>
  <c r="P2949" i="10"/>
  <c r="P2950" i="10"/>
  <c r="P2951" i="10"/>
  <c r="P2952" i="10"/>
  <c r="P2953" i="10"/>
  <c r="P2954" i="10"/>
  <c r="P2955" i="10"/>
  <c r="P2956" i="10"/>
  <c r="P2957" i="10"/>
  <c r="P2958" i="10"/>
  <c r="P2959" i="10"/>
  <c r="P2960" i="10"/>
  <c r="P2961" i="10"/>
  <c r="P2962" i="10"/>
  <c r="P2963" i="10"/>
  <c r="P2964" i="10"/>
  <c r="P2965" i="10"/>
  <c r="P2966" i="10"/>
  <c r="P2967" i="10"/>
  <c r="P2968" i="10"/>
  <c r="P2969" i="10"/>
  <c r="P2970" i="10"/>
  <c r="P2971" i="10"/>
  <c r="P2972" i="10"/>
  <c r="P2973" i="10"/>
  <c r="P2974" i="10"/>
  <c r="P2975" i="10"/>
  <c r="P2976" i="10"/>
  <c r="P2977" i="10"/>
  <c r="P2978" i="10"/>
  <c r="P2979" i="10"/>
  <c r="P2980" i="10"/>
  <c r="P2981" i="10"/>
  <c r="P2982" i="10"/>
  <c r="P2983" i="10"/>
  <c r="P2984" i="10"/>
  <c r="P2985" i="10"/>
  <c r="P2986" i="10"/>
  <c r="P2987" i="10"/>
  <c r="P2988" i="10"/>
  <c r="P2989" i="10"/>
  <c r="P2990" i="10"/>
  <c r="P2991" i="10"/>
  <c r="P2992" i="10"/>
  <c r="P2993" i="10"/>
  <c r="P2994" i="10"/>
  <c r="P2995" i="10"/>
  <c r="P2996" i="10"/>
  <c r="P2997" i="10"/>
  <c r="P2998" i="10"/>
  <c r="P2999" i="10"/>
  <c r="P3000" i="10"/>
  <c r="P3001" i="10"/>
  <c r="P3002" i="10"/>
  <c r="P3003" i="10"/>
  <c r="P3004" i="10"/>
  <c r="P3005" i="10"/>
  <c r="P3006" i="10"/>
  <c r="P3007" i="10"/>
  <c r="P3008" i="10"/>
  <c r="P3009" i="10"/>
  <c r="P3010" i="10"/>
  <c r="P3011" i="10"/>
  <c r="P3012" i="10"/>
  <c r="P3013" i="10"/>
  <c r="P3014" i="10"/>
  <c r="P3015" i="10"/>
  <c r="P3016" i="10"/>
  <c r="P3017" i="10"/>
  <c r="P3018" i="10"/>
  <c r="P3019" i="10"/>
  <c r="P3020" i="10"/>
  <c r="P3021" i="10"/>
  <c r="P3022" i="10"/>
  <c r="P3023" i="10"/>
  <c r="P3024" i="10"/>
  <c r="P3025" i="10"/>
  <c r="P3026" i="10"/>
  <c r="P3027" i="10"/>
  <c r="P3028" i="10"/>
  <c r="P3029" i="10"/>
  <c r="P3030" i="10"/>
  <c r="P3031" i="10"/>
  <c r="P3032" i="10"/>
  <c r="P3033" i="10"/>
  <c r="P3034" i="10"/>
  <c r="P3035" i="10"/>
  <c r="P3036" i="10"/>
  <c r="P3037" i="10"/>
  <c r="P3038" i="10"/>
  <c r="P3039" i="10"/>
  <c r="P3040" i="10"/>
  <c r="P3041" i="10"/>
  <c r="P3042" i="10"/>
  <c r="P3043" i="10"/>
  <c r="P3044" i="10"/>
  <c r="P3045" i="10"/>
  <c r="P3046" i="10"/>
  <c r="P3047" i="10"/>
  <c r="P3048" i="10"/>
  <c r="P3049" i="10"/>
  <c r="P3050" i="10"/>
  <c r="P3051" i="10"/>
  <c r="P3052" i="10"/>
  <c r="P3053" i="10"/>
  <c r="P3054" i="10"/>
  <c r="P3055" i="10"/>
  <c r="P3056" i="10"/>
  <c r="P3057" i="10"/>
  <c r="P3058" i="10"/>
  <c r="P3059" i="10"/>
  <c r="P3060" i="10"/>
  <c r="P3061" i="10"/>
  <c r="P3062" i="10"/>
  <c r="P3063" i="10"/>
  <c r="P3064" i="10"/>
  <c r="P3065" i="10"/>
  <c r="P3066" i="10"/>
  <c r="P3067" i="10"/>
  <c r="P3068" i="10"/>
  <c r="P3069" i="10"/>
  <c r="P3070" i="10"/>
  <c r="P3071" i="10"/>
  <c r="P3072" i="10"/>
  <c r="P3073" i="10"/>
  <c r="P3074" i="10"/>
  <c r="P3075" i="10"/>
  <c r="P3076" i="10"/>
  <c r="P3077" i="10"/>
  <c r="P3078" i="10"/>
  <c r="P3079" i="10"/>
  <c r="P3080" i="10"/>
  <c r="P3081" i="10"/>
  <c r="P3082" i="10"/>
  <c r="P3083" i="10"/>
  <c r="P3084" i="10"/>
  <c r="P3085" i="10"/>
  <c r="P3086" i="10"/>
  <c r="P3087" i="10"/>
  <c r="P3088" i="10"/>
  <c r="P3089" i="10"/>
  <c r="P3090" i="10"/>
  <c r="P3091" i="10"/>
  <c r="P3092" i="10"/>
  <c r="P3093" i="10"/>
  <c r="P3" i="10"/>
  <c r="O2885" i="10" l="1"/>
  <c r="O2886" i="10"/>
  <c r="O2887" i="10"/>
  <c r="O2888" i="10"/>
  <c r="O2889" i="10"/>
  <c r="O2890" i="10"/>
  <c r="O2891" i="10"/>
  <c r="O2892" i="10"/>
  <c r="O2893" i="10"/>
  <c r="O2894" i="10"/>
  <c r="O2895" i="10"/>
  <c r="O2896" i="10"/>
  <c r="O2897" i="10"/>
  <c r="O2898" i="10"/>
  <c r="O2899" i="10"/>
  <c r="O2900" i="10"/>
  <c r="O2901" i="10"/>
  <c r="O2902" i="10"/>
  <c r="O2903" i="10"/>
  <c r="O2904" i="10"/>
  <c r="O2905" i="10"/>
  <c r="O2906" i="10"/>
  <c r="O2907" i="10"/>
  <c r="O2908" i="10"/>
  <c r="O2909" i="10"/>
  <c r="O2910" i="10"/>
  <c r="O2911" i="10"/>
  <c r="O2912" i="10"/>
  <c r="O2913" i="10"/>
  <c r="O2914" i="10"/>
  <c r="O2915" i="10"/>
  <c r="O2916" i="10"/>
  <c r="O2917" i="10"/>
  <c r="O2918" i="10"/>
  <c r="O2919" i="10"/>
  <c r="O2920" i="10"/>
  <c r="O2921" i="10"/>
  <c r="O2922" i="10"/>
  <c r="O2923" i="10"/>
  <c r="O2924" i="10"/>
  <c r="O2925" i="10"/>
  <c r="O2926" i="10"/>
  <c r="O2927" i="10"/>
  <c r="O2928" i="10"/>
  <c r="O2929" i="10"/>
  <c r="O2930" i="10"/>
  <c r="O2931" i="10"/>
  <c r="O2932" i="10"/>
  <c r="O2933" i="10"/>
  <c r="O2934" i="10"/>
  <c r="O2935" i="10"/>
  <c r="O2936" i="10"/>
  <c r="O2937" i="10"/>
  <c r="O2938" i="10"/>
  <c r="O2939" i="10"/>
  <c r="O2940" i="10"/>
  <c r="O2941" i="10"/>
  <c r="O2942" i="10"/>
  <c r="O2943" i="10"/>
  <c r="O2944" i="10"/>
  <c r="O2945" i="10"/>
  <c r="O2946" i="10"/>
  <c r="O2947" i="10"/>
  <c r="O2948" i="10"/>
  <c r="O2949" i="10"/>
  <c r="O2950" i="10"/>
  <c r="O2951" i="10"/>
  <c r="O2952" i="10"/>
  <c r="O2953" i="10"/>
  <c r="O2954" i="10"/>
  <c r="O2955" i="10"/>
  <c r="O2956" i="10"/>
  <c r="O2957" i="10"/>
  <c r="O2958" i="10"/>
  <c r="O2959" i="10"/>
  <c r="O2960" i="10"/>
  <c r="O2961" i="10"/>
  <c r="O2962" i="10"/>
  <c r="O2963" i="10"/>
  <c r="O2964" i="10"/>
  <c r="O2965" i="10"/>
  <c r="O2966" i="10"/>
  <c r="O2967" i="10"/>
  <c r="O2968" i="10"/>
  <c r="O2969" i="10"/>
  <c r="O2970" i="10"/>
  <c r="O2971" i="10"/>
  <c r="O2972" i="10"/>
  <c r="O2973" i="10"/>
  <c r="O2974" i="10"/>
  <c r="O2975" i="10"/>
  <c r="O2976" i="10"/>
  <c r="O2977" i="10"/>
  <c r="O2978" i="10"/>
  <c r="O2979" i="10"/>
  <c r="O2980" i="10"/>
  <c r="O2981" i="10"/>
  <c r="O2982" i="10"/>
  <c r="O2983" i="10"/>
  <c r="O2984" i="10"/>
  <c r="O2985" i="10"/>
  <c r="O2986" i="10"/>
  <c r="O2987" i="10"/>
  <c r="O2988" i="10"/>
  <c r="O2989" i="10"/>
  <c r="O2990" i="10"/>
  <c r="O2991" i="10"/>
  <c r="O2992" i="10"/>
  <c r="O2993" i="10"/>
  <c r="O2994" i="10"/>
  <c r="O2995" i="10"/>
  <c r="O2996" i="10"/>
  <c r="O2997" i="10"/>
  <c r="O2998" i="10"/>
  <c r="O2999" i="10"/>
  <c r="O3000" i="10"/>
  <c r="O3001" i="10"/>
  <c r="O3002" i="10"/>
  <c r="O3003" i="10"/>
  <c r="O3004" i="10"/>
  <c r="O3005" i="10"/>
  <c r="O3006" i="10"/>
  <c r="O3007" i="10"/>
  <c r="O3008" i="10"/>
  <c r="O3009" i="10"/>
  <c r="O3010" i="10"/>
  <c r="O3011" i="10"/>
  <c r="O3012" i="10"/>
  <c r="O3013" i="10"/>
  <c r="O3014" i="10"/>
  <c r="O3015" i="10"/>
  <c r="O3016" i="10"/>
  <c r="O3017" i="10"/>
  <c r="O3018" i="10"/>
  <c r="O3019" i="10"/>
  <c r="O3020" i="10"/>
  <c r="O3021" i="10"/>
  <c r="O3022" i="10"/>
  <c r="O3023" i="10"/>
  <c r="O3024" i="10"/>
  <c r="O3025" i="10"/>
  <c r="O3026" i="10"/>
  <c r="O3027" i="10"/>
  <c r="O3028" i="10"/>
  <c r="O3029" i="10"/>
  <c r="O3030" i="10"/>
  <c r="O3031" i="10"/>
  <c r="O3032" i="10"/>
  <c r="O3033" i="10"/>
  <c r="O3034" i="10"/>
  <c r="O3035" i="10"/>
  <c r="O3036" i="10"/>
  <c r="O3037" i="10"/>
  <c r="O3038" i="10"/>
  <c r="O3039" i="10"/>
  <c r="O3040" i="10"/>
  <c r="O3041" i="10"/>
  <c r="O3042" i="10"/>
  <c r="O3043" i="10"/>
  <c r="O3044" i="10"/>
  <c r="O3045" i="10"/>
  <c r="O3046" i="10"/>
  <c r="O3047" i="10"/>
  <c r="O3048" i="10"/>
  <c r="O3049" i="10"/>
  <c r="O3050" i="10"/>
  <c r="O3051" i="10"/>
  <c r="O3052" i="10"/>
  <c r="O3053" i="10"/>
  <c r="O3054" i="10"/>
  <c r="O3055" i="10"/>
  <c r="O3056" i="10"/>
  <c r="O3057" i="10"/>
  <c r="O3058" i="10"/>
  <c r="O3059" i="10"/>
  <c r="O3060" i="10"/>
  <c r="O3061" i="10"/>
  <c r="O3062" i="10"/>
  <c r="O3063" i="10"/>
  <c r="O3064" i="10"/>
  <c r="O3065" i="10"/>
  <c r="O3066" i="10"/>
  <c r="O3067" i="10"/>
  <c r="O3068" i="10"/>
  <c r="O3069" i="10"/>
  <c r="O3070" i="10"/>
  <c r="O3071" i="10"/>
  <c r="O3072" i="10"/>
  <c r="O3073" i="10"/>
  <c r="O3074" i="10"/>
  <c r="O3075" i="10"/>
  <c r="O3076" i="10"/>
  <c r="O3077" i="10"/>
  <c r="O3078" i="10"/>
  <c r="O3079" i="10"/>
  <c r="O3080" i="10"/>
  <c r="O3081" i="10"/>
  <c r="O3082" i="10"/>
  <c r="O3083" i="10"/>
  <c r="O3084" i="10"/>
  <c r="O3085" i="10"/>
  <c r="O3086" i="10"/>
  <c r="O3087" i="10"/>
  <c r="O3088" i="10"/>
  <c r="O3089" i="10"/>
  <c r="O3090" i="10"/>
  <c r="O3091" i="10"/>
  <c r="O3092" i="10"/>
  <c r="O3093" i="10"/>
  <c r="O295" i="10"/>
  <c r="O296" i="10"/>
  <c r="O297" i="10"/>
  <c r="O298" i="10"/>
  <c r="O299" i="10"/>
  <c r="O300" i="10"/>
  <c r="O301" i="10"/>
  <c r="O302" i="10"/>
  <c r="O303" i="10"/>
  <c r="O304" i="10"/>
  <c r="O305" i="10"/>
  <c r="O306" i="10"/>
  <c r="O307" i="10"/>
  <c r="O308" i="10"/>
  <c r="O309" i="10"/>
  <c r="O310" i="10"/>
  <c r="O311" i="10"/>
  <c r="O312" i="10"/>
  <c r="O313" i="10"/>
  <c r="O314" i="10"/>
  <c r="O315" i="10"/>
  <c r="O316" i="10"/>
  <c r="O317" i="10"/>
  <c r="O318" i="10"/>
  <c r="O319" i="10"/>
  <c r="O320" i="10"/>
  <c r="O321" i="10"/>
  <c r="O322" i="10"/>
  <c r="O323" i="10"/>
  <c r="O324" i="10"/>
  <c r="O325" i="10"/>
  <c r="O326" i="10"/>
  <c r="O327" i="10"/>
  <c r="O328" i="10"/>
  <c r="O329" i="10"/>
  <c r="O330" i="10"/>
  <c r="O331" i="10"/>
  <c r="O332" i="10"/>
  <c r="O333" i="10"/>
  <c r="O334" i="10"/>
  <c r="O335" i="10"/>
  <c r="O336" i="10"/>
  <c r="O337" i="10"/>
  <c r="O338" i="10"/>
  <c r="O339" i="10"/>
  <c r="O340" i="10"/>
  <c r="O341" i="10"/>
  <c r="O342" i="10"/>
  <c r="O343" i="10"/>
  <c r="O344" i="10"/>
  <c r="O345" i="10"/>
  <c r="O346" i="10"/>
  <c r="O347" i="10"/>
  <c r="O348" i="10"/>
  <c r="O349" i="10"/>
  <c r="O350" i="10"/>
  <c r="O351" i="10"/>
  <c r="O352" i="10"/>
  <c r="O353" i="10"/>
  <c r="O354" i="10"/>
  <c r="O355" i="10"/>
  <c r="O356" i="10"/>
  <c r="O357" i="10"/>
  <c r="O358" i="10"/>
  <c r="O359" i="10"/>
  <c r="O360" i="10"/>
  <c r="O361" i="10"/>
  <c r="O362" i="10"/>
  <c r="O363" i="10"/>
  <c r="O364" i="10"/>
  <c r="O365" i="10"/>
  <c r="O366" i="10"/>
  <c r="O367" i="10"/>
  <c r="O368" i="10"/>
  <c r="O369" i="10"/>
  <c r="O370" i="10"/>
  <c r="O371" i="10"/>
  <c r="O372" i="10"/>
  <c r="O373" i="10"/>
  <c r="O374" i="10"/>
  <c r="O375" i="10"/>
  <c r="O376" i="10"/>
  <c r="O377" i="10"/>
  <c r="O378" i="10"/>
  <c r="O379" i="10"/>
  <c r="O380" i="10"/>
  <c r="O381" i="10"/>
  <c r="O382" i="10"/>
  <c r="O383" i="10"/>
  <c r="O384" i="10"/>
  <c r="O385" i="10"/>
  <c r="O386" i="10"/>
  <c r="O387" i="10"/>
  <c r="O388" i="10"/>
  <c r="O389" i="10"/>
  <c r="O390" i="10"/>
  <c r="O391" i="10"/>
  <c r="O392" i="10"/>
  <c r="O393" i="10"/>
  <c r="O394" i="10"/>
  <c r="O395" i="10"/>
  <c r="O396" i="10"/>
  <c r="O397" i="10"/>
  <c r="O398" i="10"/>
  <c r="O399" i="10"/>
  <c r="O400" i="10"/>
  <c r="O401" i="10"/>
  <c r="O402" i="10"/>
  <c r="O403" i="10"/>
  <c r="O404" i="10"/>
  <c r="O405" i="10"/>
  <c r="O406" i="10"/>
  <c r="O407" i="10"/>
  <c r="O408" i="10"/>
  <c r="O409" i="10"/>
  <c r="O410" i="10"/>
  <c r="O411" i="10"/>
  <c r="O412" i="10"/>
  <c r="O413" i="10"/>
  <c r="O414" i="10"/>
  <c r="O415" i="10"/>
  <c r="O416" i="10"/>
  <c r="O417" i="10"/>
  <c r="O418" i="10"/>
  <c r="O419" i="10"/>
  <c r="O420" i="10"/>
  <c r="O421" i="10"/>
  <c r="O422" i="10"/>
  <c r="O423" i="10"/>
  <c r="O424" i="10"/>
  <c r="O425" i="10"/>
  <c r="O426" i="10"/>
  <c r="O427" i="10"/>
  <c r="O428" i="10"/>
  <c r="O429" i="10"/>
  <c r="O430" i="10"/>
  <c r="O431" i="10"/>
  <c r="O432" i="10"/>
  <c r="O433" i="10"/>
  <c r="O434" i="10"/>
  <c r="O435" i="10"/>
  <c r="O436" i="10"/>
  <c r="O437" i="10"/>
  <c r="O438" i="10"/>
  <c r="O439" i="10"/>
  <c r="O440" i="10"/>
  <c r="O441" i="10"/>
  <c r="O442" i="10"/>
  <c r="O443" i="10"/>
  <c r="O444" i="10"/>
  <c r="O445" i="10"/>
  <c r="O446" i="10"/>
  <c r="O447" i="10"/>
  <c r="O448" i="10"/>
  <c r="O449" i="10"/>
  <c r="O450" i="10"/>
  <c r="O451" i="10"/>
  <c r="O452" i="10"/>
  <c r="O453" i="10"/>
  <c r="O454" i="10"/>
  <c r="O455" i="10"/>
  <c r="O456" i="10"/>
  <c r="O457" i="10"/>
  <c r="O458" i="10"/>
  <c r="O459" i="10"/>
  <c r="O460" i="10"/>
  <c r="O461" i="10"/>
  <c r="O462" i="10"/>
  <c r="O463" i="10"/>
  <c r="O464" i="10"/>
  <c r="O465" i="10"/>
  <c r="O466" i="10"/>
  <c r="O467" i="10"/>
  <c r="O468" i="10"/>
  <c r="O469" i="10"/>
  <c r="O470" i="10"/>
  <c r="O471" i="10"/>
  <c r="O472" i="10"/>
  <c r="O473" i="10"/>
  <c r="O474" i="10"/>
  <c r="O475" i="10"/>
  <c r="O476" i="10"/>
  <c r="O477" i="10"/>
  <c r="O478" i="10"/>
  <c r="O479" i="10"/>
  <c r="O480" i="10"/>
  <c r="O481" i="10"/>
  <c r="O482" i="10"/>
  <c r="O483" i="10"/>
  <c r="O484" i="10"/>
  <c r="O485" i="10"/>
  <c r="O486" i="10"/>
  <c r="O487" i="10"/>
  <c r="O488" i="10"/>
  <c r="O489" i="10"/>
  <c r="O490" i="10"/>
  <c r="O491" i="10"/>
  <c r="O492" i="10"/>
  <c r="O493" i="10"/>
  <c r="O494" i="10"/>
  <c r="O495" i="10"/>
  <c r="O496" i="10"/>
  <c r="O497" i="10"/>
  <c r="O498" i="10"/>
  <c r="O499" i="10"/>
  <c r="O500" i="10"/>
  <c r="O501" i="10"/>
  <c r="O502" i="10"/>
  <c r="O503" i="10"/>
  <c r="O504" i="10"/>
  <c r="O505" i="10"/>
  <c r="O506" i="10"/>
  <c r="O507" i="10"/>
  <c r="O508" i="10"/>
  <c r="O509" i="10"/>
  <c r="O510" i="10"/>
  <c r="O511" i="10"/>
  <c r="O512" i="10"/>
  <c r="O513" i="10"/>
  <c r="O514" i="10"/>
  <c r="O515" i="10"/>
  <c r="O516" i="10"/>
  <c r="O517" i="10"/>
  <c r="O518" i="10"/>
  <c r="O519" i="10"/>
  <c r="O520" i="10"/>
  <c r="O521" i="10"/>
  <c r="O522" i="10"/>
  <c r="O523" i="10"/>
  <c r="O524" i="10"/>
  <c r="O525" i="10"/>
  <c r="O526" i="10"/>
  <c r="O527" i="10"/>
  <c r="O528" i="10"/>
  <c r="O529" i="10"/>
  <c r="O530" i="10"/>
  <c r="O531" i="10"/>
  <c r="O532" i="10"/>
  <c r="O533" i="10"/>
  <c r="O534" i="10"/>
  <c r="O535" i="10"/>
  <c r="O536" i="10"/>
  <c r="O537" i="10"/>
  <c r="O538" i="10"/>
  <c r="O539" i="10"/>
  <c r="O540" i="10"/>
  <c r="O541" i="10"/>
  <c r="O542" i="10"/>
  <c r="O543" i="10"/>
  <c r="O544" i="10"/>
  <c r="O545" i="10"/>
  <c r="O546" i="10"/>
  <c r="O547" i="10"/>
  <c r="O548" i="10"/>
  <c r="O549" i="10"/>
  <c r="O550" i="10"/>
  <c r="O551" i="10"/>
  <c r="O552" i="10"/>
  <c r="O553" i="10"/>
  <c r="O554" i="10"/>
  <c r="O555" i="10"/>
  <c r="O556" i="10"/>
  <c r="O557" i="10"/>
  <c r="O558" i="10"/>
  <c r="O559" i="10"/>
  <c r="O560" i="10"/>
  <c r="O561" i="10"/>
  <c r="O562" i="10"/>
  <c r="O563" i="10"/>
  <c r="O564" i="10"/>
  <c r="O565" i="10"/>
  <c r="O566" i="10"/>
  <c r="O567" i="10"/>
  <c r="O568" i="10"/>
  <c r="O569" i="10"/>
  <c r="O570" i="10"/>
  <c r="O571" i="10"/>
  <c r="O572" i="10"/>
  <c r="O573" i="10"/>
  <c r="O574" i="10"/>
  <c r="O575" i="10"/>
  <c r="O576" i="10"/>
  <c r="O577" i="10"/>
  <c r="O578" i="10"/>
  <c r="O579" i="10"/>
  <c r="O580" i="10"/>
  <c r="O581" i="10"/>
  <c r="O582" i="10"/>
  <c r="O583" i="10"/>
  <c r="O584" i="10"/>
  <c r="O585" i="10"/>
  <c r="O586" i="10"/>
  <c r="O587" i="10"/>
  <c r="O588" i="10"/>
  <c r="O589" i="10"/>
  <c r="O590" i="10"/>
  <c r="O591" i="10"/>
  <c r="O592" i="10"/>
  <c r="O593" i="10"/>
  <c r="O594" i="10"/>
  <c r="O595" i="10"/>
  <c r="O596" i="10"/>
  <c r="O597" i="10"/>
  <c r="O598" i="10"/>
  <c r="O599" i="10"/>
  <c r="O600" i="10"/>
  <c r="O601" i="10"/>
  <c r="O602" i="10"/>
  <c r="O603" i="10"/>
  <c r="O604" i="10"/>
  <c r="O605" i="10"/>
  <c r="O606" i="10"/>
  <c r="O607" i="10"/>
  <c r="O608" i="10"/>
  <c r="O609" i="10"/>
  <c r="O610" i="10"/>
  <c r="O611" i="10"/>
  <c r="O612" i="10"/>
  <c r="O613" i="10"/>
  <c r="O614" i="10"/>
  <c r="O615" i="10"/>
  <c r="O616" i="10"/>
  <c r="O617" i="10"/>
  <c r="O618" i="10"/>
  <c r="O619" i="10"/>
  <c r="O620" i="10"/>
  <c r="O621" i="10"/>
  <c r="O622" i="10"/>
  <c r="O623" i="10"/>
  <c r="O624" i="10"/>
  <c r="O625" i="10"/>
  <c r="O626" i="10"/>
  <c r="O627" i="10"/>
  <c r="O628" i="10"/>
  <c r="O629" i="10"/>
  <c r="O630" i="10"/>
  <c r="O631" i="10"/>
  <c r="O632" i="10"/>
  <c r="O633" i="10"/>
  <c r="O634" i="10"/>
  <c r="O635" i="10"/>
  <c r="O636" i="10"/>
  <c r="O637" i="10"/>
  <c r="O638" i="10"/>
  <c r="O639" i="10"/>
  <c r="O640" i="10"/>
  <c r="O641" i="10"/>
  <c r="O642" i="10"/>
  <c r="O643" i="10"/>
  <c r="O644" i="10"/>
  <c r="O645" i="10"/>
  <c r="O646" i="10"/>
  <c r="O647" i="10"/>
  <c r="O648" i="10"/>
  <c r="O649" i="10"/>
  <c r="O650" i="10"/>
  <c r="O651" i="10"/>
  <c r="O652" i="10"/>
  <c r="O653" i="10"/>
  <c r="O654" i="10"/>
  <c r="O655" i="10"/>
  <c r="O656" i="10"/>
  <c r="O657" i="10"/>
  <c r="O658" i="10"/>
  <c r="O659" i="10"/>
  <c r="O660" i="10"/>
  <c r="O661" i="10"/>
  <c r="O662" i="10"/>
  <c r="O663" i="10"/>
  <c r="O664" i="10"/>
  <c r="O665" i="10"/>
  <c r="O666" i="10"/>
  <c r="O667" i="10"/>
  <c r="O668" i="10"/>
  <c r="O669" i="10"/>
  <c r="O670" i="10"/>
  <c r="O671" i="10"/>
  <c r="O672" i="10"/>
  <c r="O673" i="10"/>
  <c r="O674" i="10"/>
  <c r="O675" i="10"/>
  <c r="O676" i="10"/>
  <c r="O677" i="10"/>
  <c r="O678" i="10"/>
  <c r="O679" i="10"/>
  <c r="O680" i="10"/>
  <c r="O681" i="10"/>
  <c r="O682" i="10"/>
  <c r="O683" i="10"/>
  <c r="O684" i="10"/>
  <c r="O685" i="10"/>
  <c r="O686" i="10"/>
  <c r="O687" i="10"/>
  <c r="O688" i="10"/>
  <c r="O689" i="10"/>
  <c r="O690" i="10"/>
  <c r="O691" i="10"/>
  <c r="O692" i="10"/>
  <c r="O693" i="10"/>
  <c r="O694" i="10"/>
  <c r="O695" i="10"/>
  <c r="O696" i="10"/>
  <c r="O697" i="10"/>
  <c r="O698" i="10"/>
  <c r="O699" i="10"/>
  <c r="O700" i="10"/>
  <c r="O701" i="10"/>
  <c r="O702" i="10"/>
  <c r="O703" i="10"/>
  <c r="O704" i="10"/>
  <c r="O705" i="10"/>
  <c r="O706" i="10"/>
  <c r="O707" i="10"/>
  <c r="O708" i="10"/>
  <c r="O709" i="10"/>
  <c r="O710" i="10"/>
  <c r="O711" i="10"/>
  <c r="O712" i="10"/>
  <c r="O713" i="10"/>
  <c r="O714" i="10"/>
  <c r="O715" i="10"/>
  <c r="O716" i="10"/>
  <c r="O717" i="10"/>
  <c r="O718" i="10"/>
  <c r="O719" i="10"/>
  <c r="O720" i="10"/>
  <c r="O721" i="10"/>
  <c r="O722" i="10"/>
  <c r="O723" i="10"/>
  <c r="O724" i="10"/>
  <c r="O725" i="10"/>
  <c r="O726" i="10"/>
  <c r="O727" i="10"/>
  <c r="O728" i="10"/>
  <c r="O729" i="10"/>
  <c r="O730" i="10"/>
  <c r="O731" i="10"/>
  <c r="O732" i="10"/>
  <c r="O733" i="10"/>
  <c r="O734" i="10"/>
  <c r="O735" i="10"/>
  <c r="O736" i="10"/>
  <c r="O737" i="10"/>
  <c r="O738" i="10"/>
  <c r="O739" i="10"/>
  <c r="O740" i="10"/>
  <c r="O741" i="10"/>
  <c r="O742" i="10"/>
  <c r="O743" i="10"/>
  <c r="O744" i="10"/>
  <c r="O745" i="10"/>
  <c r="O746" i="10"/>
  <c r="O747" i="10"/>
  <c r="O748" i="10"/>
  <c r="O749" i="10"/>
  <c r="O750" i="10"/>
  <c r="O751" i="10"/>
  <c r="O752" i="10"/>
  <c r="O753" i="10"/>
  <c r="O754" i="10"/>
  <c r="O755" i="10"/>
  <c r="O756" i="10"/>
  <c r="O757" i="10"/>
  <c r="O758" i="10"/>
  <c r="O759" i="10"/>
  <c r="O760" i="10"/>
  <c r="O761" i="10"/>
  <c r="O762" i="10"/>
  <c r="O763" i="10"/>
  <c r="O764" i="10"/>
  <c r="O765" i="10"/>
  <c r="O766" i="10"/>
  <c r="O767" i="10"/>
  <c r="O768" i="10"/>
  <c r="O769" i="10"/>
  <c r="O770" i="10"/>
  <c r="O771" i="10"/>
  <c r="O772" i="10"/>
  <c r="O773" i="10"/>
  <c r="O774" i="10"/>
  <c r="O775" i="10"/>
  <c r="O776" i="10"/>
  <c r="O777" i="10"/>
  <c r="O778" i="10"/>
  <c r="O779" i="10"/>
  <c r="O780" i="10"/>
  <c r="O781" i="10"/>
  <c r="O782" i="10"/>
  <c r="O783" i="10"/>
  <c r="O784" i="10"/>
  <c r="O785" i="10"/>
  <c r="O786" i="10"/>
  <c r="O787" i="10"/>
  <c r="O788" i="10"/>
  <c r="O789" i="10"/>
  <c r="O790" i="10"/>
  <c r="O791" i="10"/>
  <c r="O792" i="10"/>
  <c r="O793" i="10"/>
  <c r="O794" i="10"/>
  <c r="O795" i="10"/>
  <c r="O796" i="10"/>
  <c r="O797" i="10"/>
  <c r="O798" i="10"/>
  <c r="O799" i="10"/>
  <c r="O800" i="10"/>
  <c r="O801" i="10"/>
  <c r="O802" i="10"/>
  <c r="O803" i="10"/>
  <c r="O804" i="10"/>
  <c r="O805" i="10"/>
  <c r="O806" i="10"/>
  <c r="O807" i="10"/>
  <c r="O808" i="10"/>
  <c r="O809" i="10"/>
  <c r="O810" i="10"/>
  <c r="O811" i="10"/>
  <c r="O812" i="10"/>
  <c r="O813" i="10"/>
  <c r="O814" i="10"/>
  <c r="O815" i="10"/>
  <c r="O816" i="10"/>
  <c r="O817" i="10"/>
  <c r="O818" i="10"/>
  <c r="O819" i="10"/>
  <c r="O820" i="10"/>
  <c r="O821" i="10"/>
  <c r="O822" i="10"/>
  <c r="O823" i="10"/>
  <c r="O824" i="10"/>
  <c r="O825" i="10"/>
  <c r="O826" i="10"/>
  <c r="O827" i="10"/>
  <c r="O828" i="10"/>
  <c r="O829" i="10"/>
  <c r="O830" i="10"/>
  <c r="O831" i="10"/>
  <c r="O832" i="10"/>
  <c r="O833" i="10"/>
  <c r="O834" i="10"/>
  <c r="O835" i="10"/>
  <c r="O836" i="10"/>
  <c r="O837" i="10"/>
  <c r="O838" i="10"/>
  <c r="O839" i="10"/>
  <c r="O840" i="10"/>
  <c r="O841" i="10"/>
  <c r="O842" i="10"/>
  <c r="O843" i="10"/>
  <c r="O844" i="10"/>
  <c r="O845" i="10"/>
  <c r="O846" i="10"/>
  <c r="O847" i="10"/>
  <c r="O848" i="10"/>
  <c r="O849" i="10"/>
  <c r="O850" i="10"/>
  <c r="O851" i="10"/>
  <c r="O852" i="10"/>
  <c r="O853" i="10"/>
  <c r="O854" i="10"/>
  <c r="O855" i="10"/>
  <c r="O856" i="10"/>
  <c r="O857" i="10"/>
  <c r="O858" i="10"/>
  <c r="O859" i="10"/>
  <c r="O860" i="10"/>
  <c r="O861" i="10"/>
  <c r="O862" i="10"/>
  <c r="O863" i="10"/>
  <c r="O864" i="10"/>
  <c r="O865" i="10"/>
  <c r="O866" i="10"/>
  <c r="O867" i="10"/>
  <c r="O868" i="10"/>
  <c r="O869" i="10"/>
  <c r="O870" i="10"/>
  <c r="O871" i="10"/>
  <c r="O872" i="10"/>
  <c r="O873" i="10"/>
  <c r="O874" i="10"/>
  <c r="O875" i="10"/>
  <c r="O876" i="10"/>
  <c r="O877" i="10"/>
  <c r="O878" i="10"/>
  <c r="O879" i="10"/>
  <c r="O880" i="10"/>
  <c r="O881" i="10"/>
  <c r="O882" i="10"/>
  <c r="O883" i="10"/>
  <c r="O884" i="10"/>
  <c r="O885" i="10"/>
  <c r="O886" i="10"/>
  <c r="O887" i="10"/>
  <c r="O888" i="10"/>
  <c r="O889" i="10"/>
  <c r="O890" i="10"/>
  <c r="O891" i="10"/>
  <c r="O892" i="10"/>
  <c r="O893" i="10"/>
  <c r="O894" i="10"/>
  <c r="O895" i="10"/>
  <c r="O896" i="10"/>
  <c r="O897" i="10"/>
  <c r="O898" i="10"/>
  <c r="O899" i="10"/>
  <c r="O900" i="10"/>
  <c r="O901" i="10"/>
  <c r="O902" i="10"/>
  <c r="O903" i="10"/>
  <c r="O904" i="10"/>
  <c r="O905" i="10"/>
  <c r="O906" i="10"/>
  <c r="O907" i="10"/>
  <c r="O908" i="10"/>
  <c r="O909" i="10"/>
  <c r="O910" i="10"/>
  <c r="O911" i="10"/>
  <c r="O912" i="10"/>
  <c r="O913" i="10"/>
  <c r="O914" i="10"/>
  <c r="O915" i="10"/>
  <c r="O916" i="10"/>
  <c r="O917" i="10"/>
  <c r="O918" i="10"/>
  <c r="O919" i="10"/>
  <c r="O920" i="10"/>
  <c r="O921" i="10"/>
  <c r="O922" i="10"/>
  <c r="O923" i="10"/>
  <c r="O924" i="10"/>
  <c r="O925" i="10"/>
  <c r="O926" i="10"/>
  <c r="O927" i="10"/>
  <c r="O928" i="10"/>
  <c r="O929" i="10"/>
  <c r="O930" i="10"/>
  <c r="O931" i="10"/>
  <c r="O932" i="10"/>
  <c r="O933" i="10"/>
  <c r="O934" i="10"/>
  <c r="O935" i="10"/>
  <c r="O936" i="10"/>
  <c r="O937" i="10"/>
  <c r="O938" i="10"/>
  <c r="O939" i="10"/>
  <c r="O940" i="10"/>
  <c r="O941" i="10"/>
  <c r="O942" i="10"/>
  <c r="O943" i="10"/>
  <c r="O944" i="10"/>
  <c r="O945" i="10"/>
  <c r="O946" i="10"/>
  <c r="O947" i="10"/>
  <c r="O948" i="10"/>
  <c r="O949" i="10"/>
  <c r="O950" i="10"/>
  <c r="O951" i="10"/>
  <c r="O952" i="10"/>
  <c r="O953" i="10"/>
  <c r="O954" i="10"/>
  <c r="O955" i="10"/>
  <c r="O956" i="10"/>
  <c r="O957" i="10"/>
  <c r="O958" i="10"/>
  <c r="O959" i="10"/>
  <c r="O960" i="10"/>
  <c r="O961" i="10"/>
  <c r="O962" i="10"/>
  <c r="O963" i="10"/>
  <c r="O964" i="10"/>
  <c r="O965" i="10"/>
  <c r="O966" i="10"/>
  <c r="O967" i="10"/>
  <c r="O968" i="10"/>
  <c r="O969" i="10"/>
  <c r="O970" i="10"/>
  <c r="O971" i="10"/>
  <c r="O972" i="10"/>
  <c r="O973" i="10"/>
  <c r="O974" i="10"/>
  <c r="O975" i="10"/>
  <c r="O976" i="10"/>
  <c r="O977" i="10"/>
  <c r="O978" i="10"/>
  <c r="O979" i="10"/>
  <c r="O980" i="10"/>
  <c r="O981" i="10"/>
  <c r="O982" i="10"/>
  <c r="O983" i="10"/>
  <c r="O984" i="10"/>
  <c r="O985" i="10"/>
  <c r="O986" i="10"/>
  <c r="O987" i="10"/>
  <c r="O988" i="10"/>
  <c r="O989" i="10"/>
  <c r="O990" i="10"/>
  <c r="O991" i="10"/>
  <c r="O992" i="10"/>
  <c r="O993" i="10"/>
  <c r="O994" i="10"/>
  <c r="O995" i="10"/>
  <c r="O996" i="10"/>
  <c r="O997" i="10"/>
  <c r="O998" i="10"/>
  <c r="O999" i="10"/>
  <c r="O1000" i="10"/>
  <c r="O1001" i="10"/>
  <c r="O1002" i="10"/>
  <c r="O1003" i="10"/>
  <c r="O1004" i="10"/>
  <c r="O1005" i="10"/>
  <c r="O1006" i="10"/>
  <c r="O1007" i="10"/>
  <c r="O1008" i="10"/>
  <c r="O1009" i="10"/>
  <c r="O1010" i="10"/>
  <c r="O1011" i="10"/>
  <c r="O1012" i="10"/>
  <c r="O1013" i="10"/>
  <c r="O1014" i="10"/>
  <c r="O1015" i="10"/>
  <c r="O1016" i="10"/>
  <c r="O1017" i="10"/>
  <c r="O1018" i="10"/>
  <c r="O1019" i="10"/>
  <c r="O1020" i="10"/>
  <c r="O1021" i="10"/>
  <c r="O1022" i="10"/>
  <c r="O1023" i="10"/>
  <c r="O1024" i="10"/>
  <c r="O1025" i="10"/>
  <c r="O1026" i="10"/>
  <c r="O1027" i="10"/>
  <c r="O1028" i="10"/>
  <c r="O1029" i="10"/>
  <c r="O1030" i="10"/>
  <c r="O1031" i="10"/>
  <c r="O1032" i="10"/>
  <c r="O1033" i="10"/>
  <c r="O1034" i="10"/>
  <c r="O1035" i="10"/>
  <c r="O1036" i="10"/>
  <c r="O1037" i="10"/>
  <c r="O1038" i="10"/>
  <c r="O1039" i="10"/>
  <c r="O1040" i="10"/>
  <c r="O1041" i="10"/>
  <c r="O1042" i="10"/>
  <c r="O1043" i="10"/>
  <c r="O1044" i="10"/>
  <c r="O1045" i="10"/>
  <c r="O1046" i="10"/>
  <c r="O1047" i="10"/>
  <c r="O1048" i="10"/>
  <c r="O1049" i="10"/>
  <c r="O1050" i="10"/>
  <c r="O1051" i="10"/>
  <c r="O1052" i="10"/>
  <c r="O1053" i="10"/>
  <c r="O1054" i="10"/>
  <c r="O1055" i="10"/>
  <c r="O1056" i="10"/>
  <c r="O1057" i="10"/>
  <c r="O1058" i="10"/>
  <c r="O1059" i="10"/>
  <c r="O1060" i="10"/>
  <c r="O1061" i="10"/>
  <c r="O1062" i="10"/>
  <c r="O1063" i="10"/>
  <c r="O1064" i="10"/>
  <c r="O1065" i="10"/>
  <c r="O1066" i="10"/>
  <c r="O1067" i="10"/>
  <c r="O1068" i="10"/>
  <c r="O1069" i="10"/>
  <c r="O1070" i="10"/>
  <c r="O1071" i="10"/>
  <c r="O1072" i="10"/>
  <c r="O1073" i="10"/>
  <c r="O1074" i="10"/>
  <c r="O1075" i="10"/>
  <c r="O1076" i="10"/>
  <c r="O1077" i="10"/>
  <c r="O1078" i="10"/>
  <c r="O1079" i="10"/>
  <c r="O1080" i="10"/>
  <c r="O1081" i="10"/>
  <c r="O1082" i="10"/>
  <c r="O1083" i="10"/>
  <c r="O1084" i="10"/>
  <c r="O1085" i="10"/>
  <c r="O1086" i="10"/>
  <c r="O1087" i="10"/>
  <c r="O1088" i="10"/>
  <c r="O1089" i="10"/>
  <c r="O1090" i="10"/>
  <c r="O1091" i="10"/>
  <c r="O1092" i="10"/>
  <c r="O1093" i="10"/>
  <c r="O1094" i="10"/>
  <c r="O1095" i="10"/>
  <c r="O1096" i="10"/>
  <c r="O1097" i="10"/>
  <c r="O1098" i="10"/>
  <c r="O1099" i="10"/>
  <c r="O1100" i="10"/>
  <c r="O1101" i="10"/>
  <c r="O1102" i="10"/>
  <c r="O1103" i="10"/>
  <c r="O1104" i="10"/>
  <c r="O1105" i="10"/>
  <c r="O1106" i="10"/>
  <c r="O1107" i="10"/>
  <c r="O1108" i="10"/>
  <c r="O1109" i="10"/>
  <c r="O1110" i="10"/>
  <c r="O1111" i="10"/>
  <c r="O1112" i="10"/>
  <c r="O1113" i="10"/>
  <c r="O1114" i="10"/>
  <c r="O1115" i="10"/>
  <c r="O1116" i="10"/>
  <c r="O1117" i="10"/>
  <c r="O1118" i="10"/>
  <c r="O1119" i="10"/>
  <c r="O1120" i="10"/>
  <c r="O1121" i="10"/>
  <c r="O1122" i="10"/>
  <c r="O1123" i="10"/>
  <c r="O1124" i="10"/>
  <c r="O1125" i="10"/>
  <c r="O1126" i="10"/>
  <c r="O1127" i="10"/>
  <c r="O1128" i="10"/>
  <c r="O1129" i="10"/>
  <c r="O1130" i="10"/>
  <c r="O1131" i="10"/>
  <c r="O1132" i="10"/>
  <c r="O1133" i="10"/>
  <c r="O1134" i="10"/>
  <c r="O1135" i="10"/>
  <c r="O1136" i="10"/>
  <c r="O1137" i="10"/>
  <c r="O1138" i="10"/>
  <c r="O1139" i="10"/>
  <c r="O1140" i="10"/>
  <c r="O1141" i="10"/>
  <c r="O1142" i="10"/>
  <c r="O1143" i="10"/>
  <c r="O1144" i="10"/>
  <c r="O1145" i="10"/>
  <c r="O1146" i="10"/>
  <c r="O1147" i="10"/>
  <c r="O1148" i="10"/>
  <c r="O1149" i="10"/>
  <c r="O1150" i="10"/>
  <c r="O1151" i="10"/>
  <c r="O1152" i="10"/>
  <c r="O1153" i="10"/>
  <c r="O1154" i="10"/>
  <c r="O1155" i="10"/>
  <c r="O1156" i="10"/>
  <c r="O1157" i="10"/>
  <c r="O1158" i="10"/>
  <c r="O1159" i="10"/>
  <c r="O1160" i="10"/>
  <c r="O1161" i="10"/>
  <c r="O1162" i="10"/>
  <c r="O1163" i="10"/>
  <c r="O1164" i="10"/>
  <c r="O1165" i="10"/>
  <c r="O1166" i="10"/>
  <c r="O1167" i="10"/>
  <c r="O1168" i="10"/>
  <c r="O1169" i="10"/>
  <c r="O1170" i="10"/>
  <c r="O1171" i="10"/>
  <c r="O1172" i="10"/>
  <c r="O1173" i="10"/>
  <c r="O1174" i="10"/>
  <c r="O1175" i="10"/>
  <c r="O1176" i="10"/>
  <c r="O1177" i="10"/>
  <c r="O1178" i="10"/>
  <c r="O1179" i="10"/>
  <c r="O1180" i="10"/>
  <c r="O1181" i="10"/>
  <c r="O1182" i="10"/>
  <c r="O1183" i="10"/>
  <c r="O1184" i="10"/>
  <c r="O1185" i="10"/>
  <c r="O1186" i="10"/>
  <c r="O1187" i="10"/>
  <c r="O1188" i="10"/>
  <c r="O1189" i="10"/>
  <c r="O1190" i="10"/>
  <c r="O1191" i="10"/>
  <c r="O1192" i="10"/>
  <c r="O1193" i="10"/>
  <c r="O1194" i="10"/>
  <c r="O1195" i="10"/>
  <c r="O1196" i="10"/>
  <c r="O1197" i="10"/>
  <c r="O1198" i="10"/>
  <c r="O1199" i="10"/>
  <c r="O1200" i="10"/>
  <c r="O1201" i="10"/>
  <c r="O1202" i="10"/>
  <c r="O1203" i="10"/>
  <c r="O1204" i="10"/>
  <c r="O1205" i="10"/>
  <c r="O1206" i="10"/>
  <c r="O1207" i="10"/>
  <c r="O1208" i="10"/>
  <c r="O1209" i="10"/>
  <c r="O1210" i="10"/>
  <c r="O1211" i="10"/>
  <c r="O1212" i="10"/>
  <c r="O1213" i="10"/>
  <c r="O1214" i="10"/>
  <c r="O1215" i="10"/>
  <c r="O1216" i="10"/>
  <c r="O1217" i="10"/>
  <c r="O1218" i="10"/>
  <c r="O1219" i="10"/>
  <c r="O1220" i="10"/>
  <c r="O1221" i="10"/>
  <c r="O1222" i="10"/>
  <c r="O1223" i="10"/>
  <c r="O1224" i="10"/>
  <c r="O1225" i="10"/>
  <c r="O1226" i="10"/>
  <c r="O1227" i="10"/>
  <c r="O1228" i="10"/>
  <c r="O1229" i="10"/>
  <c r="O1230" i="10"/>
  <c r="O1231" i="10"/>
  <c r="O1232" i="10"/>
  <c r="O1233" i="10"/>
  <c r="O1234" i="10"/>
  <c r="O1235" i="10"/>
  <c r="O1236" i="10"/>
  <c r="O1237" i="10"/>
  <c r="O1238" i="10"/>
  <c r="O1239" i="10"/>
  <c r="O1240" i="10"/>
  <c r="O1241" i="10"/>
  <c r="O1242" i="10"/>
  <c r="O1243" i="10"/>
  <c r="O1244" i="10"/>
  <c r="O1245" i="10"/>
  <c r="O1246" i="10"/>
  <c r="O1247" i="10"/>
  <c r="O1248" i="10"/>
  <c r="O1249" i="10"/>
  <c r="O1250" i="10"/>
  <c r="O1251" i="10"/>
  <c r="O1252" i="10"/>
  <c r="O1253" i="10"/>
  <c r="O1254" i="10"/>
  <c r="O1255" i="10"/>
  <c r="O1256" i="10"/>
  <c r="O1257" i="10"/>
  <c r="O1258" i="10"/>
  <c r="O1259" i="10"/>
  <c r="O1260" i="10"/>
  <c r="O1261" i="10"/>
  <c r="O1262" i="10"/>
  <c r="O1263" i="10"/>
  <c r="O1264" i="10"/>
  <c r="O1265" i="10"/>
  <c r="O1266" i="10"/>
  <c r="O1267" i="10"/>
  <c r="O1268" i="10"/>
  <c r="O1269" i="10"/>
  <c r="O1270" i="10"/>
  <c r="O1271" i="10"/>
  <c r="O1272" i="10"/>
  <c r="O1273" i="10"/>
  <c r="O1274" i="10"/>
  <c r="O1275" i="10"/>
  <c r="O1276" i="10"/>
  <c r="O1277" i="10"/>
  <c r="O1278" i="10"/>
  <c r="O1279" i="10"/>
  <c r="O1280" i="10"/>
  <c r="O1281" i="10"/>
  <c r="O1282" i="10"/>
  <c r="O1283" i="10"/>
  <c r="O1284" i="10"/>
  <c r="O1285" i="10"/>
  <c r="O1286" i="10"/>
  <c r="O1287" i="10"/>
  <c r="O1288" i="10"/>
  <c r="O1289" i="10"/>
  <c r="O1290" i="10"/>
  <c r="O1291" i="10"/>
  <c r="O1292" i="10"/>
  <c r="O1293" i="10"/>
  <c r="O1294" i="10"/>
  <c r="O1295" i="10"/>
  <c r="O1296" i="10"/>
  <c r="O1297" i="10"/>
  <c r="O1298" i="10"/>
  <c r="O1299" i="10"/>
  <c r="O1300" i="10"/>
  <c r="O1301" i="10"/>
  <c r="O1302" i="10"/>
  <c r="O1303" i="10"/>
  <c r="O1304" i="10"/>
  <c r="O1305" i="10"/>
  <c r="O1306" i="10"/>
  <c r="O1307" i="10"/>
  <c r="O1308" i="10"/>
  <c r="O1309" i="10"/>
  <c r="O1310" i="10"/>
  <c r="O1311" i="10"/>
  <c r="O1312" i="10"/>
  <c r="O1313" i="10"/>
  <c r="O1314" i="10"/>
  <c r="O1315" i="10"/>
  <c r="O1316" i="10"/>
  <c r="O1317" i="10"/>
  <c r="O1318" i="10"/>
  <c r="O1319" i="10"/>
  <c r="O1320" i="10"/>
  <c r="O1321" i="10"/>
  <c r="O1322" i="10"/>
  <c r="O1323" i="10"/>
  <c r="O1324" i="10"/>
  <c r="O1325" i="10"/>
  <c r="O1326" i="10"/>
  <c r="O1327" i="10"/>
  <c r="O1328" i="10"/>
  <c r="O1329" i="10"/>
  <c r="O1330" i="10"/>
  <c r="O1331" i="10"/>
  <c r="O1332" i="10"/>
  <c r="O1333" i="10"/>
  <c r="O1334" i="10"/>
  <c r="O1335" i="10"/>
  <c r="O1336" i="10"/>
  <c r="O1337" i="10"/>
  <c r="O1338" i="10"/>
  <c r="O1339" i="10"/>
  <c r="O1340" i="10"/>
  <c r="O1341" i="10"/>
  <c r="O1342" i="10"/>
  <c r="O1343" i="10"/>
  <c r="O1344" i="10"/>
  <c r="O1345" i="10"/>
  <c r="O1346" i="10"/>
  <c r="O1347" i="10"/>
  <c r="O1348" i="10"/>
  <c r="O1349" i="10"/>
  <c r="O1350" i="10"/>
  <c r="O1351" i="10"/>
  <c r="O1352" i="10"/>
  <c r="O1353" i="10"/>
  <c r="O1354" i="10"/>
  <c r="O1355" i="10"/>
  <c r="O1356" i="10"/>
  <c r="O1357" i="10"/>
  <c r="O1358" i="10"/>
  <c r="O1359" i="10"/>
  <c r="O1360" i="10"/>
  <c r="O1361" i="10"/>
  <c r="O1362" i="10"/>
  <c r="O1363" i="10"/>
  <c r="O1364" i="10"/>
  <c r="O1365" i="10"/>
  <c r="O1366" i="10"/>
  <c r="O1367" i="10"/>
  <c r="O1368" i="10"/>
  <c r="O1369" i="10"/>
  <c r="O1370" i="10"/>
  <c r="O1371" i="10"/>
  <c r="O1372" i="10"/>
  <c r="O1373" i="10"/>
  <c r="O1374" i="10"/>
  <c r="O1375" i="10"/>
  <c r="O1376" i="10"/>
  <c r="O1377" i="10"/>
  <c r="O1378" i="10"/>
  <c r="O1379" i="10"/>
  <c r="O1380" i="10"/>
  <c r="O1381" i="10"/>
  <c r="O1382" i="10"/>
  <c r="O1383" i="10"/>
  <c r="O1384" i="10"/>
  <c r="O1385" i="10"/>
  <c r="O1386" i="10"/>
  <c r="O1387" i="10"/>
  <c r="O1388" i="10"/>
  <c r="O1389" i="10"/>
  <c r="O1390" i="10"/>
  <c r="O1391" i="10"/>
  <c r="O1392" i="10"/>
  <c r="O1393" i="10"/>
  <c r="O1394" i="10"/>
  <c r="O1395" i="10"/>
  <c r="O1396" i="10"/>
  <c r="O1397" i="10"/>
  <c r="O1398" i="10"/>
  <c r="O1399" i="10"/>
  <c r="O1400" i="10"/>
  <c r="O1401" i="10"/>
  <c r="O1402" i="10"/>
  <c r="O1403" i="10"/>
  <c r="O1404" i="10"/>
  <c r="O1405" i="10"/>
  <c r="O1406" i="10"/>
  <c r="O1407" i="10"/>
  <c r="O1408" i="10"/>
  <c r="O1409" i="10"/>
  <c r="O1410" i="10"/>
  <c r="O1411" i="10"/>
  <c r="O1412" i="10"/>
  <c r="O1413" i="10"/>
  <c r="O1414" i="10"/>
  <c r="O1415" i="10"/>
  <c r="O1416" i="10"/>
  <c r="O1417" i="10"/>
  <c r="O1418" i="10"/>
  <c r="O1419" i="10"/>
  <c r="O1420" i="10"/>
  <c r="O1421" i="10"/>
  <c r="O1422" i="10"/>
  <c r="O1423" i="10"/>
  <c r="O1424" i="10"/>
  <c r="O1425" i="10"/>
  <c r="O1426" i="10"/>
  <c r="O1427" i="10"/>
  <c r="O1428" i="10"/>
  <c r="O1429" i="10"/>
  <c r="O1430" i="10"/>
  <c r="O1431" i="10"/>
  <c r="O1432" i="10"/>
  <c r="O1433" i="10"/>
  <c r="O1434" i="10"/>
  <c r="O1435" i="10"/>
  <c r="O1436" i="10"/>
  <c r="O1437" i="10"/>
  <c r="O1438" i="10"/>
  <c r="O1439" i="10"/>
  <c r="O1440" i="10"/>
  <c r="O1441" i="10"/>
  <c r="O1442" i="10"/>
  <c r="O1443" i="10"/>
  <c r="O1444" i="10"/>
  <c r="O1445" i="10"/>
  <c r="O1446" i="10"/>
  <c r="O1447" i="10"/>
  <c r="O1448" i="10"/>
  <c r="O1449" i="10"/>
  <c r="O1450" i="10"/>
  <c r="O1451" i="10"/>
  <c r="O1452" i="10"/>
  <c r="O1453" i="10"/>
  <c r="O1454" i="10"/>
  <c r="O1455" i="10"/>
  <c r="O1456" i="10"/>
  <c r="O1457" i="10"/>
  <c r="O1458" i="10"/>
  <c r="O1459" i="10"/>
  <c r="O1460" i="10"/>
  <c r="O1461" i="10"/>
  <c r="O1462" i="10"/>
  <c r="O1463" i="10"/>
  <c r="O1464" i="10"/>
  <c r="O1465" i="10"/>
  <c r="O1466" i="10"/>
  <c r="O1467" i="10"/>
  <c r="O1468" i="10"/>
  <c r="O1469" i="10"/>
  <c r="O1470" i="10"/>
  <c r="O1471" i="10"/>
  <c r="O1472" i="10"/>
  <c r="O1473" i="10"/>
  <c r="O1474" i="10"/>
  <c r="O1475" i="10"/>
  <c r="O1476" i="10"/>
  <c r="O1477" i="10"/>
  <c r="O1478" i="10"/>
  <c r="O1479" i="10"/>
  <c r="O1480" i="10"/>
  <c r="O1481" i="10"/>
  <c r="O1482" i="10"/>
  <c r="O1483" i="10"/>
  <c r="O1484" i="10"/>
  <c r="O1485" i="10"/>
  <c r="O1486" i="10"/>
  <c r="O1487" i="10"/>
  <c r="O1488" i="10"/>
  <c r="O1489" i="10"/>
  <c r="O1490" i="10"/>
  <c r="O1491" i="10"/>
  <c r="O1492" i="10"/>
  <c r="O1493" i="10"/>
  <c r="O1494" i="10"/>
  <c r="O1495" i="10"/>
  <c r="O1496" i="10"/>
  <c r="O1497" i="10"/>
  <c r="O1498" i="10"/>
  <c r="O1499" i="10"/>
  <c r="O1500" i="10"/>
  <c r="O1501" i="10"/>
  <c r="O1502" i="10"/>
  <c r="O1503" i="10"/>
  <c r="O1504" i="10"/>
  <c r="O1505" i="10"/>
  <c r="O1506" i="10"/>
  <c r="O1507" i="10"/>
  <c r="O1508" i="10"/>
  <c r="O1509" i="10"/>
  <c r="O1510" i="10"/>
  <c r="O1511" i="10"/>
  <c r="O1512" i="10"/>
  <c r="O1513" i="10"/>
  <c r="O1514" i="10"/>
  <c r="O1515" i="10"/>
  <c r="O1516" i="10"/>
  <c r="O1517" i="10"/>
  <c r="O1518" i="10"/>
  <c r="O1519" i="10"/>
  <c r="O1520" i="10"/>
  <c r="O1521" i="10"/>
  <c r="O1522" i="10"/>
  <c r="O1523" i="10"/>
  <c r="O1524" i="10"/>
  <c r="O1525" i="10"/>
  <c r="O1526" i="10"/>
  <c r="O1527" i="10"/>
  <c r="O1528" i="10"/>
  <c r="O1529" i="10"/>
  <c r="O1530" i="10"/>
  <c r="O1531" i="10"/>
  <c r="O1532" i="10"/>
  <c r="O1533" i="10"/>
  <c r="O1534" i="10"/>
  <c r="O1535" i="10"/>
  <c r="O1536" i="10"/>
  <c r="O1537" i="10"/>
  <c r="O1538" i="10"/>
  <c r="O1539" i="10"/>
  <c r="O1540" i="10"/>
  <c r="O1541" i="10"/>
  <c r="O1542" i="10"/>
  <c r="O1543" i="10"/>
  <c r="O1544" i="10"/>
  <c r="O1545" i="10"/>
  <c r="O1546" i="10"/>
  <c r="O1547" i="10"/>
  <c r="O1548" i="10"/>
  <c r="O1549" i="10"/>
  <c r="O1550" i="10"/>
  <c r="O1551" i="10"/>
  <c r="O1552" i="10"/>
  <c r="O1553" i="10"/>
  <c r="O1554" i="10"/>
  <c r="O1555" i="10"/>
  <c r="O1556" i="10"/>
  <c r="O1557" i="10"/>
  <c r="O1558" i="10"/>
  <c r="O1559" i="10"/>
  <c r="O1560" i="10"/>
  <c r="O1561" i="10"/>
  <c r="O1562" i="10"/>
  <c r="O1563" i="10"/>
  <c r="O1564" i="10"/>
  <c r="O1565" i="10"/>
  <c r="O1566" i="10"/>
  <c r="O1567" i="10"/>
  <c r="O1568" i="10"/>
  <c r="O1569" i="10"/>
  <c r="O1570" i="10"/>
  <c r="O1571" i="10"/>
  <c r="O1572" i="10"/>
  <c r="O1573" i="10"/>
  <c r="O1574" i="10"/>
  <c r="O1575" i="10"/>
  <c r="O1576" i="10"/>
  <c r="O1577" i="10"/>
  <c r="O1578" i="10"/>
  <c r="O1579" i="10"/>
  <c r="O1580" i="10"/>
  <c r="O1581" i="10"/>
  <c r="O1582" i="10"/>
  <c r="O1583" i="10"/>
  <c r="O1584" i="10"/>
  <c r="O1585" i="10"/>
  <c r="O1586" i="10"/>
  <c r="O1587" i="10"/>
  <c r="O1588" i="10"/>
  <c r="O1589" i="10"/>
  <c r="O1590" i="10"/>
  <c r="O1591" i="10"/>
  <c r="O1592" i="10"/>
  <c r="O1593" i="10"/>
  <c r="O1594" i="10"/>
  <c r="O1595" i="10"/>
  <c r="O1596" i="10"/>
  <c r="O1597" i="10"/>
  <c r="O1598" i="10"/>
  <c r="O1599" i="10"/>
  <c r="O1600" i="10"/>
  <c r="O1601" i="10"/>
  <c r="O1602" i="10"/>
  <c r="O1603" i="10"/>
  <c r="O1604" i="10"/>
  <c r="O1605" i="10"/>
  <c r="O1606" i="10"/>
  <c r="O1607" i="10"/>
  <c r="O1608" i="10"/>
  <c r="O1609" i="10"/>
  <c r="O1610" i="10"/>
  <c r="O1611" i="10"/>
  <c r="O1612" i="10"/>
  <c r="O1613" i="10"/>
  <c r="O1614" i="10"/>
  <c r="O1615" i="10"/>
  <c r="O1616" i="10"/>
  <c r="O1617" i="10"/>
  <c r="O1618" i="10"/>
  <c r="O1619" i="10"/>
  <c r="O1620" i="10"/>
  <c r="O1621" i="10"/>
  <c r="O1622" i="10"/>
  <c r="O1623" i="10"/>
  <c r="O1624" i="10"/>
  <c r="O1625" i="10"/>
  <c r="O1626" i="10"/>
  <c r="O1627" i="10"/>
  <c r="O1628" i="10"/>
  <c r="O1629" i="10"/>
  <c r="O1630" i="10"/>
  <c r="O1631" i="10"/>
  <c r="O1632" i="10"/>
  <c r="O1633" i="10"/>
  <c r="O1634" i="10"/>
  <c r="O1635" i="10"/>
  <c r="O1636" i="10"/>
  <c r="O1637" i="10"/>
  <c r="O1638" i="10"/>
  <c r="O1639" i="10"/>
  <c r="O1640" i="10"/>
  <c r="O1641" i="10"/>
  <c r="O1642" i="10"/>
  <c r="O1643" i="10"/>
  <c r="O1644" i="10"/>
  <c r="O1645" i="10"/>
  <c r="O1646" i="10"/>
  <c r="O1647" i="10"/>
  <c r="O1648" i="10"/>
  <c r="O1649" i="10"/>
  <c r="O1650" i="10"/>
  <c r="O1651" i="10"/>
  <c r="O1652" i="10"/>
  <c r="O1653" i="10"/>
  <c r="O1654" i="10"/>
  <c r="O1655" i="10"/>
  <c r="O1656" i="10"/>
  <c r="O1657" i="10"/>
  <c r="O1658" i="10"/>
  <c r="O1659" i="10"/>
  <c r="O1660" i="10"/>
  <c r="O1661" i="10"/>
  <c r="O1662" i="10"/>
  <c r="O1663" i="10"/>
  <c r="O1664" i="10"/>
  <c r="O1665" i="10"/>
  <c r="O1666" i="10"/>
  <c r="O1667" i="10"/>
  <c r="O1668" i="10"/>
  <c r="O1669" i="10"/>
  <c r="O1670" i="10"/>
  <c r="O1671" i="10"/>
  <c r="O1672" i="10"/>
  <c r="O1673" i="10"/>
  <c r="O1674" i="10"/>
  <c r="O1675" i="10"/>
  <c r="O1676" i="10"/>
  <c r="O1677" i="10"/>
  <c r="O1678" i="10"/>
  <c r="O1679" i="10"/>
  <c r="O1680" i="10"/>
  <c r="O1681" i="10"/>
  <c r="O1682" i="10"/>
  <c r="O1683" i="10"/>
  <c r="O1684" i="10"/>
  <c r="O1685" i="10"/>
  <c r="O1686" i="10"/>
  <c r="O1687" i="10"/>
  <c r="O1688" i="10"/>
  <c r="O1689" i="10"/>
  <c r="O1690" i="10"/>
  <c r="O1691" i="10"/>
  <c r="O1692" i="10"/>
  <c r="O1693" i="10"/>
  <c r="O1694" i="10"/>
  <c r="O1695" i="10"/>
  <c r="O1696" i="10"/>
  <c r="O1697" i="10"/>
  <c r="O1698" i="10"/>
  <c r="O1699" i="10"/>
  <c r="O1700" i="10"/>
  <c r="O1701" i="10"/>
  <c r="O1702" i="10"/>
  <c r="O1703" i="10"/>
  <c r="O1704" i="10"/>
  <c r="O1705" i="10"/>
  <c r="O1706" i="10"/>
  <c r="O1707" i="10"/>
  <c r="O1708" i="10"/>
  <c r="O1709" i="10"/>
  <c r="O1710" i="10"/>
  <c r="O1711" i="10"/>
  <c r="O1712" i="10"/>
  <c r="O1713" i="10"/>
  <c r="O1714" i="10"/>
  <c r="O1715" i="10"/>
  <c r="O1716" i="10"/>
  <c r="O1717" i="10"/>
  <c r="O1718" i="10"/>
  <c r="O1719" i="10"/>
  <c r="O1720" i="10"/>
  <c r="O1721" i="10"/>
  <c r="O1722" i="10"/>
  <c r="O1723" i="10"/>
  <c r="O1724" i="10"/>
  <c r="O1725" i="10"/>
  <c r="O1726" i="10"/>
  <c r="O1727" i="10"/>
  <c r="O1728" i="10"/>
  <c r="O1729" i="10"/>
  <c r="O1730" i="10"/>
  <c r="O1731" i="10"/>
  <c r="O1732" i="10"/>
  <c r="O1733" i="10"/>
  <c r="O1734" i="10"/>
  <c r="O1735" i="10"/>
  <c r="O1736" i="10"/>
  <c r="O1737" i="10"/>
  <c r="O1738" i="10"/>
  <c r="O1739" i="10"/>
  <c r="O1740" i="10"/>
  <c r="O1741" i="10"/>
  <c r="O1742" i="10"/>
  <c r="O1743" i="10"/>
  <c r="O1744" i="10"/>
  <c r="O1745" i="10"/>
  <c r="O1746" i="10"/>
  <c r="O1747" i="10"/>
  <c r="O1748" i="10"/>
  <c r="O1749" i="10"/>
  <c r="O1750" i="10"/>
  <c r="O1751" i="10"/>
  <c r="O1752" i="10"/>
  <c r="O1753" i="10"/>
  <c r="O1754" i="10"/>
  <c r="O1755" i="10"/>
  <c r="O1756" i="10"/>
  <c r="O1757" i="10"/>
  <c r="O1758" i="10"/>
  <c r="O1759" i="10"/>
  <c r="O1760" i="10"/>
  <c r="O1761" i="10"/>
  <c r="O1762" i="10"/>
  <c r="O1763" i="10"/>
  <c r="O1764" i="10"/>
  <c r="O1765" i="10"/>
  <c r="O1766" i="10"/>
  <c r="O1767" i="10"/>
  <c r="O1768" i="10"/>
  <c r="O1769" i="10"/>
  <c r="O1770" i="10"/>
  <c r="O1771" i="10"/>
  <c r="O1772" i="10"/>
  <c r="O1773" i="10"/>
  <c r="O1774" i="10"/>
  <c r="O1775" i="10"/>
  <c r="O1776" i="10"/>
  <c r="O1777" i="10"/>
  <c r="O1778" i="10"/>
  <c r="O1779" i="10"/>
  <c r="O1780" i="10"/>
  <c r="O1781" i="10"/>
  <c r="O1782" i="10"/>
  <c r="O1783" i="10"/>
  <c r="O1784" i="10"/>
  <c r="O1785" i="10"/>
  <c r="O1786" i="10"/>
  <c r="O1787" i="10"/>
  <c r="O1788" i="10"/>
  <c r="O1789" i="10"/>
  <c r="O1790" i="10"/>
  <c r="O1791" i="10"/>
  <c r="O1792" i="10"/>
  <c r="O1793" i="10"/>
  <c r="O1794" i="10"/>
  <c r="O1795" i="10"/>
  <c r="O1796" i="10"/>
  <c r="O1797" i="10"/>
  <c r="O1798" i="10"/>
  <c r="O1799" i="10"/>
  <c r="O1800" i="10"/>
  <c r="O1801" i="10"/>
  <c r="O1802" i="10"/>
  <c r="O1803" i="10"/>
  <c r="O1804" i="10"/>
  <c r="O1805" i="10"/>
  <c r="O1806" i="10"/>
  <c r="O1807" i="10"/>
  <c r="O1808" i="10"/>
  <c r="O1809" i="10"/>
  <c r="O1810" i="10"/>
  <c r="O1811" i="10"/>
  <c r="O1812" i="10"/>
  <c r="O1813" i="10"/>
  <c r="O1814" i="10"/>
  <c r="O1815" i="10"/>
  <c r="O1816" i="10"/>
  <c r="O1817" i="10"/>
  <c r="O1818" i="10"/>
  <c r="O1819" i="10"/>
  <c r="O1820" i="10"/>
  <c r="O1821" i="10"/>
  <c r="O1822" i="10"/>
  <c r="O1823" i="10"/>
  <c r="O1824" i="10"/>
  <c r="O1825" i="10"/>
  <c r="O1826" i="10"/>
  <c r="O1827" i="10"/>
  <c r="O1828" i="10"/>
  <c r="O1829" i="10"/>
  <c r="O1830" i="10"/>
  <c r="O1831" i="10"/>
  <c r="O1832" i="10"/>
  <c r="O1833" i="10"/>
  <c r="O1834" i="10"/>
  <c r="O1835" i="10"/>
  <c r="O1836" i="10"/>
  <c r="O1837" i="10"/>
  <c r="O1838" i="10"/>
  <c r="O1839" i="10"/>
  <c r="O1840" i="10"/>
  <c r="O1841" i="10"/>
  <c r="O1842" i="10"/>
  <c r="O1843" i="10"/>
  <c r="O1844" i="10"/>
  <c r="O1845" i="10"/>
  <c r="O1846" i="10"/>
  <c r="O1847" i="10"/>
  <c r="O1848" i="10"/>
  <c r="O1849" i="10"/>
  <c r="O1850" i="10"/>
  <c r="O1851" i="10"/>
  <c r="O1852" i="10"/>
  <c r="O1853" i="10"/>
  <c r="O1854" i="10"/>
  <c r="O1855" i="10"/>
  <c r="O1856" i="10"/>
  <c r="O1857" i="10"/>
  <c r="O1858" i="10"/>
  <c r="O1859" i="10"/>
  <c r="O1860" i="10"/>
  <c r="O1861" i="10"/>
  <c r="O1862" i="10"/>
  <c r="O1863" i="10"/>
  <c r="O1864" i="10"/>
  <c r="O1865" i="10"/>
  <c r="O1866" i="10"/>
  <c r="O1867" i="10"/>
  <c r="O1868" i="10"/>
  <c r="O1869" i="10"/>
  <c r="O1870" i="10"/>
  <c r="O1871" i="10"/>
  <c r="O1872" i="10"/>
  <c r="O1873" i="10"/>
  <c r="O1874" i="10"/>
  <c r="O1875" i="10"/>
  <c r="O1876" i="10"/>
  <c r="O1877" i="10"/>
  <c r="O1878" i="10"/>
  <c r="O1879" i="10"/>
  <c r="O1880" i="10"/>
  <c r="O1881" i="10"/>
  <c r="O1882" i="10"/>
  <c r="O1883" i="10"/>
  <c r="O1884" i="10"/>
  <c r="O1885" i="10"/>
  <c r="O1886" i="10"/>
  <c r="O1887" i="10"/>
  <c r="O1888" i="10"/>
  <c r="O1889" i="10"/>
  <c r="O1890" i="10"/>
  <c r="O1891" i="10"/>
  <c r="O1892" i="10"/>
  <c r="O1893" i="10"/>
  <c r="O1894" i="10"/>
  <c r="O1895" i="10"/>
  <c r="O1896" i="10"/>
  <c r="O1897" i="10"/>
  <c r="O1898" i="10"/>
  <c r="O1899" i="10"/>
  <c r="O1900" i="10"/>
  <c r="O1901" i="10"/>
  <c r="O1902" i="10"/>
  <c r="O1903" i="10"/>
  <c r="O1904" i="10"/>
  <c r="O1905" i="10"/>
  <c r="O1906" i="10"/>
  <c r="O1907" i="10"/>
  <c r="O1908" i="10"/>
  <c r="O1909" i="10"/>
  <c r="O1910" i="10"/>
  <c r="O1911" i="10"/>
  <c r="O1912" i="10"/>
  <c r="O1913" i="10"/>
  <c r="O1914" i="10"/>
  <c r="O1915" i="10"/>
  <c r="O1916" i="10"/>
  <c r="O1917" i="10"/>
  <c r="O1918" i="10"/>
  <c r="O1919" i="10"/>
  <c r="O1920" i="10"/>
  <c r="O1921" i="10"/>
  <c r="O1922" i="10"/>
  <c r="O1923" i="10"/>
  <c r="O1924" i="10"/>
  <c r="O1925" i="10"/>
  <c r="O1926" i="10"/>
  <c r="O1927" i="10"/>
  <c r="O1928" i="10"/>
  <c r="O1929" i="10"/>
  <c r="O1930" i="10"/>
  <c r="O1931" i="10"/>
  <c r="O1932" i="10"/>
  <c r="O1933" i="10"/>
  <c r="O1934" i="10"/>
  <c r="O1935" i="10"/>
  <c r="O1936" i="10"/>
  <c r="O1937" i="10"/>
  <c r="O1938" i="10"/>
  <c r="O1939" i="10"/>
  <c r="O1940" i="10"/>
  <c r="O1941" i="10"/>
  <c r="O1942" i="10"/>
  <c r="O1943" i="10"/>
  <c r="O1944" i="10"/>
  <c r="O1945" i="10"/>
  <c r="O1946" i="10"/>
  <c r="O1947" i="10"/>
  <c r="O1948" i="10"/>
  <c r="O1949" i="10"/>
  <c r="O1950" i="10"/>
  <c r="O1951" i="10"/>
  <c r="O1952" i="10"/>
  <c r="O1953" i="10"/>
  <c r="O1954" i="10"/>
  <c r="O1955" i="10"/>
  <c r="O1956" i="10"/>
  <c r="O1957" i="10"/>
  <c r="O1958" i="10"/>
  <c r="O1959" i="10"/>
  <c r="O1960" i="10"/>
  <c r="O1961" i="10"/>
  <c r="O1962" i="10"/>
  <c r="O1963" i="10"/>
  <c r="O1964" i="10"/>
  <c r="O1965" i="10"/>
  <c r="O1966" i="10"/>
  <c r="O1967" i="10"/>
  <c r="O1968" i="10"/>
  <c r="O1969" i="10"/>
  <c r="O1970" i="10"/>
  <c r="O1971" i="10"/>
  <c r="O1972" i="10"/>
  <c r="O1973" i="10"/>
  <c r="O1974" i="10"/>
  <c r="O1975" i="10"/>
  <c r="O1976" i="10"/>
  <c r="O1977" i="10"/>
  <c r="O1978" i="10"/>
  <c r="O1979" i="10"/>
  <c r="O1980" i="10"/>
  <c r="O1981" i="10"/>
  <c r="O1982" i="10"/>
  <c r="O1983" i="10"/>
  <c r="O1984" i="10"/>
  <c r="O1985" i="10"/>
  <c r="O1986" i="10"/>
  <c r="O1987" i="10"/>
  <c r="O1988" i="10"/>
  <c r="O1989" i="10"/>
  <c r="O1990" i="10"/>
  <c r="O1991" i="10"/>
  <c r="O1992" i="10"/>
  <c r="O1993" i="10"/>
  <c r="O1994" i="10"/>
  <c r="O1995" i="10"/>
  <c r="O1996" i="10"/>
  <c r="O1997" i="10"/>
  <c r="O1998" i="10"/>
  <c r="O1999" i="10"/>
  <c r="O2000" i="10"/>
  <c r="O2001" i="10"/>
  <c r="O2002" i="10"/>
  <c r="O2003" i="10"/>
  <c r="O2004" i="10"/>
  <c r="O2005" i="10"/>
  <c r="O2006" i="10"/>
  <c r="O2007" i="10"/>
  <c r="O2008" i="10"/>
  <c r="O2009" i="10"/>
  <c r="O2010" i="10"/>
  <c r="O2011" i="10"/>
  <c r="O2012" i="10"/>
  <c r="O2013" i="10"/>
  <c r="O2014" i="10"/>
  <c r="O2015" i="10"/>
  <c r="O2016" i="10"/>
  <c r="O2017" i="10"/>
  <c r="O2018" i="10"/>
  <c r="O2019" i="10"/>
  <c r="O2020" i="10"/>
  <c r="O2021" i="10"/>
  <c r="O2022" i="10"/>
  <c r="O2023" i="10"/>
  <c r="O2024" i="10"/>
  <c r="O2025" i="10"/>
  <c r="O2026" i="10"/>
  <c r="O2027" i="10"/>
  <c r="O2028" i="10"/>
  <c r="O2029" i="10"/>
  <c r="O2030" i="10"/>
  <c r="O2031" i="10"/>
  <c r="O2032" i="10"/>
  <c r="O2033" i="10"/>
  <c r="O2034" i="10"/>
  <c r="O2035" i="10"/>
  <c r="O2036" i="10"/>
  <c r="O2037" i="10"/>
  <c r="O2038" i="10"/>
  <c r="O2039" i="10"/>
  <c r="O2040" i="10"/>
  <c r="O2041" i="10"/>
  <c r="O2042" i="10"/>
  <c r="O2043" i="10"/>
  <c r="O2044" i="10"/>
  <c r="O2045" i="10"/>
  <c r="O2046" i="10"/>
  <c r="O2047" i="10"/>
  <c r="O2048" i="10"/>
  <c r="O2049" i="10"/>
  <c r="O2050" i="10"/>
  <c r="O2051" i="10"/>
  <c r="O2052" i="10"/>
  <c r="O2053" i="10"/>
  <c r="O2054" i="10"/>
  <c r="O2055" i="10"/>
  <c r="O2056" i="10"/>
  <c r="O2057" i="10"/>
  <c r="O2058" i="10"/>
  <c r="O2059" i="10"/>
  <c r="O2060" i="10"/>
  <c r="O2061" i="10"/>
  <c r="O2062" i="10"/>
  <c r="O2063" i="10"/>
  <c r="O2064" i="10"/>
  <c r="O2065" i="10"/>
  <c r="O2066" i="10"/>
  <c r="O2067" i="10"/>
  <c r="O2068" i="10"/>
  <c r="O2069" i="10"/>
  <c r="O2070" i="10"/>
  <c r="O2071" i="10"/>
  <c r="O2072" i="10"/>
  <c r="O2073" i="10"/>
  <c r="O2074" i="10"/>
  <c r="O2075" i="10"/>
  <c r="O2076" i="10"/>
  <c r="O2077" i="10"/>
  <c r="O2078" i="10"/>
  <c r="O2079" i="10"/>
  <c r="O2080" i="10"/>
  <c r="O2081" i="10"/>
  <c r="O2082" i="10"/>
  <c r="O2083" i="10"/>
  <c r="O2084" i="10"/>
  <c r="O2085" i="10"/>
  <c r="O2086" i="10"/>
  <c r="O2087" i="10"/>
  <c r="O2088" i="10"/>
  <c r="O2089" i="10"/>
  <c r="O2090" i="10"/>
  <c r="O2091" i="10"/>
  <c r="O2092" i="10"/>
  <c r="O2093" i="10"/>
  <c r="O2094" i="10"/>
  <c r="O2095" i="10"/>
  <c r="O2096" i="10"/>
  <c r="O2097" i="10"/>
  <c r="O2098" i="10"/>
  <c r="O2099" i="10"/>
  <c r="O2100" i="10"/>
  <c r="O2101" i="10"/>
  <c r="O2102" i="10"/>
  <c r="O2103" i="10"/>
  <c r="O2104" i="10"/>
  <c r="O2105" i="10"/>
  <c r="O2106" i="10"/>
  <c r="O2107" i="10"/>
  <c r="O2108" i="10"/>
  <c r="O2109" i="10"/>
  <c r="O2110" i="10"/>
  <c r="O2111" i="10"/>
  <c r="O2112" i="10"/>
  <c r="O2113" i="10"/>
  <c r="O2114" i="10"/>
  <c r="O2115" i="10"/>
  <c r="O2116" i="10"/>
  <c r="O2117" i="10"/>
  <c r="O2118" i="10"/>
  <c r="O2119" i="10"/>
  <c r="O2120" i="10"/>
  <c r="O2121" i="10"/>
  <c r="O2122" i="10"/>
  <c r="O2123" i="10"/>
  <c r="O2124" i="10"/>
  <c r="O2125" i="10"/>
  <c r="O2126" i="10"/>
  <c r="O2127" i="10"/>
  <c r="O2128" i="10"/>
  <c r="O2129" i="10"/>
  <c r="O2130" i="10"/>
  <c r="O2131" i="10"/>
  <c r="O2132" i="10"/>
  <c r="O2133" i="10"/>
  <c r="O2134" i="10"/>
  <c r="O2135" i="10"/>
  <c r="O2136" i="10"/>
  <c r="O2137" i="10"/>
  <c r="O2138" i="10"/>
  <c r="O2139" i="10"/>
  <c r="O2140" i="10"/>
  <c r="O2141" i="10"/>
  <c r="O2142" i="10"/>
  <c r="O2143" i="10"/>
  <c r="O2144" i="10"/>
  <c r="O2145" i="10"/>
  <c r="O2146" i="10"/>
  <c r="O2147" i="10"/>
  <c r="O2148" i="10"/>
  <c r="O2149" i="10"/>
  <c r="O2150" i="10"/>
  <c r="O2151" i="10"/>
  <c r="O2152" i="10"/>
  <c r="O2153" i="10"/>
  <c r="O2154" i="10"/>
  <c r="O2155" i="10"/>
  <c r="O2156" i="10"/>
  <c r="O2157" i="10"/>
  <c r="O2158" i="10"/>
  <c r="O2159" i="10"/>
  <c r="O2160" i="10"/>
  <c r="O2161" i="10"/>
  <c r="O2162" i="10"/>
  <c r="O2163" i="10"/>
  <c r="O2164" i="10"/>
  <c r="O2165" i="10"/>
  <c r="O2166" i="10"/>
  <c r="O2167" i="10"/>
  <c r="O2168" i="10"/>
  <c r="O2169" i="10"/>
  <c r="O2170" i="10"/>
  <c r="O2171" i="10"/>
  <c r="O2172" i="10"/>
  <c r="O2173" i="10"/>
  <c r="O2174" i="10"/>
  <c r="O2175" i="10"/>
  <c r="O2176" i="10"/>
  <c r="O2177" i="10"/>
  <c r="O2178" i="10"/>
  <c r="O2179" i="10"/>
  <c r="O2180" i="10"/>
  <c r="O2181" i="10"/>
  <c r="O2182" i="10"/>
  <c r="O2183" i="10"/>
  <c r="O2184" i="10"/>
  <c r="O2185" i="10"/>
  <c r="O2186" i="10"/>
  <c r="O2187" i="10"/>
  <c r="O2188" i="10"/>
  <c r="O2189" i="10"/>
  <c r="O2190" i="10"/>
  <c r="O2191" i="10"/>
  <c r="O2192" i="10"/>
  <c r="O2193" i="10"/>
  <c r="O2194" i="10"/>
  <c r="O2195" i="10"/>
  <c r="O2196" i="10"/>
  <c r="O2197" i="10"/>
  <c r="O2198" i="10"/>
  <c r="O2199" i="10"/>
  <c r="O2200" i="10"/>
  <c r="O2201" i="10"/>
  <c r="O2202" i="10"/>
  <c r="O2203" i="10"/>
  <c r="O2204" i="10"/>
  <c r="O2205" i="10"/>
  <c r="O2206" i="10"/>
  <c r="O2207" i="10"/>
  <c r="O2208" i="10"/>
  <c r="O2209" i="10"/>
  <c r="O2210" i="10"/>
  <c r="O2211" i="10"/>
  <c r="O2212" i="10"/>
  <c r="O2213" i="10"/>
  <c r="O2214" i="10"/>
  <c r="O2215" i="10"/>
  <c r="O2216" i="10"/>
  <c r="O2217" i="10"/>
  <c r="O2218" i="10"/>
  <c r="O2219" i="10"/>
  <c r="O2220" i="10"/>
  <c r="O2221" i="10"/>
  <c r="O2222" i="10"/>
  <c r="O2223" i="10"/>
  <c r="O2224" i="10"/>
  <c r="O2225" i="10"/>
  <c r="O2226" i="10"/>
  <c r="O2227" i="10"/>
  <c r="O2228" i="10"/>
  <c r="O2229" i="10"/>
  <c r="O2230" i="10"/>
  <c r="O2231" i="10"/>
  <c r="O2232" i="10"/>
  <c r="O2233" i="10"/>
  <c r="O2234" i="10"/>
  <c r="O2235" i="10"/>
  <c r="O2236" i="10"/>
  <c r="O2237" i="10"/>
  <c r="O2238" i="10"/>
  <c r="O2239" i="10"/>
  <c r="O2240" i="10"/>
  <c r="O2241" i="10"/>
  <c r="O2242" i="10"/>
  <c r="O2243" i="10"/>
  <c r="O2244" i="10"/>
  <c r="O2245" i="10"/>
  <c r="O2246" i="10"/>
  <c r="O2247" i="10"/>
  <c r="O2248" i="10"/>
  <c r="O2249" i="10"/>
  <c r="O2250" i="10"/>
  <c r="O2251" i="10"/>
  <c r="O2252" i="10"/>
  <c r="O2253" i="10"/>
  <c r="O2254" i="10"/>
  <c r="O2255" i="10"/>
  <c r="O2256" i="10"/>
  <c r="O2257" i="10"/>
  <c r="O2258" i="10"/>
  <c r="O2259" i="10"/>
  <c r="O2260" i="10"/>
  <c r="O2261" i="10"/>
  <c r="O2262" i="10"/>
  <c r="O2263" i="10"/>
  <c r="O2264" i="10"/>
  <c r="O2265" i="10"/>
  <c r="O2266" i="10"/>
  <c r="O2267" i="10"/>
  <c r="O2268" i="10"/>
  <c r="O2269" i="10"/>
  <c r="O2270" i="10"/>
  <c r="O2271" i="10"/>
  <c r="O2272" i="10"/>
  <c r="O2273" i="10"/>
  <c r="O2274" i="10"/>
  <c r="O2275" i="10"/>
  <c r="O2276" i="10"/>
  <c r="O2277" i="10"/>
  <c r="O2278" i="10"/>
  <c r="O2279" i="10"/>
  <c r="O2280" i="10"/>
  <c r="O2281" i="10"/>
  <c r="O2282" i="10"/>
  <c r="O2283" i="10"/>
  <c r="O2284" i="10"/>
  <c r="O2285" i="10"/>
  <c r="O2286" i="10"/>
  <c r="O2287" i="10"/>
  <c r="O2288" i="10"/>
  <c r="O2289" i="10"/>
  <c r="O2290" i="10"/>
  <c r="O2291" i="10"/>
  <c r="O2292" i="10"/>
  <c r="O2293" i="10"/>
  <c r="O2294" i="10"/>
  <c r="O2295" i="10"/>
  <c r="O2296" i="10"/>
  <c r="O2297" i="10"/>
  <c r="O2298" i="10"/>
  <c r="O2299" i="10"/>
  <c r="O2300" i="10"/>
  <c r="O2301" i="10"/>
  <c r="O2302" i="10"/>
  <c r="O2303" i="10"/>
  <c r="O2304" i="10"/>
  <c r="O2305" i="10"/>
  <c r="O2306" i="10"/>
  <c r="O2307" i="10"/>
  <c r="O2308" i="10"/>
  <c r="O2309" i="10"/>
  <c r="O2310" i="10"/>
  <c r="O2311" i="10"/>
  <c r="O2312" i="10"/>
  <c r="O2313" i="10"/>
  <c r="O2314" i="10"/>
  <c r="O2315" i="10"/>
  <c r="O2316" i="10"/>
  <c r="O2317" i="10"/>
  <c r="O2318" i="10"/>
  <c r="O2319" i="10"/>
  <c r="O2320" i="10"/>
  <c r="O2321" i="10"/>
  <c r="O2322" i="10"/>
  <c r="O2323" i="10"/>
  <c r="O2324" i="10"/>
  <c r="O2325" i="10"/>
  <c r="O2326" i="10"/>
  <c r="O2327" i="10"/>
  <c r="O2328" i="10"/>
  <c r="O2329" i="10"/>
  <c r="O2330" i="10"/>
  <c r="O2331" i="10"/>
  <c r="O2332" i="10"/>
  <c r="O2333" i="10"/>
  <c r="O2334" i="10"/>
  <c r="O2335" i="10"/>
  <c r="O2336" i="10"/>
  <c r="O2337" i="10"/>
  <c r="O2338" i="10"/>
  <c r="O2339" i="10"/>
  <c r="O2340" i="10"/>
  <c r="O2341" i="10"/>
  <c r="O2342" i="10"/>
  <c r="O2343" i="10"/>
  <c r="O2344" i="10"/>
  <c r="O2345" i="10"/>
  <c r="O2346" i="10"/>
  <c r="O2347" i="10"/>
  <c r="O2348" i="10"/>
  <c r="O2349" i="10"/>
  <c r="O2350" i="10"/>
  <c r="O2351" i="10"/>
  <c r="O2352" i="10"/>
  <c r="O2353" i="10"/>
  <c r="O2354" i="10"/>
  <c r="O2355" i="10"/>
  <c r="O2356" i="10"/>
  <c r="O2357" i="10"/>
  <c r="O2358" i="10"/>
  <c r="O2359" i="10"/>
  <c r="O2360" i="10"/>
  <c r="O2361" i="10"/>
  <c r="O2362" i="10"/>
  <c r="O2363" i="10"/>
  <c r="O2364" i="10"/>
  <c r="O2365" i="10"/>
  <c r="O2366" i="10"/>
  <c r="O2367" i="10"/>
  <c r="O2368" i="10"/>
  <c r="O2369" i="10"/>
  <c r="O2370" i="10"/>
  <c r="O2371" i="10"/>
  <c r="O2372" i="10"/>
  <c r="O2373" i="10"/>
  <c r="O2374" i="10"/>
  <c r="O2375" i="10"/>
  <c r="O2376" i="10"/>
  <c r="O2377" i="10"/>
  <c r="O2378" i="10"/>
  <c r="O2379" i="10"/>
  <c r="O2380" i="10"/>
  <c r="O2381" i="10"/>
  <c r="O2382" i="10"/>
  <c r="O2383" i="10"/>
  <c r="O2384" i="10"/>
  <c r="O2385" i="10"/>
  <c r="O2386" i="10"/>
  <c r="O2387" i="10"/>
  <c r="O2388" i="10"/>
  <c r="O2389" i="10"/>
  <c r="O2390" i="10"/>
  <c r="O2391" i="10"/>
  <c r="O2392" i="10"/>
  <c r="O2393" i="10"/>
  <c r="O2394" i="10"/>
  <c r="O2395" i="10"/>
  <c r="O2396" i="10"/>
  <c r="O2397" i="10"/>
  <c r="O2398" i="10"/>
  <c r="O2399" i="10"/>
  <c r="O2400" i="10"/>
  <c r="O2401" i="10"/>
  <c r="O2402" i="10"/>
  <c r="O2403" i="10"/>
  <c r="O2404" i="10"/>
  <c r="O2405" i="10"/>
  <c r="O2406" i="10"/>
  <c r="O2407" i="10"/>
  <c r="O2408" i="10"/>
  <c r="O2409" i="10"/>
  <c r="O2410" i="10"/>
  <c r="O2411" i="10"/>
  <c r="O2412" i="10"/>
  <c r="O2413" i="10"/>
  <c r="O2414" i="10"/>
  <c r="O2415" i="10"/>
  <c r="O2416" i="10"/>
  <c r="O2417" i="10"/>
  <c r="O2418" i="10"/>
  <c r="O2419" i="10"/>
  <c r="O2420" i="10"/>
  <c r="O2421" i="10"/>
  <c r="O2422" i="10"/>
  <c r="O2423" i="10"/>
  <c r="O2424" i="10"/>
  <c r="O2425" i="10"/>
  <c r="O2426" i="10"/>
  <c r="O2427" i="10"/>
  <c r="O2428" i="10"/>
  <c r="O2429" i="10"/>
  <c r="O2430" i="10"/>
  <c r="O2431" i="10"/>
  <c r="O2432" i="10"/>
  <c r="O2433" i="10"/>
  <c r="O2434" i="10"/>
  <c r="O2435" i="10"/>
  <c r="O2436" i="10"/>
  <c r="O2437" i="10"/>
  <c r="O2438" i="10"/>
  <c r="O2439" i="10"/>
  <c r="O2440" i="10"/>
  <c r="O2441" i="10"/>
  <c r="O2442" i="10"/>
  <c r="O2443" i="10"/>
  <c r="O2444" i="10"/>
  <c r="O2445" i="10"/>
  <c r="O2446" i="10"/>
  <c r="O2447" i="10"/>
  <c r="O2448" i="10"/>
  <c r="O2449" i="10"/>
  <c r="O2450" i="10"/>
  <c r="O2451" i="10"/>
  <c r="O2452" i="10"/>
  <c r="O2453" i="10"/>
  <c r="O2454" i="10"/>
  <c r="O2455" i="10"/>
  <c r="O2456" i="10"/>
  <c r="O2457" i="10"/>
  <c r="O2458" i="10"/>
  <c r="O2459" i="10"/>
  <c r="O2460" i="10"/>
  <c r="O2461" i="10"/>
  <c r="O2462" i="10"/>
  <c r="O2463" i="10"/>
  <c r="O2464" i="10"/>
  <c r="O2465" i="10"/>
  <c r="O2466" i="10"/>
  <c r="O2467" i="10"/>
  <c r="O2468" i="10"/>
  <c r="O2469" i="10"/>
  <c r="O2470" i="10"/>
  <c r="O2471" i="10"/>
  <c r="O2472" i="10"/>
  <c r="O2473" i="10"/>
  <c r="O2474" i="10"/>
  <c r="O2475" i="10"/>
  <c r="O2476" i="10"/>
  <c r="O2477" i="10"/>
  <c r="O2478" i="10"/>
  <c r="O2479" i="10"/>
  <c r="O2480" i="10"/>
  <c r="O2481" i="10"/>
  <c r="O2482" i="10"/>
  <c r="O2483" i="10"/>
  <c r="O2484" i="10"/>
  <c r="O2485" i="10"/>
  <c r="O2486" i="10"/>
  <c r="O2487" i="10"/>
  <c r="O2488" i="10"/>
  <c r="O2489" i="10"/>
  <c r="O2490" i="10"/>
  <c r="O2491" i="10"/>
  <c r="O2492" i="10"/>
  <c r="O2493" i="10"/>
  <c r="O2494" i="10"/>
  <c r="O2495" i="10"/>
  <c r="O2496" i="10"/>
  <c r="O2497" i="10"/>
  <c r="O2498" i="10"/>
  <c r="O2499" i="10"/>
  <c r="O2500" i="10"/>
  <c r="O2501" i="10"/>
  <c r="O2502" i="10"/>
  <c r="O2503" i="10"/>
  <c r="O2504" i="10"/>
  <c r="O2505" i="10"/>
  <c r="O2506" i="10"/>
  <c r="O2507" i="10"/>
  <c r="O2508" i="10"/>
  <c r="O2509" i="10"/>
  <c r="O2510" i="10"/>
  <c r="O2511" i="10"/>
  <c r="O2512" i="10"/>
  <c r="O2513" i="10"/>
  <c r="O2514" i="10"/>
  <c r="O2515" i="10"/>
  <c r="O2516" i="10"/>
  <c r="O2517" i="10"/>
  <c r="O2518" i="10"/>
  <c r="O2519" i="10"/>
  <c r="O2520" i="10"/>
  <c r="O2521" i="10"/>
  <c r="O2522" i="10"/>
  <c r="O2523" i="10"/>
  <c r="O2524" i="10"/>
  <c r="O2525" i="10"/>
  <c r="O2526" i="10"/>
  <c r="O2527" i="10"/>
  <c r="O2528" i="10"/>
  <c r="O2529" i="10"/>
  <c r="O2530" i="10"/>
  <c r="O2531" i="10"/>
  <c r="O2532" i="10"/>
  <c r="O2533" i="10"/>
  <c r="O2534" i="10"/>
  <c r="O2535" i="10"/>
  <c r="O2536" i="10"/>
  <c r="O2537" i="10"/>
  <c r="O2538" i="10"/>
  <c r="O2539" i="10"/>
  <c r="O2540" i="10"/>
  <c r="O2541" i="10"/>
  <c r="O2542" i="10"/>
  <c r="O2543" i="10"/>
  <c r="O2544" i="10"/>
  <c r="O2545" i="10"/>
  <c r="O2546" i="10"/>
  <c r="O2547" i="10"/>
  <c r="O2548" i="10"/>
  <c r="O2549" i="10"/>
  <c r="O2550" i="10"/>
  <c r="O2551" i="10"/>
  <c r="O2552" i="10"/>
  <c r="O2553" i="10"/>
  <c r="O2554" i="10"/>
  <c r="O2555" i="10"/>
  <c r="O2556" i="10"/>
  <c r="O2557" i="10"/>
  <c r="O2558" i="10"/>
  <c r="O2559" i="10"/>
  <c r="O2560" i="10"/>
  <c r="O2561" i="10"/>
  <c r="O2562" i="10"/>
  <c r="O2563" i="10"/>
  <c r="O2564" i="10"/>
  <c r="O2565" i="10"/>
  <c r="O2566" i="10"/>
  <c r="O2567" i="10"/>
  <c r="O2568" i="10"/>
  <c r="O2569" i="10"/>
  <c r="O2570" i="10"/>
  <c r="O2571" i="10"/>
  <c r="O2572" i="10"/>
  <c r="O2573" i="10"/>
  <c r="O2574" i="10"/>
  <c r="O2575" i="10"/>
  <c r="O2576" i="10"/>
  <c r="O2577" i="10"/>
  <c r="O2578" i="10"/>
  <c r="O2579" i="10"/>
  <c r="O2580" i="10"/>
  <c r="O2581" i="10"/>
  <c r="O2582" i="10"/>
  <c r="O2583" i="10"/>
  <c r="O2584" i="10"/>
  <c r="O2585" i="10"/>
  <c r="O2586" i="10"/>
  <c r="O2587" i="10"/>
  <c r="O2588" i="10"/>
  <c r="O2589" i="10"/>
  <c r="O2590" i="10"/>
  <c r="O2591" i="10"/>
  <c r="O2592" i="10"/>
  <c r="O2593" i="10"/>
  <c r="O2594" i="10"/>
  <c r="O2595" i="10"/>
  <c r="O2596" i="10"/>
  <c r="O2597" i="10"/>
  <c r="O2598" i="10"/>
  <c r="O2599" i="10"/>
  <c r="O2600" i="10"/>
  <c r="O2601" i="10"/>
  <c r="O2602" i="10"/>
  <c r="O2603" i="10"/>
  <c r="O2604" i="10"/>
  <c r="O2605" i="10"/>
  <c r="O2606" i="10"/>
  <c r="O2607" i="10"/>
  <c r="O2608" i="10"/>
  <c r="O2609" i="10"/>
  <c r="O2610" i="10"/>
  <c r="O2611" i="10"/>
  <c r="O2612" i="10"/>
  <c r="O2613" i="10"/>
  <c r="O2614" i="10"/>
  <c r="O2615" i="10"/>
  <c r="O2616" i="10"/>
  <c r="O2617" i="10"/>
  <c r="O2618" i="10"/>
  <c r="O2619" i="10"/>
  <c r="O2620" i="10"/>
  <c r="O2621" i="10"/>
  <c r="O2622" i="10"/>
  <c r="O2623" i="10"/>
  <c r="O2624" i="10"/>
  <c r="O2625" i="10"/>
  <c r="O2626" i="10"/>
  <c r="O2627" i="10"/>
  <c r="O2628" i="10"/>
  <c r="O2629" i="10"/>
  <c r="O2630" i="10"/>
  <c r="O2631" i="10"/>
  <c r="O2632" i="10"/>
  <c r="O2633" i="10"/>
  <c r="O2634" i="10"/>
  <c r="O2635" i="10"/>
  <c r="O2636" i="10"/>
  <c r="O2637" i="10"/>
  <c r="O2638" i="10"/>
  <c r="O2639" i="10"/>
  <c r="O2640" i="10"/>
  <c r="O2641" i="10"/>
  <c r="O2642" i="10"/>
  <c r="O2643" i="10"/>
  <c r="O2644" i="10"/>
  <c r="O2645" i="10"/>
  <c r="O2646" i="10"/>
  <c r="O2647" i="10"/>
  <c r="O2648" i="10"/>
  <c r="O2649" i="10"/>
  <c r="O2650" i="10"/>
  <c r="O2651" i="10"/>
  <c r="O2652" i="10"/>
  <c r="O2653" i="10"/>
  <c r="O2654" i="10"/>
  <c r="O2655" i="10"/>
  <c r="O2656" i="10"/>
  <c r="O2657" i="10"/>
  <c r="O2658" i="10"/>
  <c r="O2659" i="10"/>
  <c r="O2660" i="10"/>
  <c r="O2661" i="10"/>
  <c r="O2662" i="10"/>
  <c r="O2663" i="10"/>
  <c r="O2664" i="10"/>
  <c r="O2665" i="10"/>
  <c r="O2666" i="10"/>
  <c r="O2667" i="10"/>
  <c r="O2668" i="10"/>
  <c r="O2669" i="10"/>
  <c r="O2670" i="10"/>
  <c r="O2671" i="10"/>
  <c r="O2672" i="10"/>
  <c r="O2673" i="10"/>
  <c r="O2674" i="10"/>
  <c r="O2675" i="10"/>
  <c r="O2676" i="10"/>
  <c r="O2677" i="10"/>
  <c r="O2678" i="10"/>
  <c r="O2679" i="10"/>
  <c r="O2680" i="10"/>
  <c r="O2681" i="10"/>
  <c r="O2682" i="10"/>
  <c r="O2683" i="10"/>
  <c r="O2684" i="10"/>
  <c r="O2685" i="10"/>
  <c r="O2686" i="10"/>
  <c r="O2687" i="10"/>
  <c r="O2688" i="10"/>
  <c r="O2689" i="10"/>
  <c r="O2690" i="10"/>
  <c r="O2691" i="10"/>
  <c r="O2692" i="10"/>
  <c r="O2693" i="10"/>
  <c r="O2694" i="10"/>
  <c r="O2695" i="10"/>
  <c r="O2696" i="10"/>
  <c r="O2697" i="10"/>
  <c r="O2698" i="10"/>
  <c r="O2699" i="10"/>
  <c r="O2700" i="10"/>
  <c r="O2701" i="10"/>
  <c r="O2702" i="10"/>
  <c r="O2703" i="10"/>
  <c r="O2704" i="10"/>
  <c r="O2705" i="10"/>
  <c r="O2706" i="10"/>
  <c r="O2707" i="10"/>
  <c r="O2708" i="10"/>
  <c r="O2709" i="10"/>
  <c r="O2710" i="10"/>
  <c r="O2711" i="10"/>
  <c r="O2712" i="10"/>
  <c r="O2713" i="10"/>
  <c r="O2714" i="10"/>
  <c r="O2715" i="10"/>
  <c r="O2716" i="10"/>
  <c r="O2717" i="10"/>
  <c r="O2718" i="10"/>
  <c r="O2719" i="10"/>
  <c r="O2720" i="10"/>
  <c r="O2721" i="10"/>
  <c r="O2722" i="10"/>
  <c r="O2723" i="10"/>
  <c r="O2724" i="10"/>
  <c r="O2725" i="10"/>
  <c r="O2726" i="10"/>
  <c r="O2727" i="10"/>
  <c r="O2728" i="10"/>
  <c r="O2729" i="10"/>
  <c r="O2730" i="10"/>
  <c r="O2731" i="10"/>
  <c r="O2732" i="10"/>
  <c r="O2733" i="10"/>
  <c r="O2734" i="10"/>
  <c r="O2735" i="10"/>
  <c r="O2736" i="10"/>
  <c r="O2737" i="10"/>
  <c r="O2738" i="10"/>
  <c r="O2739" i="10"/>
  <c r="O2740" i="10"/>
  <c r="O2741" i="10"/>
  <c r="O2742" i="10"/>
  <c r="O2743" i="10"/>
  <c r="O2744" i="10"/>
  <c r="O2745" i="10"/>
  <c r="O2746" i="10"/>
  <c r="O2747" i="10"/>
  <c r="O2748" i="10"/>
  <c r="O2749" i="10"/>
  <c r="O2750" i="10"/>
  <c r="O2751" i="10"/>
  <c r="O2752" i="10"/>
  <c r="O2753" i="10"/>
  <c r="O2754" i="10"/>
  <c r="O2755" i="10"/>
  <c r="O2756" i="10"/>
  <c r="O2757" i="10"/>
  <c r="O2758" i="10"/>
  <c r="O2759" i="10"/>
  <c r="O2760" i="10"/>
  <c r="O2761" i="10"/>
  <c r="O2762" i="10"/>
  <c r="O2763" i="10"/>
  <c r="O2764" i="10"/>
  <c r="O2765" i="10"/>
  <c r="O2766" i="10"/>
  <c r="O2767" i="10"/>
  <c r="O2768" i="10"/>
  <c r="O2769" i="10"/>
  <c r="O2770" i="10"/>
  <c r="O2771" i="10"/>
  <c r="O2772" i="10"/>
  <c r="O2773" i="10"/>
  <c r="O2774" i="10"/>
  <c r="O2775" i="10"/>
  <c r="O2776" i="10"/>
  <c r="O2777" i="10"/>
  <c r="O2778" i="10"/>
  <c r="O2779" i="10"/>
  <c r="O2780" i="10"/>
  <c r="O2781" i="10"/>
  <c r="O2782" i="10"/>
  <c r="O2783" i="10"/>
  <c r="O2784" i="10"/>
  <c r="O2785" i="10"/>
  <c r="O2786" i="10"/>
  <c r="O2787" i="10"/>
  <c r="O2788" i="10"/>
  <c r="O2789" i="10"/>
  <c r="O2790" i="10"/>
  <c r="O2791" i="10"/>
  <c r="O2792" i="10"/>
  <c r="O2793" i="10"/>
  <c r="O2794" i="10"/>
  <c r="O2795" i="10"/>
  <c r="O2796" i="10"/>
  <c r="O2797" i="10"/>
  <c r="O2798" i="10"/>
  <c r="O2799" i="10"/>
  <c r="O2800" i="10"/>
  <c r="O2801" i="10"/>
  <c r="O2802" i="10"/>
  <c r="O2803" i="10"/>
  <c r="O2804" i="10"/>
  <c r="O2805" i="10"/>
  <c r="O2806" i="10"/>
  <c r="O2807" i="10"/>
  <c r="O2808" i="10"/>
  <c r="O2809" i="10"/>
  <c r="O2810" i="10"/>
  <c r="O2811" i="10"/>
  <c r="O2812" i="10"/>
  <c r="O2813" i="10"/>
  <c r="O2814" i="10"/>
  <c r="O2815" i="10"/>
  <c r="O2816" i="10"/>
  <c r="O2817" i="10"/>
  <c r="O2818" i="10"/>
  <c r="O2819" i="10"/>
  <c r="O2820" i="10"/>
  <c r="O2821" i="10"/>
  <c r="O2822" i="10"/>
  <c r="O2823" i="10"/>
  <c r="O2824" i="10"/>
  <c r="O2825" i="10"/>
  <c r="O2826" i="10"/>
  <c r="O2827" i="10"/>
  <c r="O2828" i="10"/>
  <c r="O2829" i="10"/>
  <c r="O2830" i="10"/>
  <c r="O2831" i="10"/>
  <c r="O2832" i="10"/>
  <c r="O2833" i="10"/>
  <c r="O2834" i="10"/>
  <c r="O2835" i="10"/>
  <c r="O2836" i="10"/>
  <c r="O2837" i="10"/>
  <c r="O2838" i="10"/>
  <c r="O2839" i="10"/>
  <c r="O2840" i="10"/>
  <c r="O2841" i="10"/>
  <c r="O2842" i="10"/>
  <c r="O2843" i="10"/>
  <c r="O2844" i="10"/>
  <c r="O2845" i="10"/>
  <c r="O2846" i="10"/>
  <c r="O2847" i="10"/>
  <c r="O2848" i="10"/>
  <c r="O2849" i="10"/>
  <c r="O2850" i="10"/>
  <c r="O2851" i="10"/>
  <c r="O2852" i="10"/>
  <c r="O2853" i="10"/>
  <c r="O2854" i="10"/>
  <c r="O2855" i="10"/>
  <c r="O2856" i="10"/>
  <c r="O2857" i="10"/>
  <c r="O2858" i="10"/>
  <c r="O2859" i="10"/>
  <c r="O2860" i="10"/>
  <c r="O2861" i="10"/>
  <c r="O2862" i="10"/>
  <c r="O2863" i="10"/>
  <c r="O2864" i="10"/>
  <c r="O2865" i="10"/>
  <c r="O2866" i="10"/>
  <c r="O2867" i="10"/>
  <c r="O2868" i="10"/>
  <c r="O2869" i="10"/>
  <c r="O2870" i="10"/>
  <c r="O2871" i="10"/>
  <c r="O2872" i="10"/>
  <c r="O2873" i="10"/>
  <c r="O2874" i="10"/>
  <c r="O2875" i="10"/>
  <c r="O2876" i="10"/>
  <c r="O2877" i="10"/>
  <c r="O2878" i="10"/>
  <c r="O2879" i="10"/>
  <c r="O2880" i="10"/>
  <c r="O2881" i="10"/>
  <c r="O2882" i="10"/>
  <c r="O2883" i="10"/>
  <c r="O2884" i="10"/>
  <c r="O281" i="10"/>
  <c r="O282" i="10"/>
  <c r="O283" i="10"/>
  <c r="O284" i="10"/>
  <c r="O285" i="10"/>
  <c r="O286" i="10"/>
  <c r="O287" i="10"/>
  <c r="O288" i="10"/>
  <c r="O289" i="10"/>
  <c r="O290" i="10"/>
  <c r="O291" i="10"/>
  <c r="O292" i="10"/>
  <c r="O293" i="10"/>
  <c r="O294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1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3" i="10"/>
  <c r="H4" i="10" l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5" i="10"/>
  <c r="H816" i="10"/>
  <c r="H817" i="10"/>
  <c r="H818" i="10"/>
  <c r="H819" i="10"/>
  <c r="H820" i="10"/>
  <c r="H821" i="10"/>
  <c r="H822" i="10"/>
  <c r="H823" i="10"/>
  <c r="H824" i="10"/>
  <c r="H825" i="10"/>
  <c r="H826" i="10"/>
  <c r="H827" i="10"/>
  <c r="H828" i="10"/>
  <c r="H829" i="10"/>
  <c r="H830" i="10"/>
  <c r="H831" i="10"/>
  <c r="H832" i="10"/>
  <c r="H833" i="10"/>
  <c r="H834" i="10"/>
  <c r="H835" i="10"/>
  <c r="H836" i="10"/>
  <c r="H837" i="10"/>
  <c r="H838" i="10"/>
  <c r="H839" i="10"/>
  <c r="H840" i="10"/>
  <c r="H841" i="10"/>
  <c r="H842" i="10"/>
  <c r="H843" i="10"/>
  <c r="H844" i="10"/>
  <c r="H845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H867" i="10"/>
  <c r="H868" i="10"/>
  <c r="H869" i="10"/>
  <c r="H870" i="10"/>
  <c r="H871" i="10"/>
  <c r="H872" i="10"/>
  <c r="H873" i="10"/>
  <c r="H874" i="10"/>
  <c r="H875" i="10"/>
  <c r="H876" i="10"/>
  <c r="H877" i="10"/>
  <c r="H878" i="10"/>
  <c r="H879" i="10"/>
  <c r="H880" i="10"/>
  <c r="H881" i="10"/>
  <c r="H882" i="10"/>
  <c r="H883" i="10"/>
  <c r="H884" i="10"/>
  <c r="H885" i="10"/>
  <c r="H886" i="10"/>
  <c r="H887" i="10"/>
  <c r="H888" i="10"/>
  <c r="H889" i="10"/>
  <c r="H890" i="10"/>
  <c r="H891" i="10"/>
  <c r="H892" i="10"/>
  <c r="H893" i="10"/>
  <c r="H894" i="10"/>
  <c r="H895" i="10"/>
  <c r="H896" i="10"/>
  <c r="H897" i="10"/>
  <c r="H898" i="10"/>
  <c r="H899" i="10"/>
  <c r="H900" i="10"/>
  <c r="H901" i="10"/>
  <c r="H902" i="10"/>
  <c r="H903" i="10"/>
  <c r="H904" i="10"/>
  <c r="H905" i="10"/>
  <c r="H906" i="10"/>
  <c r="H907" i="10"/>
  <c r="H908" i="10"/>
  <c r="H909" i="10"/>
  <c r="H910" i="10"/>
  <c r="H911" i="10"/>
  <c r="H912" i="10"/>
  <c r="H913" i="10"/>
  <c r="H914" i="10"/>
  <c r="H915" i="10"/>
  <c r="H916" i="10"/>
  <c r="H917" i="10"/>
  <c r="H918" i="10"/>
  <c r="H919" i="10"/>
  <c r="H920" i="10"/>
  <c r="H921" i="10"/>
  <c r="H922" i="10"/>
  <c r="H923" i="10"/>
  <c r="H924" i="10"/>
  <c r="H925" i="10"/>
  <c r="H926" i="10"/>
  <c r="H927" i="10"/>
  <c r="H928" i="10"/>
  <c r="H929" i="10"/>
  <c r="H930" i="10"/>
  <c r="H931" i="10"/>
  <c r="H932" i="10"/>
  <c r="H933" i="10"/>
  <c r="H934" i="10"/>
  <c r="H935" i="10"/>
  <c r="H936" i="10"/>
  <c r="H937" i="10"/>
  <c r="H938" i="10"/>
  <c r="H939" i="10"/>
  <c r="H940" i="10"/>
  <c r="H941" i="10"/>
  <c r="H942" i="10"/>
  <c r="H943" i="10"/>
  <c r="H944" i="10"/>
  <c r="H945" i="10"/>
  <c r="H946" i="10"/>
  <c r="H947" i="10"/>
  <c r="H948" i="10"/>
  <c r="H949" i="10"/>
  <c r="H950" i="10"/>
  <c r="H951" i="10"/>
  <c r="H952" i="10"/>
  <c r="H953" i="10"/>
  <c r="H954" i="10"/>
  <c r="H955" i="10"/>
  <c r="H956" i="10"/>
  <c r="H957" i="10"/>
  <c r="H958" i="10"/>
  <c r="H959" i="10"/>
  <c r="H960" i="10"/>
  <c r="H961" i="10"/>
  <c r="H962" i="10"/>
  <c r="H963" i="10"/>
  <c r="H964" i="10"/>
  <c r="H965" i="10"/>
  <c r="H966" i="10"/>
  <c r="H967" i="10"/>
  <c r="H968" i="10"/>
  <c r="H969" i="10"/>
  <c r="H970" i="10"/>
  <c r="H971" i="10"/>
  <c r="H972" i="10"/>
  <c r="H973" i="10"/>
  <c r="H974" i="10"/>
  <c r="H975" i="10"/>
  <c r="H976" i="10"/>
  <c r="H977" i="10"/>
  <c r="H978" i="10"/>
  <c r="H979" i="10"/>
  <c r="H980" i="10"/>
  <c r="H981" i="10"/>
  <c r="H982" i="10"/>
  <c r="H983" i="10"/>
  <c r="H984" i="10"/>
  <c r="H985" i="10"/>
  <c r="H986" i="10"/>
  <c r="H987" i="10"/>
  <c r="H988" i="10"/>
  <c r="H989" i="10"/>
  <c r="H990" i="10"/>
  <c r="H991" i="10"/>
  <c r="H992" i="10"/>
  <c r="H993" i="10"/>
  <c r="H994" i="10"/>
  <c r="H995" i="10"/>
  <c r="H996" i="10"/>
  <c r="H997" i="10"/>
  <c r="H998" i="10"/>
  <c r="H999" i="10"/>
  <c r="H1000" i="10"/>
  <c r="H1001" i="10"/>
  <c r="H1002" i="10"/>
  <c r="H1003" i="10"/>
  <c r="H1004" i="10"/>
  <c r="H1005" i="10"/>
  <c r="H1006" i="10"/>
  <c r="H1007" i="10"/>
  <c r="H1008" i="10"/>
  <c r="H1009" i="10"/>
  <c r="H1010" i="10"/>
  <c r="H1011" i="10"/>
  <c r="H1012" i="10"/>
  <c r="H1013" i="10"/>
  <c r="H1014" i="10"/>
  <c r="H1015" i="10"/>
  <c r="H1016" i="10"/>
  <c r="H1017" i="10"/>
  <c r="H1018" i="10"/>
  <c r="H1019" i="10"/>
  <c r="H1020" i="10"/>
  <c r="H1021" i="10"/>
  <c r="H1022" i="10"/>
  <c r="H1023" i="10"/>
  <c r="H1024" i="10"/>
  <c r="H1025" i="10"/>
  <c r="H1026" i="10"/>
  <c r="H1027" i="10"/>
  <c r="H1028" i="10"/>
  <c r="H1029" i="10"/>
  <c r="H1030" i="10"/>
  <c r="H1031" i="10"/>
  <c r="H1032" i="10"/>
  <c r="H1033" i="10"/>
  <c r="H1034" i="10"/>
  <c r="H1035" i="10"/>
  <c r="H1036" i="10"/>
  <c r="H1037" i="10"/>
  <c r="H1038" i="10"/>
  <c r="H1039" i="10"/>
  <c r="H1040" i="10"/>
  <c r="H1041" i="10"/>
  <c r="H1042" i="10"/>
  <c r="H1043" i="10"/>
  <c r="H1044" i="10"/>
  <c r="H1045" i="10"/>
  <c r="H1046" i="10"/>
  <c r="H1047" i="10"/>
  <c r="H1048" i="10"/>
  <c r="H1049" i="10"/>
  <c r="H1050" i="10"/>
  <c r="H1051" i="10"/>
  <c r="H1052" i="10"/>
  <c r="H1053" i="10"/>
  <c r="H1054" i="10"/>
  <c r="H1055" i="10"/>
  <c r="H1056" i="10"/>
  <c r="H1057" i="10"/>
  <c r="H1058" i="10"/>
  <c r="H1059" i="10"/>
  <c r="H1060" i="10"/>
  <c r="H1061" i="10"/>
  <c r="H1062" i="10"/>
  <c r="H1063" i="10"/>
  <c r="H1064" i="10"/>
  <c r="H1065" i="10"/>
  <c r="H1066" i="10"/>
  <c r="H1067" i="10"/>
  <c r="H1068" i="10"/>
  <c r="H1069" i="10"/>
  <c r="H1070" i="10"/>
  <c r="H1071" i="10"/>
  <c r="H1072" i="10"/>
  <c r="H1073" i="10"/>
  <c r="H1074" i="10"/>
  <c r="H1075" i="10"/>
  <c r="H1076" i="10"/>
  <c r="H1077" i="10"/>
  <c r="H1078" i="10"/>
  <c r="H1079" i="10"/>
  <c r="H1080" i="10"/>
  <c r="H1081" i="10"/>
  <c r="H1082" i="10"/>
  <c r="H1083" i="10"/>
  <c r="H1084" i="10"/>
  <c r="H1085" i="10"/>
  <c r="H1086" i="10"/>
  <c r="H1087" i="10"/>
  <c r="H1088" i="10"/>
  <c r="H1089" i="10"/>
  <c r="H1090" i="10"/>
  <c r="H1091" i="10"/>
  <c r="H1092" i="10"/>
  <c r="H1093" i="10"/>
  <c r="H1094" i="10"/>
  <c r="H1095" i="10"/>
  <c r="H1096" i="10"/>
  <c r="H1097" i="10"/>
  <c r="H1098" i="10"/>
  <c r="H1099" i="10"/>
  <c r="H1100" i="10"/>
  <c r="H1101" i="10"/>
  <c r="H1102" i="10"/>
  <c r="H1103" i="10"/>
  <c r="H1104" i="10"/>
  <c r="H1105" i="10"/>
  <c r="H1106" i="10"/>
  <c r="H1107" i="10"/>
  <c r="H1108" i="10"/>
  <c r="H1109" i="10"/>
  <c r="H1110" i="10"/>
  <c r="H1111" i="10"/>
  <c r="H1112" i="10"/>
  <c r="H1113" i="10"/>
  <c r="H1114" i="10"/>
  <c r="H1115" i="10"/>
  <c r="H1116" i="10"/>
  <c r="H1117" i="10"/>
  <c r="H1118" i="10"/>
  <c r="H1119" i="10"/>
  <c r="H1120" i="10"/>
  <c r="H1121" i="10"/>
  <c r="H1122" i="10"/>
  <c r="H1123" i="10"/>
  <c r="H1124" i="10"/>
  <c r="H1125" i="10"/>
  <c r="H1126" i="10"/>
  <c r="H1127" i="10"/>
  <c r="H1128" i="10"/>
  <c r="H1129" i="10"/>
  <c r="H1130" i="10"/>
  <c r="H1131" i="10"/>
  <c r="H1132" i="10"/>
  <c r="H1133" i="10"/>
  <c r="H1134" i="10"/>
  <c r="H1135" i="10"/>
  <c r="H1136" i="10"/>
  <c r="H1137" i="10"/>
  <c r="H1138" i="10"/>
  <c r="H1139" i="10"/>
  <c r="H1140" i="10"/>
  <c r="H1141" i="10"/>
  <c r="H1142" i="10"/>
  <c r="H1143" i="10"/>
  <c r="H1144" i="10"/>
  <c r="H1145" i="10"/>
  <c r="H1146" i="10"/>
  <c r="H1147" i="10"/>
  <c r="H1148" i="10"/>
  <c r="H1149" i="10"/>
  <c r="H1150" i="10"/>
  <c r="H1151" i="10"/>
  <c r="H1152" i="10"/>
  <c r="H1153" i="10"/>
  <c r="H1154" i="10"/>
  <c r="H1155" i="10"/>
  <c r="H1156" i="10"/>
  <c r="H1157" i="10"/>
  <c r="H1158" i="10"/>
  <c r="H1159" i="10"/>
  <c r="H1160" i="10"/>
  <c r="H1161" i="10"/>
  <c r="H1162" i="10"/>
  <c r="H1163" i="10"/>
  <c r="H1164" i="10"/>
  <c r="H1165" i="10"/>
  <c r="H1166" i="10"/>
  <c r="H1167" i="10"/>
  <c r="H1168" i="10"/>
  <c r="H1169" i="10"/>
  <c r="H1170" i="10"/>
  <c r="H1171" i="10"/>
  <c r="H1172" i="10"/>
  <c r="H1173" i="10"/>
  <c r="H1174" i="10"/>
  <c r="H1175" i="10"/>
  <c r="H1176" i="10"/>
  <c r="H1177" i="10"/>
  <c r="H1178" i="10"/>
  <c r="H1179" i="10"/>
  <c r="H1180" i="10"/>
  <c r="H1181" i="10"/>
  <c r="H1182" i="10"/>
  <c r="H1183" i="10"/>
  <c r="H1184" i="10"/>
  <c r="H1185" i="10"/>
  <c r="H1186" i="10"/>
  <c r="H1187" i="10"/>
  <c r="H1188" i="10"/>
  <c r="H1189" i="10"/>
  <c r="H1190" i="10"/>
  <c r="H1191" i="10"/>
  <c r="H1192" i="10"/>
  <c r="H1193" i="10"/>
  <c r="H1194" i="10"/>
  <c r="H1195" i="10"/>
  <c r="H1196" i="10"/>
  <c r="H1197" i="10"/>
  <c r="H1198" i="10"/>
  <c r="H1199" i="10"/>
  <c r="H1200" i="10"/>
  <c r="H1201" i="10"/>
  <c r="H1202" i="10"/>
  <c r="H1203" i="10"/>
  <c r="H1204" i="10"/>
  <c r="H1205" i="10"/>
  <c r="H1206" i="10"/>
  <c r="H1207" i="10"/>
  <c r="H1208" i="10"/>
  <c r="H1209" i="10"/>
  <c r="H1210" i="10"/>
  <c r="H1211" i="10"/>
  <c r="H1212" i="10"/>
  <c r="H1213" i="10"/>
  <c r="H1214" i="10"/>
  <c r="H1215" i="10"/>
  <c r="H1216" i="10"/>
  <c r="H1217" i="10"/>
  <c r="H1218" i="10"/>
  <c r="H1219" i="10"/>
  <c r="H1220" i="10"/>
  <c r="H1221" i="10"/>
  <c r="H1222" i="10"/>
  <c r="H1223" i="10"/>
  <c r="H1224" i="10"/>
  <c r="H1225" i="10"/>
  <c r="H1226" i="10"/>
  <c r="H1227" i="10"/>
  <c r="H1228" i="10"/>
  <c r="H1229" i="10"/>
  <c r="H1230" i="10"/>
  <c r="H1231" i="10"/>
  <c r="H1232" i="10"/>
  <c r="H1233" i="10"/>
  <c r="H1234" i="10"/>
  <c r="H1235" i="10"/>
  <c r="H1236" i="10"/>
  <c r="H1237" i="10"/>
  <c r="H1238" i="10"/>
  <c r="H1239" i="10"/>
  <c r="H1240" i="10"/>
  <c r="H1241" i="10"/>
  <c r="H1242" i="10"/>
  <c r="H1243" i="10"/>
  <c r="H1244" i="10"/>
  <c r="H1245" i="10"/>
  <c r="H1246" i="10"/>
  <c r="H1247" i="10"/>
  <c r="H1248" i="10"/>
  <c r="H1249" i="10"/>
  <c r="H1250" i="10"/>
  <c r="H1251" i="10"/>
  <c r="H1252" i="10"/>
  <c r="H1253" i="10"/>
  <c r="H1254" i="10"/>
  <c r="H1255" i="10"/>
  <c r="H1256" i="10"/>
  <c r="H1257" i="10"/>
  <c r="H1258" i="10"/>
  <c r="H1259" i="10"/>
  <c r="H1260" i="10"/>
  <c r="H1261" i="10"/>
  <c r="H1262" i="10"/>
  <c r="H1263" i="10"/>
  <c r="H1264" i="10"/>
  <c r="H1265" i="10"/>
  <c r="H1266" i="10"/>
  <c r="H1267" i="10"/>
  <c r="H1268" i="10"/>
  <c r="H1269" i="10"/>
  <c r="H1270" i="10"/>
  <c r="H1271" i="10"/>
  <c r="H1272" i="10"/>
  <c r="H1273" i="10"/>
  <c r="H1274" i="10"/>
  <c r="H1275" i="10"/>
  <c r="H1276" i="10"/>
  <c r="H1277" i="10"/>
  <c r="H1278" i="10"/>
  <c r="H1279" i="10"/>
  <c r="H1280" i="10"/>
  <c r="H1281" i="10"/>
  <c r="H1282" i="10"/>
  <c r="H1283" i="10"/>
  <c r="H1284" i="10"/>
  <c r="H1285" i="10"/>
  <c r="H1286" i="10"/>
  <c r="H1287" i="10"/>
  <c r="H1288" i="10"/>
  <c r="H1289" i="10"/>
  <c r="H1290" i="10"/>
  <c r="H1291" i="10"/>
  <c r="H1292" i="10"/>
  <c r="H1293" i="10"/>
  <c r="H1294" i="10"/>
  <c r="H1295" i="10"/>
  <c r="H1296" i="10"/>
  <c r="H1297" i="10"/>
  <c r="H1298" i="10"/>
  <c r="H1299" i="10"/>
  <c r="H1300" i="10"/>
  <c r="H1301" i="10"/>
  <c r="H1302" i="10"/>
  <c r="H1303" i="10"/>
  <c r="H1304" i="10"/>
  <c r="H1305" i="10"/>
  <c r="H1306" i="10"/>
  <c r="H1307" i="10"/>
  <c r="H1308" i="10"/>
  <c r="H1309" i="10"/>
  <c r="H1310" i="10"/>
  <c r="H1311" i="10"/>
  <c r="H1312" i="10"/>
  <c r="H1313" i="10"/>
  <c r="H1314" i="10"/>
  <c r="H1315" i="10"/>
  <c r="H1316" i="10"/>
  <c r="H1317" i="10"/>
  <c r="H1318" i="10"/>
  <c r="H1319" i="10"/>
  <c r="H1320" i="10"/>
  <c r="H1321" i="10"/>
  <c r="H1322" i="10"/>
  <c r="H1323" i="10"/>
  <c r="H1324" i="10"/>
  <c r="H1325" i="10"/>
  <c r="H1326" i="10"/>
  <c r="H1327" i="10"/>
  <c r="H1328" i="10"/>
  <c r="H1329" i="10"/>
  <c r="H1330" i="10"/>
  <c r="H1331" i="10"/>
  <c r="H1332" i="10"/>
  <c r="H1333" i="10"/>
  <c r="H1334" i="10"/>
  <c r="H1335" i="10"/>
  <c r="H1336" i="10"/>
  <c r="H1337" i="10"/>
  <c r="H1338" i="10"/>
  <c r="H1339" i="10"/>
  <c r="H1340" i="10"/>
  <c r="H1341" i="10"/>
  <c r="H1342" i="10"/>
  <c r="H1343" i="10"/>
  <c r="H1344" i="10"/>
  <c r="H1345" i="10"/>
  <c r="H1346" i="10"/>
  <c r="H1347" i="10"/>
  <c r="H1348" i="10"/>
  <c r="H1349" i="10"/>
  <c r="H1350" i="10"/>
  <c r="H1351" i="10"/>
  <c r="H1352" i="10"/>
  <c r="H1353" i="10"/>
  <c r="H1354" i="10"/>
  <c r="H1355" i="10"/>
  <c r="H1356" i="10"/>
  <c r="H1357" i="10"/>
  <c r="H1358" i="10"/>
  <c r="H1359" i="10"/>
  <c r="H1360" i="10"/>
  <c r="H1361" i="10"/>
  <c r="H1362" i="10"/>
  <c r="H1363" i="10"/>
  <c r="H1364" i="10"/>
  <c r="H1365" i="10"/>
  <c r="H1366" i="10"/>
  <c r="H1367" i="10"/>
  <c r="H1368" i="10"/>
  <c r="H1369" i="10"/>
  <c r="H1370" i="10"/>
  <c r="H1371" i="10"/>
  <c r="H1372" i="10"/>
  <c r="H1373" i="10"/>
  <c r="H1374" i="10"/>
  <c r="H1375" i="10"/>
  <c r="H1376" i="10"/>
  <c r="H1377" i="10"/>
  <c r="H1378" i="10"/>
  <c r="H1379" i="10"/>
  <c r="H1380" i="10"/>
  <c r="H1381" i="10"/>
  <c r="H1382" i="10"/>
  <c r="H1383" i="10"/>
  <c r="H1384" i="10"/>
  <c r="H1385" i="10"/>
  <c r="H1386" i="10"/>
  <c r="H1387" i="10"/>
  <c r="H1388" i="10"/>
  <c r="H1389" i="10"/>
  <c r="H1390" i="10"/>
  <c r="H1391" i="10"/>
  <c r="H1392" i="10"/>
  <c r="H1393" i="10"/>
  <c r="H1394" i="10"/>
  <c r="H1395" i="10"/>
  <c r="H1396" i="10"/>
  <c r="H1397" i="10"/>
  <c r="H1398" i="10"/>
  <c r="H1399" i="10"/>
  <c r="H1400" i="10"/>
  <c r="H1401" i="10"/>
  <c r="H1402" i="10"/>
  <c r="H1403" i="10"/>
  <c r="H1404" i="10"/>
  <c r="H1405" i="10"/>
  <c r="H1406" i="10"/>
  <c r="H1407" i="10"/>
  <c r="H1408" i="10"/>
  <c r="H1409" i="10"/>
  <c r="H1410" i="10"/>
  <c r="H1411" i="10"/>
  <c r="H1412" i="10"/>
  <c r="H1413" i="10"/>
  <c r="H1414" i="10"/>
  <c r="H1415" i="10"/>
  <c r="H1416" i="10"/>
  <c r="H1417" i="10"/>
  <c r="H1418" i="10"/>
  <c r="H1419" i="10"/>
  <c r="H1420" i="10"/>
  <c r="H1421" i="10"/>
  <c r="H1422" i="10"/>
  <c r="H1423" i="10"/>
  <c r="H1424" i="10"/>
  <c r="H1425" i="10"/>
  <c r="H1426" i="10"/>
  <c r="H1427" i="10"/>
  <c r="H1428" i="10"/>
  <c r="H1429" i="10"/>
  <c r="H1430" i="10"/>
  <c r="H1431" i="10"/>
  <c r="H1432" i="10"/>
  <c r="H1433" i="10"/>
  <c r="H1434" i="10"/>
  <c r="H1435" i="10"/>
  <c r="H1436" i="10"/>
  <c r="H1437" i="10"/>
  <c r="H1438" i="10"/>
  <c r="H1439" i="10"/>
  <c r="H1440" i="10"/>
  <c r="H1441" i="10"/>
  <c r="H1442" i="10"/>
  <c r="H1443" i="10"/>
  <c r="H1444" i="10"/>
  <c r="H1445" i="10"/>
  <c r="H1446" i="10"/>
  <c r="H1447" i="10"/>
  <c r="H1448" i="10"/>
  <c r="H1449" i="10"/>
  <c r="H1450" i="10"/>
  <c r="H1451" i="10"/>
  <c r="H1452" i="10"/>
  <c r="H1453" i="10"/>
  <c r="H1454" i="10"/>
  <c r="H1455" i="10"/>
  <c r="H1456" i="10"/>
  <c r="H1457" i="10"/>
  <c r="H1458" i="10"/>
  <c r="H1459" i="10"/>
  <c r="H1460" i="10"/>
  <c r="H1461" i="10"/>
  <c r="H1462" i="10"/>
  <c r="H1463" i="10"/>
  <c r="H1464" i="10"/>
  <c r="H1465" i="10"/>
  <c r="H1466" i="10"/>
  <c r="H1467" i="10"/>
  <c r="H1468" i="10"/>
  <c r="H1469" i="10"/>
  <c r="H1470" i="10"/>
  <c r="H1471" i="10"/>
  <c r="H1472" i="10"/>
  <c r="H1473" i="10"/>
  <c r="H1474" i="10"/>
  <c r="H1475" i="10"/>
  <c r="H1476" i="10"/>
  <c r="H1477" i="10"/>
  <c r="H1478" i="10"/>
  <c r="H1479" i="10"/>
  <c r="H1480" i="10"/>
  <c r="H1481" i="10"/>
  <c r="H1482" i="10"/>
  <c r="H1483" i="10"/>
  <c r="H1484" i="10"/>
  <c r="H1485" i="10"/>
  <c r="H1486" i="10"/>
  <c r="H1487" i="10"/>
  <c r="H1488" i="10"/>
  <c r="H1489" i="10"/>
  <c r="H1490" i="10"/>
  <c r="H1491" i="10"/>
  <c r="H1492" i="10"/>
  <c r="H1493" i="10"/>
  <c r="H1494" i="10"/>
  <c r="H1495" i="10"/>
  <c r="H1496" i="10"/>
  <c r="H1497" i="10"/>
  <c r="H1498" i="10"/>
  <c r="H1499" i="10"/>
  <c r="H1500" i="10"/>
  <c r="H1501" i="10"/>
  <c r="H1502" i="10"/>
  <c r="H1503" i="10"/>
  <c r="H1504" i="10"/>
  <c r="H1505" i="10"/>
  <c r="H1506" i="10"/>
  <c r="H1507" i="10"/>
  <c r="H1508" i="10"/>
  <c r="H1509" i="10"/>
  <c r="H1510" i="10"/>
  <c r="H1511" i="10"/>
  <c r="H1512" i="10"/>
  <c r="H1513" i="10"/>
  <c r="H1514" i="10"/>
  <c r="H1515" i="10"/>
  <c r="H1516" i="10"/>
  <c r="H1517" i="10"/>
  <c r="H1518" i="10"/>
  <c r="H1519" i="10"/>
  <c r="H1520" i="10"/>
  <c r="H1521" i="10"/>
  <c r="H1522" i="10"/>
  <c r="H1523" i="10"/>
  <c r="H1524" i="10"/>
  <c r="H1525" i="10"/>
  <c r="H1526" i="10"/>
  <c r="H1527" i="10"/>
  <c r="H1528" i="10"/>
  <c r="H1529" i="10"/>
  <c r="H1530" i="10"/>
  <c r="H1531" i="10"/>
  <c r="H1532" i="10"/>
  <c r="H1533" i="10"/>
  <c r="H1534" i="10"/>
  <c r="H1535" i="10"/>
  <c r="H1536" i="10"/>
  <c r="H1537" i="10"/>
  <c r="H1538" i="10"/>
  <c r="H1539" i="10"/>
  <c r="H1540" i="10"/>
  <c r="H1541" i="10"/>
  <c r="H1542" i="10"/>
  <c r="H1543" i="10"/>
  <c r="H1544" i="10"/>
  <c r="H1545" i="10"/>
  <c r="H1546" i="10"/>
  <c r="H1547" i="10"/>
  <c r="H1548" i="10"/>
  <c r="H1549" i="10"/>
  <c r="H1550" i="10"/>
  <c r="H1551" i="10"/>
  <c r="H1552" i="10"/>
  <c r="H1553" i="10"/>
  <c r="H1554" i="10"/>
  <c r="H1555" i="10"/>
  <c r="H1556" i="10"/>
  <c r="H1557" i="10"/>
  <c r="H1558" i="10"/>
  <c r="H1559" i="10"/>
  <c r="H1560" i="10"/>
  <c r="H1561" i="10"/>
  <c r="H1562" i="10"/>
  <c r="H1563" i="10"/>
  <c r="H1564" i="10"/>
  <c r="H1565" i="10"/>
  <c r="H1566" i="10"/>
  <c r="H1567" i="10"/>
  <c r="H1568" i="10"/>
  <c r="H1569" i="10"/>
  <c r="H1570" i="10"/>
  <c r="H1571" i="10"/>
  <c r="H1572" i="10"/>
  <c r="H1573" i="10"/>
  <c r="H1574" i="10"/>
  <c r="H1575" i="10"/>
  <c r="H1576" i="10"/>
  <c r="H1577" i="10"/>
  <c r="H1578" i="10"/>
  <c r="H1579" i="10"/>
  <c r="H1580" i="10"/>
  <c r="H1581" i="10"/>
  <c r="H1582" i="10"/>
  <c r="H1583" i="10"/>
  <c r="H1584" i="10"/>
  <c r="H1585" i="10"/>
  <c r="H1586" i="10"/>
  <c r="H1587" i="10"/>
  <c r="H1588" i="10"/>
  <c r="H1589" i="10"/>
  <c r="H1590" i="10"/>
  <c r="H1591" i="10"/>
  <c r="H1592" i="10"/>
  <c r="H1593" i="10"/>
  <c r="H1594" i="10"/>
  <c r="H1595" i="10"/>
  <c r="H1596" i="10"/>
  <c r="H1597" i="10"/>
  <c r="H1598" i="10"/>
  <c r="H1599" i="10"/>
  <c r="H1600" i="10"/>
  <c r="H1601" i="10"/>
  <c r="H1602" i="10"/>
  <c r="H1603" i="10"/>
  <c r="H1604" i="10"/>
  <c r="H1605" i="10"/>
  <c r="H1606" i="10"/>
  <c r="H1607" i="10"/>
  <c r="H1608" i="10"/>
  <c r="H1609" i="10"/>
  <c r="H1610" i="10"/>
  <c r="H1611" i="10"/>
  <c r="H1612" i="10"/>
  <c r="H1613" i="10"/>
  <c r="H1614" i="10"/>
  <c r="H1615" i="10"/>
  <c r="H1616" i="10"/>
  <c r="H1617" i="10"/>
  <c r="H1618" i="10"/>
  <c r="H1619" i="10"/>
  <c r="H1620" i="10"/>
  <c r="H1621" i="10"/>
  <c r="H1622" i="10"/>
  <c r="H1623" i="10"/>
  <c r="H1624" i="10"/>
  <c r="H1625" i="10"/>
  <c r="H1626" i="10"/>
  <c r="H1627" i="10"/>
  <c r="H1628" i="10"/>
  <c r="H1629" i="10"/>
  <c r="H1630" i="10"/>
  <c r="H1631" i="10"/>
  <c r="H1632" i="10"/>
  <c r="H1633" i="10"/>
  <c r="H1634" i="10"/>
  <c r="H1635" i="10"/>
  <c r="H1636" i="10"/>
  <c r="H1637" i="10"/>
  <c r="H1638" i="10"/>
  <c r="H1639" i="10"/>
  <c r="H1640" i="10"/>
  <c r="H1641" i="10"/>
  <c r="H1642" i="10"/>
  <c r="H1643" i="10"/>
  <c r="H1644" i="10"/>
  <c r="H1645" i="10"/>
  <c r="H1646" i="10"/>
  <c r="H1647" i="10"/>
  <c r="H1648" i="10"/>
  <c r="H1649" i="10"/>
  <c r="H1650" i="10"/>
  <c r="H1651" i="10"/>
  <c r="H1652" i="10"/>
  <c r="H1653" i="10"/>
  <c r="H1654" i="10"/>
  <c r="H1655" i="10"/>
  <c r="H1656" i="10"/>
  <c r="H1657" i="10"/>
  <c r="H1658" i="10"/>
  <c r="H1659" i="10"/>
  <c r="H1660" i="10"/>
  <c r="H1661" i="10"/>
  <c r="H1662" i="10"/>
  <c r="H1663" i="10"/>
  <c r="H1664" i="10"/>
  <c r="H1665" i="10"/>
  <c r="H1666" i="10"/>
  <c r="H1667" i="10"/>
  <c r="H1668" i="10"/>
  <c r="H1669" i="10"/>
  <c r="H1670" i="10"/>
  <c r="H1671" i="10"/>
  <c r="H1672" i="10"/>
  <c r="H1673" i="10"/>
  <c r="H1674" i="10"/>
  <c r="H1675" i="10"/>
  <c r="H1676" i="10"/>
  <c r="H1677" i="10"/>
  <c r="H1678" i="10"/>
  <c r="H1679" i="10"/>
  <c r="H1680" i="10"/>
  <c r="H1681" i="10"/>
  <c r="H1682" i="10"/>
  <c r="H1683" i="10"/>
  <c r="H1684" i="10"/>
  <c r="H1685" i="10"/>
  <c r="H1686" i="10"/>
  <c r="H1687" i="10"/>
  <c r="H1688" i="10"/>
  <c r="H1689" i="10"/>
  <c r="H1690" i="10"/>
  <c r="H1691" i="10"/>
  <c r="H1692" i="10"/>
  <c r="H1693" i="10"/>
  <c r="H1694" i="10"/>
  <c r="H1695" i="10"/>
  <c r="H1696" i="10"/>
  <c r="H1697" i="10"/>
  <c r="H1698" i="10"/>
  <c r="H1699" i="10"/>
  <c r="H1700" i="10"/>
  <c r="H1701" i="10"/>
  <c r="H1702" i="10"/>
  <c r="H1703" i="10"/>
  <c r="H1704" i="10"/>
  <c r="H1705" i="10"/>
  <c r="H1706" i="10"/>
  <c r="H1707" i="10"/>
  <c r="H1708" i="10"/>
  <c r="H1709" i="10"/>
  <c r="H1710" i="10"/>
  <c r="H1711" i="10"/>
  <c r="H1712" i="10"/>
  <c r="H1713" i="10"/>
  <c r="H1714" i="10"/>
  <c r="H1715" i="10"/>
  <c r="H1716" i="10"/>
  <c r="H1717" i="10"/>
  <c r="H1718" i="10"/>
  <c r="H1719" i="10"/>
  <c r="H1720" i="10"/>
  <c r="H1721" i="10"/>
  <c r="H1722" i="10"/>
  <c r="H1723" i="10"/>
  <c r="H1724" i="10"/>
  <c r="H1725" i="10"/>
  <c r="H1726" i="10"/>
  <c r="H1727" i="10"/>
  <c r="H1728" i="10"/>
  <c r="H1729" i="10"/>
  <c r="H1730" i="10"/>
  <c r="H1731" i="10"/>
  <c r="H1732" i="10"/>
  <c r="H1733" i="10"/>
  <c r="H1734" i="10"/>
  <c r="H1735" i="10"/>
  <c r="H1736" i="10"/>
  <c r="H1737" i="10"/>
  <c r="H1738" i="10"/>
  <c r="H1739" i="10"/>
  <c r="H1740" i="10"/>
  <c r="H1741" i="10"/>
  <c r="H1742" i="10"/>
  <c r="H1743" i="10"/>
  <c r="H1744" i="10"/>
  <c r="H1745" i="10"/>
  <c r="H1746" i="10"/>
  <c r="H1747" i="10"/>
  <c r="H1748" i="10"/>
  <c r="H1749" i="10"/>
  <c r="H1750" i="10"/>
  <c r="H1751" i="10"/>
  <c r="H1752" i="10"/>
  <c r="H1753" i="10"/>
  <c r="H1754" i="10"/>
  <c r="H1755" i="10"/>
  <c r="H1756" i="10"/>
  <c r="H1757" i="10"/>
  <c r="H1758" i="10"/>
  <c r="H1759" i="10"/>
  <c r="H1760" i="10"/>
  <c r="H1761" i="10"/>
  <c r="H1762" i="10"/>
  <c r="H1763" i="10"/>
  <c r="H1764" i="10"/>
  <c r="H1765" i="10"/>
  <c r="H1766" i="10"/>
  <c r="H1767" i="10"/>
  <c r="H1768" i="10"/>
  <c r="H1769" i="10"/>
  <c r="H1770" i="10"/>
  <c r="H1771" i="10"/>
  <c r="H1772" i="10"/>
  <c r="H1773" i="10"/>
  <c r="H1774" i="10"/>
  <c r="H1775" i="10"/>
  <c r="H1776" i="10"/>
  <c r="H1777" i="10"/>
  <c r="H1778" i="10"/>
  <c r="H1779" i="10"/>
  <c r="H1780" i="10"/>
  <c r="H1781" i="10"/>
  <c r="H1782" i="10"/>
  <c r="H1783" i="10"/>
  <c r="H1784" i="10"/>
  <c r="H1785" i="10"/>
  <c r="H1786" i="10"/>
  <c r="H1787" i="10"/>
  <c r="H1788" i="10"/>
  <c r="H1789" i="10"/>
  <c r="H1790" i="10"/>
  <c r="H1791" i="10"/>
  <c r="H1792" i="10"/>
  <c r="H1793" i="10"/>
  <c r="H1794" i="10"/>
  <c r="H1795" i="10"/>
  <c r="H1796" i="10"/>
  <c r="H1797" i="10"/>
  <c r="H1798" i="10"/>
  <c r="H1799" i="10"/>
  <c r="H1800" i="10"/>
  <c r="H1801" i="10"/>
  <c r="H1802" i="10"/>
  <c r="H1803" i="10"/>
  <c r="H1804" i="10"/>
  <c r="H1805" i="10"/>
  <c r="H1806" i="10"/>
  <c r="H1807" i="10"/>
  <c r="H1808" i="10"/>
  <c r="H1809" i="10"/>
  <c r="H1810" i="10"/>
  <c r="H1811" i="10"/>
  <c r="H1812" i="10"/>
  <c r="H1813" i="10"/>
  <c r="H1814" i="10"/>
  <c r="H1815" i="10"/>
  <c r="H1816" i="10"/>
  <c r="H1817" i="10"/>
  <c r="H1818" i="10"/>
  <c r="H1819" i="10"/>
  <c r="H1820" i="10"/>
  <c r="H1821" i="10"/>
  <c r="H1822" i="10"/>
  <c r="H1823" i="10"/>
  <c r="H1824" i="10"/>
  <c r="H1825" i="10"/>
  <c r="H1826" i="10"/>
  <c r="H1827" i="10"/>
  <c r="H1828" i="10"/>
  <c r="H1829" i="10"/>
  <c r="H1830" i="10"/>
  <c r="H1831" i="10"/>
  <c r="H1832" i="10"/>
  <c r="H1833" i="10"/>
  <c r="H1834" i="10"/>
  <c r="H1835" i="10"/>
  <c r="H1836" i="10"/>
  <c r="H1837" i="10"/>
  <c r="H1838" i="10"/>
  <c r="H1839" i="10"/>
  <c r="H1840" i="10"/>
  <c r="H1841" i="10"/>
  <c r="H1842" i="10"/>
  <c r="H1843" i="10"/>
  <c r="H1844" i="10"/>
  <c r="H1845" i="10"/>
  <c r="H1846" i="10"/>
  <c r="H1847" i="10"/>
  <c r="H1848" i="10"/>
  <c r="H1849" i="10"/>
  <c r="H1850" i="10"/>
  <c r="H1851" i="10"/>
  <c r="H1852" i="10"/>
  <c r="H1853" i="10"/>
  <c r="H1854" i="10"/>
  <c r="H1855" i="10"/>
  <c r="H1856" i="10"/>
  <c r="H1857" i="10"/>
  <c r="H1858" i="10"/>
  <c r="H1859" i="10"/>
  <c r="H1860" i="10"/>
  <c r="H1861" i="10"/>
  <c r="H1862" i="10"/>
  <c r="H1863" i="10"/>
  <c r="H1864" i="10"/>
  <c r="H1865" i="10"/>
  <c r="H1866" i="10"/>
  <c r="H1867" i="10"/>
  <c r="H1868" i="10"/>
  <c r="H1869" i="10"/>
  <c r="H1870" i="10"/>
  <c r="H1871" i="10"/>
  <c r="H1872" i="10"/>
  <c r="H1873" i="10"/>
  <c r="H1874" i="10"/>
  <c r="H1875" i="10"/>
  <c r="H1876" i="10"/>
  <c r="H1877" i="10"/>
  <c r="H1878" i="10"/>
  <c r="H1879" i="10"/>
  <c r="H1880" i="10"/>
  <c r="H1881" i="10"/>
  <c r="H1882" i="10"/>
  <c r="H1883" i="10"/>
  <c r="H1884" i="10"/>
  <c r="H1885" i="10"/>
  <c r="H1886" i="10"/>
  <c r="H1887" i="10"/>
  <c r="H1888" i="10"/>
  <c r="H1889" i="10"/>
  <c r="H1890" i="10"/>
  <c r="H1891" i="10"/>
  <c r="H1892" i="10"/>
  <c r="H1893" i="10"/>
  <c r="H1894" i="10"/>
  <c r="H1895" i="10"/>
  <c r="H1896" i="10"/>
  <c r="H1897" i="10"/>
  <c r="H1898" i="10"/>
  <c r="H1899" i="10"/>
  <c r="H1900" i="10"/>
  <c r="H1901" i="10"/>
  <c r="H1902" i="10"/>
  <c r="H1903" i="10"/>
  <c r="H1904" i="10"/>
  <c r="H1905" i="10"/>
  <c r="H1906" i="10"/>
  <c r="H1907" i="10"/>
  <c r="H1908" i="10"/>
  <c r="H1909" i="10"/>
  <c r="H1910" i="10"/>
  <c r="H1911" i="10"/>
  <c r="H1912" i="10"/>
  <c r="H1913" i="10"/>
  <c r="H1914" i="10"/>
  <c r="H1915" i="10"/>
  <c r="H1916" i="10"/>
  <c r="H1917" i="10"/>
  <c r="H1918" i="10"/>
  <c r="H1919" i="10"/>
  <c r="H1920" i="10"/>
  <c r="H1921" i="10"/>
  <c r="H1922" i="10"/>
  <c r="H1923" i="10"/>
  <c r="H1924" i="10"/>
  <c r="H1925" i="10"/>
  <c r="H1926" i="10"/>
  <c r="H1927" i="10"/>
  <c r="H1928" i="10"/>
  <c r="H1929" i="10"/>
  <c r="H1930" i="10"/>
  <c r="H1931" i="10"/>
  <c r="H1932" i="10"/>
  <c r="H1933" i="10"/>
  <c r="H1934" i="10"/>
  <c r="H1935" i="10"/>
  <c r="H1936" i="10"/>
  <c r="H1937" i="10"/>
  <c r="H1938" i="10"/>
  <c r="H1939" i="10"/>
  <c r="H1940" i="10"/>
  <c r="H1941" i="10"/>
  <c r="H1942" i="10"/>
  <c r="H1943" i="10"/>
  <c r="H1944" i="10"/>
  <c r="H1945" i="10"/>
  <c r="H1946" i="10"/>
  <c r="H1947" i="10"/>
  <c r="H1948" i="10"/>
  <c r="H1949" i="10"/>
  <c r="H1950" i="10"/>
  <c r="H1951" i="10"/>
  <c r="H1952" i="10"/>
  <c r="H1953" i="10"/>
  <c r="H1954" i="10"/>
  <c r="H1955" i="10"/>
  <c r="H1956" i="10"/>
  <c r="H1957" i="10"/>
  <c r="H1958" i="10"/>
  <c r="H1959" i="10"/>
  <c r="H1960" i="10"/>
  <c r="H1961" i="10"/>
  <c r="H1962" i="10"/>
  <c r="H1963" i="10"/>
  <c r="H1964" i="10"/>
  <c r="H1965" i="10"/>
  <c r="H1966" i="10"/>
  <c r="H1967" i="10"/>
  <c r="H1968" i="10"/>
  <c r="H1969" i="10"/>
  <c r="H1970" i="10"/>
  <c r="H1971" i="10"/>
  <c r="H1972" i="10"/>
  <c r="H1973" i="10"/>
  <c r="H1974" i="10"/>
  <c r="H1975" i="10"/>
  <c r="H1976" i="10"/>
  <c r="H1977" i="10"/>
  <c r="H1978" i="10"/>
  <c r="H1979" i="10"/>
  <c r="H1980" i="10"/>
  <c r="H1981" i="10"/>
  <c r="H1982" i="10"/>
  <c r="H1983" i="10"/>
  <c r="H1984" i="10"/>
  <c r="H1985" i="10"/>
  <c r="H1986" i="10"/>
  <c r="H1987" i="10"/>
  <c r="H1988" i="10"/>
  <c r="H1989" i="10"/>
  <c r="H1990" i="10"/>
  <c r="H1991" i="10"/>
  <c r="H1992" i="10"/>
  <c r="H1993" i="10"/>
  <c r="H1994" i="10"/>
  <c r="H1995" i="10"/>
  <c r="H1996" i="10"/>
  <c r="H1997" i="10"/>
  <c r="H1998" i="10"/>
  <c r="H1999" i="10"/>
  <c r="H2000" i="10"/>
  <c r="H2001" i="10"/>
  <c r="H2002" i="10"/>
  <c r="H2003" i="10"/>
  <c r="H2004" i="10"/>
  <c r="H2005" i="10"/>
  <c r="H2006" i="10"/>
  <c r="H2007" i="10"/>
  <c r="H2008" i="10"/>
  <c r="H2009" i="10"/>
  <c r="H2010" i="10"/>
  <c r="H2011" i="10"/>
  <c r="H2012" i="10"/>
  <c r="H2013" i="10"/>
  <c r="H2014" i="10"/>
  <c r="H2015" i="10"/>
  <c r="H2016" i="10"/>
  <c r="H2017" i="10"/>
  <c r="H2018" i="10"/>
  <c r="H2019" i="10"/>
  <c r="H2020" i="10"/>
  <c r="H2021" i="10"/>
  <c r="H2022" i="10"/>
  <c r="H2023" i="10"/>
  <c r="H2024" i="10"/>
  <c r="H2025" i="10"/>
  <c r="H2026" i="10"/>
  <c r="H2027" i="10"/>
  <c r="H2028" i="10"/>
  <c r="H2029" i="10"/>
  <c r="H2030" i="10"/>
  <c r="H2031" i="10"/>
  <c r="H2032" i="10"/>
  <c r="H2033" i="10"/>
  <c r="H2034" i="10"/>
  <c r="H2035" i="10"/>
  <c r="H2036" i="10"/>
  <c r="H2037" i="10"/>
  <c r="H2038" i="10"/>
  <c r="H2039" i="10"/>
  <c r="H2040" i="10"/>
  <c r="H2041" i="10"/>
  <c r="H2042" i="10"/>
  <c r="H2043" i="10"/>
  <c r="H2044" i="10"/>
  <c r="H2045" i="10"/>
  <c r="H2046" i="10"/>
  <c r="H2047" i="10"/>
  <c r="H2048" i="10"/>
  <c r="H2049" i="10"/>
  <c r="H2050" i="10"/>
  <c r="H2051" i="10"/>
  <c r="H2052" i="10"/>
  <c r="H2053" i="10"/>
  <c r="H2054" i="10"/>
  <c r="H2055" i="10"/>
  <c r="H2056" i="10"/>
  <c r="H2057" i="10"/>
  <c r="H2058" i="10"/>
  <c r="H2059" i="10"/>
  <c r="H2060" i="10"/>
  <c r="H2061" i="10"/>
  <c r="H2062" i="10"/>
  <c r="H2063" i="10"/>
  <c r="H2064" i="10"/>
  <c r="H2065" i="10"/>
  <c r="H2066" i="10"/>
  <c r="H2067" i="10"/>
  <c r="H2068" i="10"/>
  <c r="H2069" i="10"/>
  <c r="H2070" i="10"/>
  <c r="H2071" i="10"/>
  <c r="H2072" i="10"/>
  <c r="H2073" i="10"/>
  <c r="H2074" i="10"/>
  <c r="H2075" i="10"/>
  <c r="H2076" i="10"/>
  <c r="H2077" i="10"/>
  <c r="H2078" i="10"/>
  <c r="H2079" i="10"/>
  <c r="H2080" i="10"/>
  <c r="H2081" i="10"/>
  <c r="H2082" i="10"/>
  <c r="H2083" i="10"/>
  <c r="H2084" i="10"/>
  <c r="H2085" i="10"/>
  <c r="H2086" i="10"/>
  <c r="H2087" i="10"/>
  <c r="H2088" i="10"/>
  <c r="H2089" i="10"/>
  <c r="H2090" i="10"/>
  <c r="H2091" i="10"/>
  <c r="H2092" i="10"/>
  <c r="H2093" i="10"/>
  <c r="H2094" i="10"/>
  <c r="H2095" i="10"/>
  <c r="H2096" i="10"/>
  <c r="H2097" i="10"/>
  <c r="H2098" i="10"/>
  <c r="H2099" i="10"/>
  <c r="H2100" i="10"/>
  <c r="H2101" i="10"/>
  <c r="H2102" i="10"/>
  <c r="H2103" i="10"/>
  <c r="H2104" i="10"/>
  <c r="H2105" i="10"/>
  <c r="H2106" i="10"/>
  <c r="H2107" i="10"/>
  <c r="H2108" i="10"/>
  <c r="H2109" i="10"/>
  <c r="H2110" i="10"/>
  <c r="H2111" i="10"/>
  <c r="H2112" i="10"/>
  <c r="H2113" i="10"/>
  <c r="H2114" i="10"/>
  <c r="H2115" i="10"/>
  <c r="H2116" i="10"/>
  <c r="H2117" i="10"/>
  <c r="H2118" i="10"/>
  <c r="H2119" i="10"/>
  <c r="H2120" i="10"/>
  <c r="H2121" i="10"/>
  <c r="H2122" i="10"/>
  <c r="H2123" i="10"/>
  <c r="H2124" i="10"/>
  <c r="H2125" i="10"/>
  <c r="H2126" i="10"/>
  <c r="H2127" i="10"/>
  <c r="H2128" i="10"/>
  <c r="H2129" i="10"/>
  <c r="H2130" i="10"/>
  <c r="H2131" i="10"/>
  <c r="H2132" i="10"/>
  <c r="H2133" i="10"/>
  <c r="H2134" i="10"/>
  <c r="H2135" i="10"/>
  <c r="H2136" i="10"/>
  <c r="H2137" i="10"/>
  <c r="H2138" i="10"/>
  <c r="H2139" i="10"/>
  <c r="H2140" i="10"/>
  <c r="H2141" i="10"/>
  <c r="H2142" i="10"/>
  <c r="H2143" i="10"/>
  <c r="H2144" i="10"/>
  <c r="H2145" i="10"/>
  <c r="H2146" i="10"/>
  <c r="H2147" i="10"/>
  <c r="H2148" i="10"/>
  <c r="H2149" i="10"/>
  <c r="H2150" i="10"/>
  <c r="H2151" i="10"/>
  <c r="H2152" i="10"/>
  <c r="H2153" i="10"/>
  <c r="H2154" i="10"/>
  <c r="H2155" i="10"/>
  <c r="H2156" i="10"/>
  <c r="H2157" i="10"/>
  <c r="H2158" i="10"/>
  <c r="H2159" i="10"/>
  <c r="H2160" i="10"/>
  <c r="H2161" i="10"/>
  <c r="H2162" i="10"/>
  <c r="H2163" i="10"/>
  <c r="H2164" i="10"/>
  <c r="H2165" i="10"/>
  <c r="H2166" i="10"/>
  <c r="H2167" i="10"/>
  <c r="H2168" i="10"/>
  <c r="H2169" i="10"/>
  <c r="H2170" i="10"/>
  <c r="H2171" i="10"/>
  <c r="H2172" i="10"/>
  <c r="H2173" i="10"/>
  <c r="H2174" i="10"/>
  <c r="H2175" i="10"/>
  <c r="H2176" i="10"/>
  <c r="H2177" i="10"/>
  <c r="H2178" i="10"/>
  <c r="H2179" i="10"/>
  <c r="H2180" i="10"/>
  <c r="H2181" i="10"/>
  <c r="H2182" i="10"/>
  <c r="H2183" i="10"/>
  <c r="H2184" i="10"/>
  <c r="H2185" i="10"/>
  <c r="H2186" i="10"/>
  <c r="H2187" i="10"/>
  <c r="H2188" i="10"/>
  <c r="H2189" i="10"/>
  <c r="H2190" i="10"/>
  <c r="H2191" i="10"/>
  <c r="H2192" i="10"/>
  <c r="H2193" i="10"/>
  <c r="H2194" i="10"/>
  <c r="H2195" i="10"/>
  <c r="H2196" i="10"/>
  <c r="H2197" i="10"/>
  <c r="H2198" i="10"/>
  <c r="H2199" i="10"/>
  <c r="H2200" i="10"/>
  <c r="H2201" i="10"/>
  <c r="H2202" i="10"/>
  <c r="H2203" i="10"/>
  <c r="H2204" i="10"/>
  <c r="H2205" i="10"/>
  <c r="H2206" i="10"/>
  <c r="H2207" i="10"/>
  <c r="H2208" i="10"/>
  <c r="H2209" i="10"/>
  <c r="H2210" i="10"/>
  <c r="H2211" i="10"/>
  <c r="H2212" i="10"/>
  <c r="H2213" i="10"/>
  <c r="H2214" i="10"/>
  <c r="H2215" i="10"/>
  <c r="H2216" i="10"/>
  <c r="H2217" i="10"/>
  <c r="H2218" i="10"/>
  <c r="H2219" i="10"/>
  <c r="H2220" i="10"/>
  <c r="H2221" i="10"/>
  <c r="H2222" i="10"/>
  <c r="H2223" i="10"/>
  <c r="H2224" i="10"/>
  <c r="H2225" i="10"/>
  <c r="H2226" i="10"/>
  <c r="H2227" i="10"/>
  <c r="H2228" i="10"/>
  <c r="H2229" i="10"/>
  <c r="H2230" i="10"/>
  <c r="H2231" i="10"/>
  <c r="H2232" i="10"/>
  <c r="H2233" i="10"/>
  <c r="H2234" i="10"/>
  <c r="H2235" i="10"/>
  <c r="H2236" i="10"/>
  <c r="H2237" i="10"/>
  <c r="H2238" i="10"/>
  <c r="H2239" i="10"/>
  <c r="H2240" i="10"/>
  <c r="H2241" i="10"/>
  <c r="H2242" i="10"/>
  <c r="H2243" i="10"/>
  <c r="H2244" i="10"/>
  <c r="H2245" i="10"/>
  <c r="H2246" i="10"/>
  <c r="H2247" i="10"/>
  <c r="H2248" i="10"/>
  <c r="H2249" i="10"/>
  <c r="H2250" i="10"/>
  <c r="H2251" i="10"/>
  <c r="H2252" i="10"/>
  <c r="H2253" i="10"/>
  <c r="H2254" i="10"/>
  <c r="H2255" i="10"/>
  <c r="H2256" i="10"/>
  <c r="H2257" i="10"/>
  <c r="H2258" i="10"/>
  <c r="H2259" i="10"/>
  <c r="H2260" i="10"/>
  <c r="H2261" i="10"/>
  <c r="H2262" i="10"/>
  <c r="H2263" i="10"/>
  <c r="H2264" i="10"/>
  <c r="H2265" i="10"/>
  <c r="H2266" i="10"/>
  <c r="H2267" i="10"/>
  <c r="H2268" i="10"/>
  <c r="H2269" i="10"/>
  <c r="H2270" i="10"/>
  <c r="H2271" i="10"/>
  <c r="H2272" i="10"/>
  <c r="H2273" i="10"/>
  <c r="H2274" i="10"/>
  <c r="H2275" i="10"/>
  <c r="H2276" i="10"/>
  <c r="H2277" i="10"/>
  <c r="H2278" i="10"/>
  <c r="H2279" i="10"/>
  <c r="H2280" i="10"/>
  <c r="H2281" i="10"/>
  <c r="H2282" i="10"/>
  <c r="H2283" i="10"/>
  <c r="H2284" i="10"/>
  <c r="H2285" i="10"/>
  <c r="H2286" i="10"/>
  <c r="H2287" i="10"/>
  <c r="H2288" i="10"/>
  <c r="H2289" i="10"/>
  <c r="H2290" i="10"/>
  <c r="H2291" i="10"/>
  <c r="H2292" i="10"/>
  <c r="H2293" i="10"/>
  <c r="H2294" i="10"/>
  <c r="H2295" i="10"/>
  <c r="H2296" i="10"/>
  <c r="H2297" i="10"/>
  <c r="H2298" i="10"/>
  <c r="H2299" i="10"/>
  <c r="H2300" i="10"/>
  <c r="H2301" i="10"/>
  <c r="H2302" i="10"/>
  <c r="H2303" i="10"/>
  <c r="H2304" i="10"/>
  <c r="H2305" i="10"/>
  <c r="H2306" i="10"/>
  <c r="H2307" i="10"/>
  <c r="H2308" i="10"/>
  <c r="H2309" i="10"/>
  <c r="H2310" i="10"/>
  <c r="H2311" i="10"/>
  <c r="H2312" i="10"/>
  <c r="H2313" i="10"/>
  <c r="H2314" i="10"/>
  <c r="H2315" i="10"/>
  <c r="H2316" i="10"/>
  <c r="H2317" i="10"/>
  <c r="H2318" i="10"/>
  <c r="H2319" i="10"/>
  <c r="H2320" i="10"/>
  <c r="H2321" i="10"/>
  <c r="H2322" i="10"/>
  <c r="H2323" i="10"/>
  <c r="H2324" i="10"/>
  <c r="H2325" i="10"/>
  <c r="H2326" i="10"/>
  <c r="H2327" i="10"/>
  <c r="H2328" i="10"/>
  <c r="H2329" i="10"/>
  <c r="H2330" i="10"/>
  <c r="H2331" i="10"/>
  <c r="H2332" i="10"/>
  <c r="H2333" i="10"/>
  <c r="H2334" i="10"/>
  <c r="H2335" i="10"/>
  <c r="H2336" i="10"/>
  <c r="H2337" i="10"/>
  <c r="H2338" i="10"/>
  <c r="H2339" i="10"/>
  <c r="H2340" i="10"/>
  <c r="H2341" i="10"/>
  <c r="H2342" i="10"/>
  <c r="H2343" i="10"/>
  <c r="H2344" i="10"/>
  <c r="H2345" i="10"/>
  <c r="H2346" i="10"/>
  <c r="H2347" i="10"/>
  <c r="H2348" i="10"/>
  <c r="H2349" i="10"/>
  <c r="H2350" i="10"/>
  <c r="H2351" i="10"/>
  <c r="H2352" i="10"/>
  <c r="H2353" i="10"/>
  <c r="H2354" i="10"/>
  <c r="H2355" i="10"/>
  <c r="H2356" i="10"/>
  <c r="H2357" i="10"/>
  <c r="H2358" i="10"/>
  <c r="H2359" i="10"/>
  <c r="H2360" i="10"/>
  <c r="H2361" i="10"/>
  <c r="H2362" i="10"/>
  <c r="H2363" i="10"/>
  <c r="H2364" i="10"/>
  <c r="H2365" i="10"/>
  <c r="H2366" i="10"/>
  <c r="H2367" i="10"/>
  <c r="H2368" i="10"/>
  <c r="H2369" i="10"/>
  <c r="H2370" i="10"/>
  <c r="H2371" i="10"/>
  <c r="H2372" i="10"/>
  <c r="H2373" i="10"/>
  <c r="H2374" i="10"/>
  <c r="H2375" i="10"/>
  <c r="H2376" i="10"/>
  <c r="H2377" i="10"/>
  <c r="H2378" i="10"/>
  <c r="H2379" i="10"/>
  <c r="H2380" i="10"/>
  <c r="H2381" i="10"/>
  <c r="H2382" i="10"/>
  <c r="H2383" i="10"/>
  <c r="H2384" i="10"/>
  <c r="H2385" i="10"/>
  <c r="H2386" i="10"/>
  <c r="H2387" i="10"/>
  <c r="H2388" i="10"/>
  <c r="H2389" i="10"/>
  <c r="H2390" i="10"/>
  <c r="H2391" i="10"/>
  <c r="H2392" i="10"/>
  <c r="H2393" i="10"/>
  <c r="H2394" i="10"/>
  <c r="H2395" i="10"/>
  <c r="H2396" i="10"/>
  <c r="H2397" i="10"/>
  <c r="H2398" i="10"/>
  <c r="H2399" i="10"/>
  <c r="H2400" i="10"/>
  <c r="H2401" i="10"/>
  <c r="H2402" i="10"/>
  <c r="H2403" i="10"/>
  <c r="H2404" i="10"/>
  <c r="H2405" i="10"/>
  <c r="H2406" i="10"/>
  <c r="H2407" i="10"/>
  <c r="H2408" i="10"/>
  <c r="H2409" i="10"/>
  <c r="H2410" i="10"/>
  <c r="H2411" i="10"/>
  <c r="H2412" i="10"/>
  <c r="H2413" i="10"/>
  <c r="H2414" i="10"/>
  <c r="H2415" i="10"/>
  <c r="H2416" i="10"/>
  <c r="H2417" i="10"/>
  <c r="H2418" i="10"/>
  <c r="H2419" i="10"/>
  <c r="H2420" i="10"/>
  <c r="H2421" i="10"/>
  <c r="H2422" i="10"/>
  <c r="H2423" i="10"/>
  <c r="H2424" i="10"/>
  <c r="H2425" i="10"/>
  <c r="H2426" i="10"/>
  <c r="H2427" i="10"/>
  <c r="H2428" i="10"/>
  <c r="H2429" i="10"/>
  <c r="H2430" i="10"/>
  <c r="H2431" i="10"/>
  <c r="H2432" i="10"/>
  <c r="H2433" i="10"/>
  <c r="H2434" i="10"/>
  <c r="H2435" i="10"/>
  <c r="H2436" i="10"/>
  <c r="H2437" i="10"/>
  <c r="H2438" i="10"/>
  <c r="H2439" i="10"/>
  <c r="H2440" i="10"/>
  <c r="H2441" i="10"/>
  <c r="H2442" i="10"/>
  <c r="H2443" i="10"/>
  <c r="H2444" i="10"/>
  <c r="H2445" i="10"/>
  <c r="H2446" i="10"/>
  <c r="H2447" i="10"/>
  <c r="H2448" i="10"/>
  <c r="H2449" i="10"/>
  <c r="H2450" i="10"/>
  <c r="H2451" i="10"/>
  <c r="H2452" i="10"/>
  <c r="H2453" i="10"/>
  <c r="H2454" i="10"/>
  <c r="H2455" i="10"/>
  <c r="H2456" i="10"/>
  <c r="H2457" i="10"/>
  <c r="H2458" i="10"/>
  <c r="H2459" i="10"/>
  <c r="H2460" i="10"/>
  <c r="H2461" i="10"/>
  <c r="H2462" i="10"/>
  <c r="H2463" i="10"/>
  <c r="H2464" i="10"/>
  <c r="H2465" i="10"/>
  <c r="H2466" i="10"/>
  <c r="H2467" i="10"/>
  <c r="H2468" i="10"/>
  <c r="H2469" i="10"/>
  <c r="H2470" i="10"/>
  <c r="H2471" i="10"/>
  <c r="H2472" i="10"/>
  <c r="H2473" i="10"/>
  <c r="H2474" i="10"/>
  <c r="H2475" i="10"/>
  <c r="H2476" i="10"/>
  <c r="H2477" i="10"/>
  <c r="H2478" i="10"/>
  <c r="H2479" i="10"/>
  <c r="H2480" i="10"/>
  <c r="H2481" i="10"/>
  <c r="H2482" i="10"/>
  <c r="H2483" i="10"/>
  <c r="H2484" i="10"/>
  <c r="H2485" i="10"/>
  <c r="H2486" i="10"/>
  <c r="H2487" i="10"/>
  <c r="H2488" i="10"/>
  <c r="H2489" i="10"/>
  <c r="H2490" i="10"/>
  <c r="H2491" i="10"/>
  <c r="H2492" i="10"/>
  <c r="H2493" i="10"/>
  <c r="H2494" i="10"/>
  <c r="H2495" i="10"/>
  <c r="H2496" i="10"/>
  <c r="H2497" i="10"/>
  <c r="H2498" i="10"/>
  <c r="H2499" i="10"/>
  <c r="H2500" i="10"/>
  <c r="H2501" i="10"/>
  <c r="H2502" i="10"/>
  <c r="H2503" i="10"/>
  <c r="H2504" i="10"/>
  <c r="H2505" i="10"/>
  <c r="H2506" i="10"/>
  <c r="H2507" i="10"/>
  <c r="H2508" i="10"/>
  <c r="H2509" i="10"/>
  <c r="H2510" i="10"/>
  <c r="H2511" i="10"/>
  <c r="H2512" i="10"/>
  <c r="H2513" i="10"/>
  <c r="H2514" i="10"/>
  <c r="H2515" i="10"/>
  <c r="H2516" i="10"/>
  <c r="H2517" i="10"/>
  <c r="H2518" i="10"/>
  <c r="H2519" i="10"/>
  <c r="H2520" i="10"/>
  <c r="H2521" i="10"/>
  <c r="H2522" i="10"/>
  <c r="H2523" i="10"/>
  <c r="H2524" i="10"/>
  <c r="H2525" i="10"/>
  <c r="H2526" i="10"/>
  <c r="H2527" i="10"/>
  <c r="H2528" i="10"/>
  <c r="H2529" i="10"/>
  <c r="H2530" i="10"/>
  <c r="H2531" i="10"/>
  <c r="H2532" i="10"/>
  <c r="H2533" i="10"/>
  <c r="H2534" i="10"/>
  <c r="H2535" i="10"/>
  <c r="H2536" i="10"/>
  <c r="H2537" i="10"/>
  <c r="H2538" i="10"/>
  <c r="H2539" i="10"/>
  <c r="H2540" i="10"/>
  <c r="H2541" i="10"/>
  <c r="H2542" i="10"/>
  <c r="H2543" i="10"/>
  <c r="H2544" i="10"/>
  <c r="H2545" i="10"/>
  <c r="H2546" i="10"/>
  <c r="H2547" i="10"/>
  <c r="H2548" i="10"/>
  <c r="H2549" i="10"/>
  <c r="H2550" i="10"/>
  <c r="H2551" i="10"/>
  <c r="H2552" i="10"/>
  <c r="H2553" i="10"/>
  <c r="H2554" i="10"/>
  <c r="H2555" i="10"/>
  <c r="H2556" i="10"/>
  <c r="H2557" i="10"/>
  <c r="H2558" i="10"/>
  <c r="H2559" i="10"/>
  <c r="H2560" i="10"/>
  <c r="H2561" i="10"/>
  <c r="H2562" i="10"/>
  <c r="H2563" i="10"/>
  <c r="H2564" i="10"/>
  <c r="H2565" i="10"/>
  <c r="H2566" i="10"/>
  <c r="H2567" i="10"/>
  <c r="H2568" i="10"/>
  <c r="H2569" i="10"/>
  <c r="H2570" i="10"/>
  <c r="H2571" i="10"/>
  <c r="H2572" i="10"/>
  <c r="H2573" i="10"/>
  <c r="H2574" i="10"/>
  <c r="H2575" i="10"/>
  <c r="H2576" i="10"/>
  <c r="H2577" i="10"/>
  <c r="H2578" i="10"/>
  <c r="H2579" i="10"/>
  <c r="H2580" i="10"/>
  <c r="H2581" i="10"/>
  <c r="H2582" i="10"/>
  <c r="H2583" i="10"/>
  <c r="H2584" i="10"/>
  <c r="H2585" i="10"/>
  <c r="H2586" i="10"/>
  <c r="H2587" i="10"/>
  <c r="H2588" i="10"/>
  <c r="H2589" i="10"/>
  <c r="H2590" i="10"/>
  <c r="H2591" i="10"/>
  <c r="H2592" i="10"/>
  <c r="H2593" i="10"/>
  <c r="H2594" i="10"/>
  <c r="H2595" i="10"/>
  <c r="H2596" i="10"/>
  <c r="H2597" i="10"/>
  <c r="H2598" i="10"/>
  <c r="H2599" i="10"/>
  <c r="H2600" i="10"/>
  <c r="H2601" i="10"/>
  <c r="H2602" i="10"/>
  <c r="H2603" i="10"/>
  <c r="H2604" i="10"/>
  <c r="H2605" i="10"/>
  <c r="H2606" i="10"/>
  <c r="H2607" i="10"/>
  <c r="H2608" i="10"/>
  <c r="H2609" i="10"/>
  <c r="H2610" i="10"/>
  <c r="H2611" i="10"/>
  <c r="H2612" i="10"/>
  <c r="H2613" i="10"/>
  <c r="H2614" i="10"/>
  <c r="H2615" i="10"/>
  <c r="H2616" i="10"/>
  <c r="H2617" i="10"/>
  <c r="H2618" i="10"/>
  <c r="H2619" i="10"/>
  <c r="H2620" i="10"/>
  <c r="H2621" i="10"/>
  <c r="H2622" i="10"/>
  <c r="H2623" i="10"/>
  <c r="H2624" i="10"/>
  <c r="H2625" i="10"/>
  <c r="H2626" i="10"/>
  <c r="H2627" i="10"/>
  <c r="H2628" i="10"/>
  <c r="H2629" i="10"/>
  <c r="H2630" i="10"/>
  <c r="H2631" i="10"/>
  <c r="H2632" i="10"/>
  <c r="H2633" i="10"/>
  <c r="H2634" i="10"/>
  <c r="H2635" i="10"/>
  <c r="H2636" i="10"/>
  <c r="H2637" i="10"/>
  <c r="H2638" i="10"/>
  <c r="H2639" i="10"/>
  <c r="H2640" i="10"/>
  <c r="H2641" i="10"/>
  <c r="H2642" i="10"/>
  <c r="H2643" i="10"/>
  <c r="H2644" i="10"/>
  <c r="H2645" i="10"/>
  <c r="H2646" i="10"/>
  <c r="H2647" i="10"/>
  <c r="H2648" i="10"/>
  <c r="H2649" i="10"/>
  <c r="H2650" i="10"/>
  <c r="H2651" i="10"/>
  <c r="H2652" i="10"/>
  <c r="H2653" i="10"/>
  <c r="H2654" i="10"/>
  <c r="H2655" i="10"/>
  <c r="H2656" i="10"/>
  <c r="H2657" i="10"/>
  <c r="H2658" i="10"/>
  <c r="H2659" i="10"/>
  <c r="H2660" i="10"/>
  <c r="H2661" i="10"/>
  <c r="H2662" i="10"/>
  <c r="H2663" i="10"/>
  <c r="H2664" i="10"/>
  <c r="H2665" i="10"/>
  <c r="H2666" i="10"/>
  <c r="H2667" i="10"/>
  <c r="H2668" i="10"/>
  <c r="H2669" i="10"/>
  <c r="H2670" i="10"/>
  <c r="H2671" i="10"/>
  <c r="H2672" i="10"/>
  <c r="H2673" i="10"/>
  <c r="H2674" i="10"/>
  <c r="H2675" i="10"/>
  <c r="H2676" i="10"/>
  <c r="H2677" i="10"/>
  <c r="H2678" i="10"/>
  <c r="H2679" i="10"/>
  <c r="H2680" i="10"/>
  <c r="H2681" i="10"/>
  <c r="H2682" i="10"/>
  <c r="H2683" i="10"/>
  <c r="H2684" i="10"/>
  <c r="H2685" i="10"/>
  <c r="H2686" i="10"/>
  <c r="H2687" i="10"/>
  <c r="H2688" i="10"/>
  <c r="H2689" i="10"/>
  <c r="H2690" i="10"/>
  <c r="H2691" i="10"/>
  <c r="H2692" i="10"/>
  <c r="H2693" i="10"/>
  <c r="H2694" i="10"/>
  <c r="H2695" i="10"/>
  <c r="H2696" i="10"/>
  <c r="H2697" i="10"/>
  <c r="H2698" i="10"/>
  <c r="H2699" i="10"/>
  <c r="H2700" i="10"/>
  <c r="H2701" i="10"/>
  <c r="H2702" i="10"/>
  <c r="H2703" i="10"/>
  <c r="H2704" i="10"/>
  <c r="H2705" i="10"/>
  <c r="H2706" i="10"/>
  <c r="H2707" i="10"/>
  <c r="H2708" i="10"/>
  <c r="H2709" i="10"/>
  <c r="H2710" i="10"/>
  <c r="H2711" i="10"/>
  <c r="H2712" i="10"/>
  <c r="H2713" i="10"/>
  <c r="H2714" i="10"/>
  <c r="H2715" i="10"/>
  <c r="H2716" i="10"/>
  <c r="H2717" i="10"/>
  <c r="H2718" i="10"/>
  <c r="H2719" i="10"/>
  <c r="H2720" i="10"/>
  <c r="H2721" i="10"/>
  <c r="H2722" i="10"/>
  <c r="H2723" i="10"/>
  <c r="H2724" i="10"/>
  <c r="H2725" i="10"/>
  <c r="H2726" i="10"/>
  <c r="H2727" i="10"/>
  <c r="H2728" i="10"/>
  <c r="H2729" i="10"/>
  <c r="H2730" i="10"/>
  <c r="H2731" i="10"/>
  <c r="H2732" i="10"/>
  <c r="H2733" i="10"/>
  <c r="H2734" i="10"/>
  <c r="H2735" i="10"/>
  <c r="H2736" i="10"/>
  <c r="H2737" i="10"/>
  <c r="H2738" i="10"/>
  <c r="H2739" i="10"/>
  <c r="H2740" i="10"/>
  <c r="H2741" i="10"/>
  <c r="H2742" i="10"/>
  <c r="H2743" i="10"/>
  <c r="H2744" i="10"/>
  <c r="H2745" i="10"/>
  <c r="H2746" i="10"/>
  <c r="H2747" i="10"/>
  <c r="H2748" i="10"/>
  <c r="H2749" i="10"/>
  <c r="H2750" i="10"/>
  <c r="H2751" i="10"/>
  <c r="H2752" i="10"/>
  <c r="H2753" i="10"/>
  <c r="H2754" i="10"/>
  <c r="H2755" i="10"/>
  <c r="H2756" i="10"/>
  <c r="H2757" i="10"/>
  <c r="H2758" i="10"/>
  <c r="H2759" i="10"/>
  <c r="H2760" i="10"/>
  <c r="H2761" i="10"/>
  <c r="H2762" i="10"/>
  <c r="H2763" i="10"/>
  <c r="H2764" i="10"/>
  <c r="H2765" i="10"/>
  <c r="H2766" i="10"/>
  <c r="H2767" i="10"/>
  <c r="H2768" i="10"/>
  <c r="H2769" i="10"/>
  <c r="H2770" i="10"/>
  <c r="H2771" i="10"/>
  <c r="H2772" i="10"/>
  <c r="H2773" i="10"/>
  <c r="H2774" i="10"/>
  <c r="H2775" i="10"/>
  <c r="H2776" i="10"/>
  <c r="H2777" i="10"/>
  <c r="H2778" i="10"/>
  <c r="H2779" i="10"/>
  <c r="H2780" i="10"/>
  <c r="H2781" i="10"/>
  <c r="H2782" i="10"/>
  <c r="H2783" i="10"/>
  <c r="H2784" i="10"/>
  <c r="H2785" i="10"/>
  <c r="H2786" i="10"/>
  <c r="H2787" i="10"/>
  <c r="H2788" i="10"/>
  <c r="H2789" i="10"/>
  <c r="H2790" i="10"/>
  <c r="H2791" i="10"/>
  <c r="H2792" i="10"/>
  <c r="H2793" i="10"/>
  <c r="H2794" i="10"/>
  <c r="H2795" i="10"/>
  <c r="H2796" i="10"/>
  <c r="H2797" i="10"/>
  <c r="H2798" i="10"/>
  <c r="H2799" i="10"/>
  <c r="H2800" i="10"/>
  <c r="H2801" i="10"/>
  <c r="H2802" i="10"/>
  <c r="H2803" i="10"/>
  <c r="H2804" i="10"/>
  <c r="H2805" i="10"/>
  <c r="H2806" i="10"/>
  <c r="H2807" i="10"/>
  <c r="H2808" i="10"/>
  <c r="H2809" i="10"/>
  <c r="H2810" i="10"/>
  <c r="H2811" i="10"/>
  <c r="H2812" i="10"/>
  <c r="H2813" i="10"/>
  <c r="H2814" i="10"/>
  <c r="H2815" i="10"/>
  <c r="H2816" i="10"/>
  <c r="H2817" i="10"/>
  <c r="H2818" i="10"/>
  <c r="H2819" i="10"/>
  <c r="H2820" i="10"/>
  <c r="H2821" i="10"/>
  <c r="H2822" i="10"/>
  <c r="H2823" i="10"/>
  <c r="H2824" i="10"/>
  <c r="H2825" i="10"/>
  <c r="H2826" i="10"/>
  <c r="H2827" i="10"/>
  <c r="H2828" i="10"/>
  <c r="H2829" i="10"/>
  <c r="H2830" i="10"/>
  <c r="H2831" i="10"/>
  <c r="H2832" i="10"/>
  <c r="H2833" i="10"/>
  <c r="H2834" i="10"/>
  <c r="H2835" i="10"/>
  <c r="H2836" i="10"/>
  <c r="H2837" i="10"/>
  <c r="H2838" i="10"/>
  <c r="H2839" i="10"/>
  <c r="H2840" i="10"/>
  <c r="H2841" i="10"/>
  <c r="H2842" i="10"/>
  <c r="H2843" i="10"/>
  <c r="H2844" i="10"/>
  <c r="H2845" i="10"/>
  <c r="H2846" i="10"/>
  <c r="H2847" i="10"/>
  <c r="H2848" i="10"/>
  <c r="H2849" i="10"/>
  <c r="H2850" i="10"/>
  <c r="H2851" i="10"/>
  <c r="H2852" i="10"/>
  <c r="H2853" i="10"/>
  <c r="H2854" i="10"/>
  <c r="H2855" i="10"/>
  <c r="H2856" i="10"/>
  <c r="H2857" i="10"/>
  <c r="H2858" i="10"/>
  <c r="H2859" i="10"/>
  <c r="H2860" i="10"/>
  <c r="H2861" i="10"/>
  <c r="H2862" i="10"/>
  <c r="H2863" i="10"/>
  <c r="H2864" i="10"/>
  <c r="H2865" i="10"/>
  <c r="H2866" i="10"/>
  <c r="H2867" i="10"/>
  <c r="H2868" i="10"/>
  <c r="H2869" i="10"/>
  <c r="H2870" i="10"/>
  <c r="H2871" i="10"/>
  <c r="H2872" i="10"/>
  <c r="H2873" i="10"/>
  <c r="H2874" i="10"/>
  <c r="H2875" i="10"/>
  <c r="H2876" i="10"/>
  <c r="H2877" i="10"/>
  <c r="H2878" i="10"/>
  <c r="H2879" i="10"/>
  <c r="H2880" i="10"/>
  <c r="H2881" i="10"/>
  <c r="H2882" i="10"/>
  <c r="H2883" i="10"/>
  <c r="H2884" i="10"/>
  <c r="H2885" i="10"/>
  <c r="H2886" i="10"/>
  <c r="H2887" i="10"/>
  <c r="H2888" i="10"/>
  <c r="H2889" i="10"/>
  <c r="H2890" i="10"/>
  <c r="H2891" i="10"/>
  <c r="H2892" i="10"/>
  <c r="H2893" i="10"/>
  <c r="H2894" i="10"/>
  <c r="H2895" i="10"/>
  <c r="H2896" i="10"/>
  <c r="H2897" i="10"/>
  <c r="H2898" i="10"/>
  <c r="H2899" i="10"/>
  <c r="H2900" i="10"/>
  <c r="H2901" i="10"/>
  <c r="H2902" i="10"/>
  <c r="H2903" i="10"/>
  <c r="H2904" i="10"/>
  <c r="H2905" i="10"/>
  <c r="H2906" i="10"/>
  <c r="H2907" i="10"/>
  <c r="H2908" i="10"/>
  <c r="H2909" i="10"/>
  <c r="H2910" i="10"/>
  <c r="H2911" i="10"/>
  <c r="H2912" i="10"/>
  <c r="H2913" i="10"/>
  <c r="H2914" i="10"/>
  <c r="H2915" i="10"/>
  <c r="H2916" i="10"/>
  <c r="H2917" i="10"/>
  <c r="H2918" i="10"/>
  <c r="H2919" i="10"/>
  <c r="H2920" i="10"/>
  <c r="H2921" i="10"/>
  <c r="H2922" i="10"/>
  <c r="H2923" i="10"/>
  <c r="H2924" i="10"/>
  <c r="H2925" i="10"/>
  <c r="H2926" i="10"/>
  <c r="H2927" i="10"/>
  <c r="H2928" i="10"/>
  <c r="H2929" i="10"/>
  <c r="H2930" i="10"/>
  <c r="H2931" i="10"/>
  <c r="H2932" i="10"/>
  <c r="H2933" i="10"/>
  <c r="H2934" i="10"/>
  <c r="H2935" i="10"/>
  <c r="H2936" i="10"/>
  <c r="H2937" i="10"/>
  <c r="H2938" i="10"/>
  <c r="H2939" i="10"/>
  <c r="H2940" i="10"/>
  <c r="H2941" i="10"/>
  <c r="H2942" i="10"/>
  <c r="H2943" i="10"/>
  <c r="H2944" i="10"/>
  <c r="H2945" i="10"/>
  <c r="H2946" i="10"/>
  <c r="H2947" i="10"/>
  <c r="H2948" i="10"/>
  <c r="H2949" i="10"/>
  <c r="H2950" i="10"/>
  <c r="H2951" i="10"/>
  <c r="H2952" i="10"/>
  <c r="H2953" i="10"/>
  <c r="H2954" i="10"/>
  <c r="H2955" i="10"/>
  <c r="H2956" i="10"/>
  <c r="H2957" i="10"/>
  <c r="H2958" i="10"/>
  <c r="H2959" i="10"/>
  <c r="H2960" i="10"/>
  <c r="H2961" i="10"/>
  <c r="H2962" i="10"/>
  <c r="H2963" i="10"/>
  <c r="H2964" i="10"/>
  <c r="H2965" i="10"/>
  <c r="H2966" i="10"/>
  <c r="H2967" i="10"/>
  <c r="H2968" i="10"/>
  <c r="H2969" i="10"/>
  <c r="H2970" i="10"/>
  <c r="H2971" i="10"/>
  <c r="H2972" i="10"/>
  <c r="H2973" i="10"/>
  <c r="H2974" i="10"/>
  <c r="H2975" i="10"/>
  <c r="H2976" i="10"/>
  <c r="H2977" i="10"/>
  <c r="H2978" i="10"/>
  <c r="H2979" i="10"/>
  <c r="H2980" i="10"/>
  <c r="H2981" i="10"/>
  <c r="H2982" i="10"/>
  <c r="H2983" i="10"/>
  <c r="H2984" i="10"/>
  <c r="H2985" i="10"/>
  <c r="H2986" i="10"/>
  <c r="H2987" i="10"/>
  <c r="H2988" i="10"/>
  <c r="H2989" i="10"/>
  <c r="H2990" i="10"/>
  <c r="H2991" i="10"/>
  <c r="H2992" i="10"/>
  <c r="H2993" i="10"/>
  <c r="H2994" i="10"/>
  <c r="H2995" i="10"/>
  <c r="H2996" i="10"/>
  <c r="H2997" i="10"/>
  <c r="H2998" i="10"/>
  <c r="H2999" i="10"/>
  <c r="H3000" i="10"/>
  <c r="H3001" i="10"/>
  <c r="H3002" i="10"/>
  <c r="H3003" i="10"/>
  <c r="H3004" i="10"/>
  <c r="H3005" i="10"/>
  <c r="H3006" i="10"/>
  <c r="H3007" i="10"/>
  <c r="H3008" i="10"/>
  <c r="H3009" i="10"/>
  <c r="H3010" i="10"/>
  <c r="H3011" i="10"/>
  <c r="H3012" i="10"/>
  <c r="H3013" i="10"/>
  <c r="H3014" i="10"/>
  <c r="H3015" i="10"/>
  <c r="H3016" i="10"/>
  <c r="H3017" i="10"/>
  <c r="H3018" i="10"/>
  <c r="H3019" i="10"/>
  <c r="H3020" i="10"/>
  <c r="H3021" i="10"/>
  <c r="H3022" i="10"/>
  <c r="H3023" i="10"/>
  <c r="H3024" i="10"/>
  <c r="H3025" i="10"/>
  <c r="H3026" i="10"/>
  <c r="H3027" i="10"/>
  <c r="H3028" i="10"/>
  <c r="H3029" i="10"/>
  <c r="H3030" i="10"/>
  <c r="H3031" i="10"/>
  <c r="H3032" i="10"/>
  <c r="H3033" i="10"/>
  <c r="H3034" i="10"/>
  <c r="H3035" i="10"/>
  <c r="H3036" i="10"/>
  <c r="H3037" i="10"/>
  <c r="H3038" i="10"/>
  <c r="H3039" i="10"/>
  <c r="H3040" i="10"/>
  <c r="H3041" i="10"/>
  <c r="H3042" i="10"/>
  <c r="H3043" i="10"/>
  <c r="H3044" i="10"/>
  <c r="H3045" i="10"/>
  <c r="H3046" i="10"/>
  <c r="H3047" i="10"/>
  <c r="H3048" i="10"/>
  <c r="H3049" i="10"/>
  <c r="H3050" i="10"/>
  <c r="H3051" i="10"/>
  <c r="H3052" i="10"/>
  <c r="H3053" i="10"/>
  <c r="H3054" i="10"/>
  <c r="H3055" i="10"/>
  <c r="H3056" i="10"/>
  <c r="H3057" i="10"/>
  <c r="H3058" i="10"/>
  <c r="H3059" i="10"/>
  <c r="H3060" i="10"/>
  <c r="H3061" i="10"/>
  <c r="H3062" i="10"/>
  <c r="H3063" i="10"/>
  <c r="H3064" i="10"/>
  <c r="H3065" i="10"/>
  <c r="H3066" i="10"/>
  <c r="H3067" i="10"/>
  <c r="H3068" i="10"/>
  <c r="H3069" i="10"/>
  <c r="H3070" i="10"/>
  <c r="H3071" i="10"/>
  <c r="H3072" i="10"/>
  <c r="H3073" i="10"/>
  <c r="H3074" i="10"/>
  <c r="H3075" i="10"/>
  <c r="H3076" i="10"/>
  <c r="H3077" i="10"/>
  <c r="H3078" i="10"/>
  <c r="H3079" i="10"/>
  <c r="H3080" i="10"/>
  <c r="H3081" i="10"/>
  <c r="H3082" i="10"/>
  <c r="H3083" i="10"/>
  <c r="H3084" i="10"/>
  <c r="H3085" i="10"/>
  <c r="H3086" i="10"/>
  <c r="H3087" i="10"/>
  <c r="H3088" i="10"/>
  <c r="H3089" i="10"/>
  <c r="H3090" i="10"/>
  <c r="H3091" i="10"/>
  <c r="H3092" i="10"/>
  <c r="H3093" i="10"/>
  <c r="H3" i="10"/>
  <c r="H3094" i="10" l="1"/>
  <c r="I2007" i="10"/>
  <c r="I2008" i="10"/>
  <c r="I2010" i="10"/>
  <c r="I2011" i="10"/>
  <c r="I2016" i="10"/>
  <c r="I2018" i="10"/>
  <c r="I9" i="10"/>
  <c r="I10" i="10"/>
  <c r="I1210" i="10"/>
  <c r="I1212" i="10"/>
  <c r="I1213" i="10"/>
  <c r="I1218" i="10"/>
  <c r="I1074" i="10"/>
  <c r="I1075" i="10"/>
  <c r="I17" i="10"/>
  <c r="I19" i="10"/>
  <c r="I1142" i="10"/>
  <c r="I2149" i="10"/>
  <c r="I2151" i="10"/>
  <c r="I2025" i="10"/>
  <c r="I1457" i="10"/>
  <c r="I1459" i="10"/>
  <c r="I2153" i="10"/>
  <c r="I1146" i="10"/>
  <c r="I1563" i="10"/>
  <c r="I1565" i="10"/>
  <c r="I1571" i="10"/>
  <c r="I572" i="10"/>
  <c r="I573" i="10"/>
  <c r="I574" i="10"/>
  <c r="I579" i="10"/>
  <c r="I580" i="10"/>
  <c r="I581" i="10"/>
  <c r="I582" i="10"/>
  <c r="I2415" i="10"/>
  <c r="I2416" i="10"/>
  <c r="I2422" i="10"/>
  <c r="I2423" i="10"/>
  <c r="I2424" i="10"/>
  <c r="I151" i="10"/>
  <c r="I153" i="10"/>
  <c r="I1219" i="10"/>
  <c r="I1221" i="10"/>
  <c r="I1222" i="10"/>
  <c r="I1227" i="10"/>
  <c r="I1229" i="10"/>
  <c r="I2027" i="10"/>
  <c r="I2029" i="10"/>
  <c r="I158" i="10"/>
  <c r="I2031" i="10"/>
  <c r="I1696" i="10"/>
  <c r="I1465" i="10"/>
  <c r="I1466" i="10"/>
  <c r="I1687" i="10"/>
  <c r="I1689" i="10"/>
  <c r="I1768" i="10"/>
  <c r="I1776" i="10"/>
  <c r="I1778" i="10"/>
  <c r="I1786" i="10"/>
  <c r="I226" i="10"/>
  <c r="I230" i="10"/>
  <c r="I235" i="10"/>
  <c r="I237" i="10"/>
  <c r="I22" i="10"/>
  <c r="I3008" i="10"/>
  <c r="I3019" i="10"/>
  <c r="I2608" i="10"/>
  <c r="I2612" i="10"/>
  <c r="I2616" i="10"/>
  <c r="I31" i="10"/>
  <c r="I32" i="10"/>
  <c r="I40" i="10"/>
  <c r="I49" i="10"/>
  <c r="I1581" i="10"/>
  <c r="I1796" i="10"/>
  <c r="I250" i="10"/>
  <c r="I264" i="10"/>
  <c r="I266" i="10"/>
  <c r="I270" i="10"/>
  <c r="I271" i="10"/>
  <c r="I274" i="10"/>
  <c r="I287" i="10"/>
  <c r="I2431" i="10"/>
  <c r="I313" i="10"/>
  <c r="I314" i="10"/>
  <c r="I316" i="10"/>
  <c r="I328" i="10"/>
  <c r="I591" i="10"/>
  <c r="I592" i="10"/>
  <c r="I597" i="10"/>
  <c r="I600" i="10"/>
  <c r="I608" i="10"/>
  <c r="I621" i="10"/>
  <c r="I339" i="10"/>
  <c r="I343" i="10"/>
  <c r="I1488" i="10"/>
  <c r="I1494" i="10"/>
  <c r="I2247" i="10"/>
  <c r="I940" i="10"/>
  <c r="I2624" i="10"/>
  <c r="I2631" i="10"/>
  <c r="I2637" i="10"/>
  <c r="I1239" i="10"/>
  <c r="I1246" i="10"/>
  <c r="I1249" i="10"/>
  <c r="I362" i="10"/>
  <c r="I2436" i="10"/>
  <c r="I2445" i="10"/>
  <c r="I2461" i="10"/>
  <c r="I2655" i="10"/>
  <c r="I958" i="10"/>
  <c r="I823" i="10"/>
  <c r="I831" i="10"/>
  <c r="I839" i="10"/>
  <c r="I1722" i="10"/>
  <c r="I63" i="10"/>
  <c r="I65" i="10"/>
  <c r="I1103" i="10"/>
  <c r="I379" i="10"/>
  <c r="I387" i="10"/>
  <c r="I397" i="10"/>
  <c r="I1158" i="10"/>
  <c r="I1161" i="10"/>
  <c r="I1817" i="10"/>
  <c r="I1820" i="10"/>
  <c r="I2058" i="10"/>
  <c r="I972" i="10"/>
  <c r="I1272" i="10"/>
  <c r="I2902" i="10"/>
  <c r="I2907" i="10"/>
  <c r="I857" i="10"/>
  <c r="I1729" i="10"/>
  <c r="I1827" i="10"/>
  <c r="I1828" i="10"/>
  <c r="I1277" i="10"/>
  <c r="I1299" i="10"/>
  <c r="I1307" i="10"/>
  <c r="I1308" i="10"/>
  <c r="I1316" i="10"/>
  <c r="I418" i="10"/>
  <c r="I423" i="10"/>
  <c r="I866" i="10"/>
  <c r="I2944" i="10"/>
  <c r="I2947" i="10"/>
  <c r="I3088" i="10"/>
  <c r="I2657" i="10"/>
  <c r="I2664" i="10"/>
  <c r="I2670" i="10"/>
  <c r="I1500" i="10"/>
  <c r="I1503" i="10"/>
  <c r="I1505" i="10"/>
  <c r="I1511" i="10"/>
  <c r="I1513" i="10"/>
  <c r="I1598" i="10"/>
  <c r="I1611" i="10"/>
  <c r="I1627" i="10"/>
  <c r="I1628" i="10"/>
  <c r="I2073" i="10"/>
  <c r="I656" i="10"/>
  <c r="I664" i="10"/>
  <c r="I670" i="10"/>
  <c r="I2910" i="10"/>
  <c r="I3062" i="10"/>
  <c r="I3064" i="10"/>
  <c r="I1643" i="10"/>
  <c r="I1847" i="10"/>
  <c r="I1850" i="10"/>
  <c r="I2476" i="10"/>
  <c r="I996" i="10"/>
  <c r="I723" i="10"/>
  <c r="I729" i="10"/>
  <c r="I731" i="10"/>
  <c r="I2691" i="10"/>
  <c r="I2697" i="10"/>
  <c r="I2170" i="10"/>
  <c r="I2275" i="10"/>
  <c r="I2283" i="10"/>
  <c r="I2483" i="10"/>
  <c r="I2507" i="10"/>
  <c r="I2173" i="10"/>
  <c r="I2709" i="10"/>
  <c r="I2713" i="10"/>
  <c r="I2715" i="10"/>
  <c r="I1528" i="10"/>
  <c r="I209" i="10"/>
  <c r="I884" i="10"/>
  <c r="I114" i="10"/>
  <c r="I1023" i="10"/>
  <c r="I1532" i="10"/>
  <c r="I1042" i="10"/>
  <c r="I1919" i="10"/>
  <c r="I1534" i="10"/>
  <c r="I1537" i="10"/>
  <c r="I2521" i="10"/>
  <c r="I1351" i="10"/>
  <c r="I1545" i="10"/>
  <c r="I2966" i="10"/>
  <c r="I2337" i="10"/>
  <c r="I2359" i="10"/>
  <c r="I2917" i="10"/>
  <c r="I466" i="10"/>
  <c r="I2077" i="10"/>
  <c r="I2930" i="10"/>
  <c r="I2088" i="10"/>
  <c r="I2094" i="10"/>
  <c r="I2102" i="10"/>
  <c r="I1058" i="10"/>
  <c r="I2111" i="10"/>
  <c r="I2113" i="10"/>
  <c r="I2833" i="10"/>
  <c r="I2841" i="10"/>
  <c r="I1668" i="10"/>
  <c r="I1676" i="10"/>
  <c r="I1417" i="10"/>
  <c r="I1427" i="10"/>
  <c r="I136" i="10"/>
  <c r="I138" i="10"/>
  <c r="I145" i="10"/>
  <c r="I2372" i="10"/>
  <c r="I1962" i="10"/>
  <c r="I2560" i="10"/>
  <c r="I3049" i="10"/>
  <c r="I3050" i="10"/>
  <c r="I1135" i="10"/>
  <c r="I2378" i="10"/>
  <c r="I2380" i="10"/>
  <c r="I2396" i="10"/>
  <c r="I487" i="10"/>
  <c r="I492" i="10"/>
  <c r="I493" i="10"/>
  <c r="I3035" i="10"/>
  <c r="I3036" i="10"/>
  <c r="I1973" i="10"/>
  <c r="I1984" i="10"/>
  <c r="I2940" i="10"/>
  <c r="I760" i="10"/>
  <c r="I3005" i="10"/>
  <c r="I2134" i="10"/>
  <c r="I503" i="10"/>
  <c r="I504" i="10"/>
  <c r="I506" i="10"/>
  <c r="I519" i="10"/>
  <c r="I1443" i="10"/>
  <c r="I1449" i="10"/>
  <c r="I1990" i="10"/>
  <c r="I1991" i="10"/>
  <c r="I1069" i="10"/>
  <c r="I2585" i="10"/>
  <c r="I2586" i="10"/>
  <c r="I2601" i="10"/>
  <c r="I2602" i="10"/>
  <c r="I536" i="10"/>
  <c r="I537" i="10"/>
  <c r="I555" i="10"/>
  <c r="I563" i="10"/>
  <c r="I775" i="10"/>
  <c r="I776" i="10"/>
  <c r="I791" i="10"/>
  <c r="I792" i="10"/>
  <c r="I2860" i="10"/>
  <c r="I2861" i="10"/>
  <c r="I568" i="10"/>
  <c r="I479" i="10"/>
  <c r="I2780" i="10"/>
  <c r="I2673" i="10"/>
  <c r="I2665" i="10"/>
  <c r="I1280" i="10"/>
  <c r="I1241" i="10"/>
  <c r="I632" i="10"/>
  <c r="I584" i="10"/>
  <c r="I1779" i="10"/>
  <c r="I1695" i="10"/>
  <c r="I2020" i="10"/>
  <c r="I130" i="10" l="1"/>
  <c r="I625" i="10"/>
  <c r="I2491" i="10"/>
  <c r="I1016" i="10"/>
  <c r="I2753" i="10"/>
  <c r="I2490" i="10"/>
  <c r="I1464" i="10"/>
  <c r="I2082" i="10"/>
  <c r="I2074" i="10"/>
  <c r="I2182" i="10"/>
  <c r="I2658" i="10"/>
  <c r="I2754" i="10"/>
  <c r="I2516" i="10"/>
  <c r="I2110" i="10"/>
  <c r="I2394" i="10"/>
  <c r="I401" i="10"/>
  <c r="I2832" i="10"/>
  <c r="I112" i="10"/>
  <c r="I797" i="10"/>
  <c r="I1267" i="10"/>
  <c r="I319" i="10"/>
  <c r="I577" i="10"/>
  <c r="I6" i="10"/>
  <c r="I1009" i="10"/>
  <c r="I575" i="10"/>
  <c r="I905" i="10"/>
  <c r="I1735" i="10"/>
  <c r="I1499" i="10"/>
  <c r="I261" i="10"/>
  <c r="I1112" i="10"/>
  <c r="I2969" i="10"/>
  <c r="I1510" i="10"/>
  <c r="I2446" i="10"/>
  <c r="I926" i="10"/>
  <c r="I1569" i="10"/>
  <c r="I1195" i="10"/>
  <c r="I1273" i="10"/>
  <c r="I2355" i="10"/>
  <c r="I2686" i="10"/>
  <c r="I2647" i="10"/>
  <c r="I2619" i="10"/>
  <c r="I1007" i="10"/>
  <c r="I1231" i="10"/>
  <c r="I2240" i="10"/>
  <c r="I1035" i="10"/>
  <c r="I1501" i="10"/>
  <c r="I807" i="10"/>
  <c r="I3022" i="10"/>
  <c r="I1140" i="10"/>
  <c r="I3011" i="10"/>
  <c r="I826" i="10"/>
  <c r="I2961" i="10"/>
  <c r="I118" i="10"/>
  <c r="I1327" i="10"/>
  <c r="I2037" i="10"/>
  <c r="I619" i="10"/>
  <c r="I800" i="10"/>
  <c r="I253" i="10"/>
  <c r="I3014" i="10"/>
  <c r="I156" i="10"/>
  <c r="I1561" i="10"/>
  <c r="I5" i="10"/>
  <c r="I2229" i="10"/>
  <c r="I2013" i="10"/>
  <c r="I2021" i="10"/>
  <c r="I2417" i="10"/>
  <c r="I161" i="10"/>
  <c r="I1469" i="10"/>
  <c r="I1079" i="10"/>
  <c r="I166" i="10"/>
  <c r="I348" i="10"/>
  <c r="I2625" i="10"/>
  <c r="I2469" i="10"/>
  <c r="I1088" i="10"/>
  <c r="I842" i="10"/>
  <c r="I411" i="10"/>
  <c r="I1174" i="10"/>
  <c r="I1337" i="10"/>
  <c r="I199" i="10"/>
  <c r="I2913" i="10"/>
  <c r="I1654" i="10"/>
  <c r="I2131" i="10"/>
  <c r="I2941" i="10"/>
  <c r="I2525" i="10"/>
  <c r="I2302" i="10"/>
  <c r="I198" i="10"/>
  <c r="I703" i="10"/>
  <c r="I1839" i="10"/>
  <c r="I871" i="10"/>
  <c r="I1293" i="10"/>
  <c r="I1089" i="10"/>
  <c r="I1243" i="10"/>
  <c r="I2242" i="10"/>
  <c r="I334" i="10"/>
  <c r="I301" i="10"/>
  <c r="I47" i="10"/>
  <c r="I2230" i="10"/>
  <c r="I1782" i="10"/>
  <c r="I2158" i="10"/>
  <c r="I2023" i="10"/>
  <c r="I240" i="10"/>
  <c r="I258" i="10"/>
  <c r="I2019" i="10"/>
  <c r="I1452" i="10"/>
  <c r="I2418" i="10"/>
  <c r="I1690" i="10"/>
  <c r="I2205" i="10"/>
  <c r="I52" i="10"/>
  <c r="I2035" i="10"/>
  <c r="I2890" i="10"/>
  <c r="I805" i="10"/>
  <c r="I2646" i="10"/>
  <c r="I1097" i="10"/>
  <c r="I843" i="10"/>
  <c r="I424" i="10"/>
  <c r="I1621" i="10"/>
  <c r="I188" i="10"/>
  <c r="I1691" i="10"/>
  <c r="I1130" i="10"/>
  <c r="I1662" i="10"/>
  <c r="I517" i="10"/>
  <c r="I2939" i="10"/>
  <c r="I1946" i="10"/>
  <c r="I2294" i="10"/>
  <c r="I197" i="10"/>
  <c r="I695" i="10"/>
  <c r="I1176" i="10"/>
  <c r="I3081" i="10"/>
  <c r="I845" i="10"/>
  <c r="I970" i="10"/>
  <c r="I2634" i="10"/>
  <c r="I2241" i="10"/>
  <c r="I326" i="10"/>
  <c r="I293" i="10"/>
  <c r="I1699" i="10"/>
  <c r="I2224" i="10"/>
  <c r="I1685" i="10"/>
  <c r="I2156" i="10"/>
  <c r="I1145" i="10"/>
  <c r="I174" i="10"/>
  <c r="I4" i="10"/>
  <c r="I1460" i="10"/>
  <c r="I1150" i="10"/>
  <c r="I1773" i="10"/>
  <c r="I2207" i="10"/>
  <c r="I1797" i="10"/>
  <c r="I1085" i="10"/>
  <c r="I2893" i="10"/>
  <c r="I813" i="10"/>
  <c r="I960" i="10"/>
  <c r="I1104" i="10"/>
  <c r="I858" i="10"/>
  <c r="I440" i="10"/>
  <c r="I1836" i="10"/>
  <c r="I676" i="10"/>
  <c r="I2722" i="10"/>
  <c r="I2989" i="10"/>
  <c r="I1052" i="10"/>
  <c r="I525" i="10"/>
  <c r="I2819" i="10"/>
  <c r="I459" i="10"/>
  <c r="I196" i="10"/>
  <c r="I685" i="10"/>
  <c r="I1601" i="10"/>
  <c r="I3073" i="10"/>
  <c r="I2903" i="10"/>
  <c r="I969" i="10"/>
  <c r="I816" i="10"/>
  <c r="I2885" i="10"/>
  <c r="I277" i="10"/>
  <c r="I43" i="10"/>
  <c r="I2222" i="10"/>
  <c r="I1153" i="10"/>
  <c r="I1143" i="10"/>
  <c r="I1232" i="10"/>
  <c r="I1139" i="10"/>
  <c r="I1546" i="10"/>
  <c r="I2724" i="10"/>
  <c r="I1740" i="10"/>
  <c r="I644" i="10"/>
  <c r="I1311" i="10"/>
  <c r="I399" i="10"/>
  <c r="I352" i="10"/>
  <c r="I611" i="10"/>
  <c r="I799" i="10"/>
  <c r="I245" i="10"/>
  <c r="I919" i="10"/>
  <c r="I20" i="10"/>
  <c r="I1225" i="10"/>
  <c r="I1462" i="10"/>
  <c r="I2014" i="10"/>
  <c r="I1477" i="10"/>
  <c r="I974" i="10"/>
  <c r="I1438" i="10"/>
  <c r="I2095" i="10"/>
  <c r="I1929" i="10"/>
  <c r="I878" i="10"/>
  <c r="I709" i="10"/>
  <c r="I2069" i="10"/>
  <c r="I877" i="10"/>
  <c r="I1301" i="10"/>
  <c r="I391" i="10"/>
  <c r="I1250" i="10"/>
  <c r="I934" i="10"/>
  <c r="I593" i="10"/>
  <c r="I169" i="10"/>
  <c r="I1577" i="10"/>
  <c r="I2232" i="10"/>
  <c r="I233" i="10"/>
  <c r="I1223" i="10"/>
  <c r="I1454" i="10"/>
  <c r="I1472" i="10"/>
  <c r="I11" i="10"/>
  <c r="I1147" i="10"/>
  <c r="I2155" i="10"/>
  <c r="I1774" i="10"/>
  <c r="I2221" i="10"/>
  <c r="I242" i="10"/>
  <c r="I2432" i="10"/>
  <c r="I2239" i="10"/>
  <c r="I1714" i="10"/>
  <c r="I2051" i="10"/>
  <c r="I380" i="10"/>
  <c r="I2066" i="10"/>
  <c r="I3070" i="10"/>
  <c r="I665" i="10"/>
  <c r="I2267" i="10"/>
  <c r="I2144" i="10"/>
  <c r="I2997" i="10"/>
  <c r="I471" i="10"/>
  <c r="I789" i="10"/>
  <c r="I1763" i="10"/>
  <c r="I1032" i="10"/>
  <c r="I96" i="10"/>
  <c r="I433" i="10"/>
  <c r="I1269" i="10"/>
  <c r="I962" i="10"/>
  <c r="I808" i="10"/>
  <c r="I1583" i="10"/>
  <c r="I318" i="10"/>
  <c r="I267" i="10"/>
  <c r="I42" i="10"/>
  <c r="I2216" i="10"/>
  <c r="I1697" i="10"/>
  <c r="I2412" i="10"/>
  <c r="I15" i="10"/>
  <c r="I77" i="10"/>
  <c r="I2995" i="10"/>
  <c r="I2980" i="10"/>
  <c r="I2522" i="10"/>
  <c r="I2495" i="10"/>
  <c r="I1834" i="10"/>
  <c r="I1504" i="10"/>
  <c r="I372" i="10"/>
  <c r="I2459" i="10"/>
  <c r="I2161" i="10"/>
  <c r="I248" i="10"/>
  <c r="I236" i="10"/>
  <c r="I228" i="10"/>
  <c r="I547" i="10"/>
  <c r="I1967" i="10"/>
  <c r="I3052" i="10"/>
  <c r="I1964" i="10"/>
  <c r="I2807" i="10"/>
  <c r="I2804" i="10"/>
  <c r="I3091" i="10"/>
  <c r="I1375" i="10"/>
  <c r="I1939" i="10"/>
  <c r="I2340" i="10"/>
  <c r="I2308" i="10"/>
  <c r="I892" i="10"/>
  <c r="I2304" i="10"/>
  <c r="I1884" i="10"/>
  <c r="I213" i="10"/>
  <c r="I2482" i="10"/>
  <c r="I2272" i="10"/>
  <c r="I1855" i="10"/>
  <c r="I646" i="10"/>
  <c r="I1618" i="10"/>
  <c r="I95" i="10"/>
  <c r="I1321" i="10"/>
  <c r="I863" i="10"/>
  <c r="I1271" i="10"/>
  <c r="I210" i="10"/>
  <c r="I2341" i="10"/>
  <c r="I770" i="10"/>
  <c r="I447" i="10"/>
  <c r="I874" i="10"/>
  <c r="I1087" i="10"/>
  <c r="I691" i="10"/>
  <c r="I1496" i="10"/>
  <c r="I1648" i="10"/>
  <c r="I2710" i="10"/>
  <c r="I2046" i="10"/>
  <c r="I2289" i="10"/>
  <c r="I795" i="10"/>
  <c r="I364" i="10"/>
  <c r="I329" i="10"/>
  <c r="I121" i="10"/>
  <c r="I2740" i="10"/>
  <c r="I2452" i="10"/>
  <c r="I2938" i="10"/>
  <c r="I698" i="10"/>
  <c r="I306" i="10"/>
  <c r="I2808" i="10"/>
  <c r="I1361" i="10"/>
  <c r="I997" i="10"/>
  <c r="I1163" i="10"/>
  <c r="I2050" i="10"/>
  <c r="I1039" i="10"/>
  <c r="I929" i="10"/>
  <c r="I1359" i="10"/>
  <c r="I1677" i="10"/>
  <c r="I2621" i="10"/>
  <c r="I2160" i="10"/>
  <c r="I944" i="10"/>
  <c r="I964" i="10"/>
  <c r="I2063" i="10"/>
  <c r="I422" i="10"/>
  <c r="I1634" i="10"/>
  <c r="I2256" i="10"/>
  <c r="I1115" i="10"/>
  <c r="I1876" i="10"/>
  <c r="I1758" i="10"/>
  <c r="I3065" i="10"/>
  <c r="I2410" i="10"/>
  <c r="I2212" i="10"/>
  <c r="I2582" i="10"/>
  <c r="I2846" i="10"/>
  <c r="I1681" i="10"/>
  <c r="I2119" i="10"/>
  <c r="I477" i="10"/>
  <c r="I2790" i="10"/>
  <c r="I2537" i="10"/>
  <c r="I2746" i="10"/>
  <c r="I1128" i="10"/>
  <c r="I1759" i="10"/>
  <c r="I2349" i="10"/>
  <c r="I1549" i="10"/>
  <c r="I1040" i="10"/>
  <c r="I1897" i="10"/>
  <c r="I2711" i="10"/>
  <c r="I1108" i="10"/>
  <c r="I2257" i="10"/>
  <c r="I1518" i="10"/>
  <c r="I2675" i="10"/>
  <c r="I2072" i="10"/>
  <c r="I2948" i="10"/>
  <c r="I1290" i="10"/>
  <c r="I856" i="10"/>
  <c r="I1260" i="10"/>
  <c r="I386" i="10"/>
  <c r="I2443" i="10"/>
  <c r="I803" i="10"/>
  <c r="I305" i="10"/>
  <c r="I288" i="10"/>
  <c r="I1795" i="10"/>
  <c r="I1612" i="10"/>
  <c r="I2127" i="10"/>
  <c r="I957" i="10"/>
  <c r="I786" i="10"/>
  <c r="I762" i="10"/>
  <c r="I2943" i="10"/>
  <c r="I3030" i="10"/>
  <c r="I495" i="10"/>
  <c r="I2383" i="10"/>
  <c r="I2571" i="10"/>
  <c r="I2367" i="10"/>
  <c r="I139" i="10"/>
  <c r="I2126" i="10"/>
  <c r="I737" i="10"/>
  <c r="I476" i="10"/>
  <c r="I2815" i="10"/>
  <c r="I1057" i="10"/>
  <c r="I134" i="10"/>
  <c r="I2796" i="10"/>
  <c r="I1406" i="10"/>
  <c r="I2761" i="10"/>
  <c r="I2099" i="10"/>
  <c r="I2091" i="10"/>
  <c r="I2926" i="10"/>
  <c r="I1383" i="10"/>
  <c r="I2745" i="10"/>
  <c r="I2332" i="10"/>
  <c r="I2963" i="10"/>
  <c r="I2296" i="10"/>
  <c r="I1028" i="10"/>
  <c r="I882" i="10"/>
  <c r="I201" i="10"/>
  <c r="I1525" i="10"/>
  <c r="I1742" i="10"/>
  <c r="I1119" i="10"/>
  <c r="I1010" i="10"/>
  <c r="I1002" i="10"/>
  <c r="I2494" i="10"/>
  <c r="I705" i="10"/>
  <c r="I681" i="10"/>
  <c r="I100" i="10"/>
  <c r="I2682" i="10"/>
  <c r="I1640" i="10"/>
  <c r="I654" i="10"/>
  <c r="I1833" i="10"/>
  <c r="I1603" i="10"/>
  <c r="I2662" i="10"/>
  <c r="I3075" i="10"/>
  <c r="I437" i="10"/>
  <c r="I405" i="10"/>
  <c r="I1305" i="10"/>
  <c r="I1289" i="10"/>
  <c r="I855" i="10"/>
  <c r="I1263" i="10"/>
  <c r="I2288" i="10"/>
  <c r="I464" i="10"/>
  <c r="I463" i="10"/>
  <c r="I85" i="10"/>
  <c r="I2309" i="10"/>
  <c r="I2385" i="10"/>
  <c r="I721" i="10"/>
  <c r="I2840" i="10"/>
  <c r="I363" i="10"/>
  <c r="I1285" i="10"/>
  <c r="I1171" i="10"/>
  <c r="I1871" i="10"/>
  <c r="I2280" i="10"/>
  <c r="I2719" i="10"/>
  <c r="I1548" i="10"/>
  <c r="I1958" i="10"/>
  <c r="I1976" i="10"/>
  <c r="I2882" i="10"/>
  <c r="I2776" i="10"/>
  <c r="I2738" i="10"/>
  <c r="I604" i="10"/>
  <c r="I2209" i="10"/>
  <c r="I987" i="10"/>
  <c r="I2460" i="10"/>
  <c r="I3063" i="10"/>
  <c r="I1062" i="10"/>
  <c r="I979" i="10"/>
  <c r="I2065" i="10"/>
  <c r="I1559" i="10"/>
  <c r="I3087" i="10"/>
  <c r="I1669" i="10"/>
  <c r="I2226" i="10"/>
  <c r="I295" i="10"/>
  <c r="I937" i="10"/>
  <c r="I184" i="10"/>
  <c r="I421" i="10"/>
  <c r="I1626" i="10"/>
  <c r="I1342" i="10"/>
  <c r="I1019" i="10"/>
  <c r="I1750" i="10"/>
  <c r="I2769" i="10"/>
  <c r="I2409" i="10"/>
  <c r="I812" i="10"/>
  <c r="I2871" i="10"/>
  <c r="I794" i="10"/>
  <c r="I1431" i="10"/>
  <c r="I2640" i="10"/>
  <c r="I1829" i="10"/>
  <c r="I322" i="10"/>
  <c r="I2732" i="10"/>
  <c r="I1811" i="10"/>
  <c r="I76" i="10"/>
  <c r="I257" i="10"/>
  <c r="I2093" i="10"/>
  <c r="I2741" i="10"/>
  <c r="I1865" i="10"/>
  <c r="I867" i="10"/>
  <c r="I356" i="10"/>
  <c r="I2348" i="10"/>
  <c r="I247" i="10"/>
  <c r="I2356" i="10"/>
  <c r="I1422" i="10"/>
  <c r="I37" i="10"/>
  <c r="I312" i="10"/>
  <c r="I629" i="10"/>
  <c r="I2048" i="10"/>
  <c r="I1251" i="10"/>
  <c r="I429" i="10"/>
  <c r="I662" i="10"/>
  <c r="I193" i="10"/>
  <c r="I1116" i="10"/>
  <c r="I1896" i="10"/>
  <c r="I1557" i="10"/>
  <c r="I2202" i="10"/>
  <c r="I514" i="10"/>
  <c r="I2220" i="10"/>
  <c r="I607" i="10"/>
  <c r="I2001" i="10"/>
  <c r="I570" i="10"/>
  <c r="I373" i="10"/>
  <c r="I745" i="10"/>
  <c r="I1101" i="10"/>
  <c r="I2777" i="10"/>
  <c r="I2034" i="10"/>
  <c r="I722" i="10"/>
  <c r="I2663" i="10"/>
  <c r="I2488" i="10"/>
  <c r="I2203" i="10"/>
  <c r="I894" i="10"/>
  <c r="I1857" i="10"/>
  <c r="I3077" i="10"/>
  <c r="I241" i="10"/>
  <c r="I2994" i="10"/>
  <c r="I589" i="10"/>
  <c r="I2528" i="10"/>
  <c r="I755" i="10"/>
  <c r="I45" i="10"/>
  <c r="I320" i="10"/>
  <c r="I2622" i="10"/>
  <c r="I821" i="10"/>
  <c r="I847" i="10"/>
  <c r="I873" i="10"/>
  <c r="I663" i="10"/>
  <c r="I995" i="10"/>
  <c r="I2708" i="10"/>
  <c r="I1909" i="10"/>
  <c r="I1127" i="10"/>
  <c r="I1049" i="10"/>
  <c r="I923" i="10"/>
  <c r="I615" i="10"/>
  <c r="I2834" i="10"/>
  <c r="I470" i="10"/>
  <c r="I2809" i="10"/>
  <c r="I2779" i="10"/>
  <c r="I1959" i="10"/>
  <c r="I86" i="10"/>
  <c r="I2928" i="10"/>
  <c r="I465" i="10"/>
  <c r="I1188" i="10"/>
  <c r="I2290" i="10"/>
  <c r="I1886" i="10"/>
  <c r="I106" i="10"/>
  <c r="I203" i="10"/>
  <c r="I1744" i="10"/>
  <c r="I1004" i="10"/>
  <c r="I2484" i="10"/>
  <c r="I1179" i="10"/>
  <c r="I2282" i="10"/>
  <c r="I2274" i="10"/>
  <c r="I2266" i="10"/>
  <c r="I2699" i="10"/>
  <c r="I715" i="10"/>
  <c r="I707" i="10"/>
  <c r="I699" i="10"/>
  <c r="I683" i="10"/>
  <c r="I675" i="10"/>
  <c r="I2475" i="10"/>
  <c r="I187" i="10"/>
  <c r="I2258" i="10"/>
  <c r="I1344" i="10"/>
  <c r="I1336" i="10"/>
  <c r="I1874" i="10"/>
  <c r="I1519" i="10"/>
  <c r="I2684" i="10"/>
  <c r="I2676" i="10"/>
  <c r="I1849" i="10"/>
  <c r="I1642" i="10"/>
  <c r="I2909" i="10"/>
  <c r="I648" i="10"/>
  <c r="I1843" i="10"/>
  <c r="I1835" i="10"/>
  <c r="I989" i="10"/>
  <c r="I1620" i="10"/>
  <c r="I1173" i="10"/>
  <c r="I1613" i="10"/>
  <c r="I1605" i="10"/>
  <c r="I1597" i="10"/>
  <c r="I2672" i="10"/>
  <c r="I3058" i="10"/>
  <c r="I1166" i="10"/>
  <c r="I875" i="10"/>
  <c r="I439" i="10"/>
  <c r="I431" i="10"/>
  <c r="I415" i="10"/>
  <c r="I407" i="10"/>
  <c r="I1331" i="10"/>
  <c r="I1323" i="10"/>
  <c r="I1315" i="10"/>
  <c r="I1291" i="10"/>
  <c r="I1287" i="10"/>
  <c r="I1279" i="10"/>
  <c r="I849" i="10"/>
  <c r="I2899" i="10"/>
  <c r="I637" i="10"/>
  <c r="I1265" i="10"/>
  <c r="I1253" i="10"/>
  <c r="I971" i="10"/>
  <c r="I186" i="10"/>
  <c r="I1819" i="10"/>
  <c r="I395" i="10"/>
  <c r="I1095" i="10"/>
  <c r="I1723" i="10"/>
  <c r="I179" i="10"/>
  <c r="I838" i="10"/>
  <c r="I830" i="10"/>
  <c r="I822" i="10"/>
  <c r="I966" i="10"/>
  <c r="I950" i="10"/>
  <c r="I2653" i="10"/>
  <c r="I2645" i="10"/>
  <c r="I2468" i="10"/>
  <c r="I2444" i="10"/>
  <c r="I1248" i="10"/>
  <c r="I1240" i="10"/>
  <c r="I176" i="10"/>
  <c r="I2632" i="10"/>
  <c r="I1712" i="10"/>
  <c r="I820" i="10"/>
  <c r="I804" i="10"/>
  <c r="I2041" i="10"/>
  <c r="I631" i="10"/>
  <c r="I623" i="10"/>
  <c r="I938" i="10"/>
  <c r="I1709" i="10"/>
  <c r="I2246" i="10"/>
  <c r="I2897" i="10"/>
  <c r="I2889" i="10"/>
  <c r="I3043" i="10"/>
  <c r="I1587" i="10"/>
  <c r="I347" i="10"/>
  <c r="I599" i="10"/>
  <c r="I338" i="10"/>
  <c r="I330" i="10"/>
  <c r="I1084" i="10"/>
  <c r="I173" i="10"/>
  <c r="I165" i="10"/>
  <c r="I2162" i="10"/>
  <c r="I297" i="10"/>
  <c r="I289" i="10"/>
  <c r="I281" i="10"/>
  <c r="I273" i="10"/>
  <c r="I265" i="10"/>
  <c r="I249" i="10"/>
  <c r="I1705" i="10"/>
  <c r="I51" i="10"/>
  <c r="I1573" i="10"/>
  <c r="I1078" i="10"/>
  <c r="I39" i="10"/>
  <c r="I2615" i="10"/>
  <c r="I931" i="10"/>
  <c r="I2236" i="10"/>
  <c r="I2228" i="10"/>
  <c r="I2204" i="10"/>
  <c r="I3026" i="10"/>
  <c r="I3018" i="10"/>
  <c r="I3010" i="10"/>
  <c r="I24" i="10"/>
  <c r="I229" i="10"/>
  <c r="I2590" i="10"/>
  <c r="I2872" i="10"/>
  <c r="I540" i="10"/>
  <c r="I2597" i="10"/>
  <c r="I1133" i="10"/>
  <c r="I1423" i="10"/>
  <c r="I2200" i="10"/>
  <c r="I571" i="10"/>
  <c r="I488" i="10"/>
  <c r="I1399" i="10"/>
  <c r="I1368" i="10"/>
  <c r="I893" i="10"/>
  <c r="I2305" i="10"/>
  <c r="I1120" i="10"/>
  <c r="I2690" i="10"/>
  <c r="I1856" i="10"/>
  <c r="I1619" i="10"/>
  <c r="I1162" i="10"/>
  <c r="I2064" i="10"/>
  <c r="I1718" i="10"/>
  <c r="I2623" i="10"/>
  <c r="I2888" i="10"/>
  <c r="I1785" i="10"/>
  <c r="I2855" i="10"/>
  <c r="I2391" i="10"/>
  <c r="I1200" i="10"/>
  <c r="I909" i="10"/>
  <c r="I2789" i="10"/>
  <c r="I1957" i="10"/>
  <c r="I2542" i="10"/>
  <c r="I1391" i="10"/>
  <c r="I2984" i="10"/>
  <c r="I455" i="10"/>
  <c r="I2971" i="10"/>
  <c r="I1933" i="10"/>
  <c r="I1904" i="10"/>
  <c r="I2141" i="10"/>
  <c r="I1184" i="10"/>
  <c r="I2502" i="10"/>
  <c r="I697" i="10"/>
  <c r="I673" i="10"/>
  <c r="I1863" i="10"/>
  <c r="I1841" i="10"/>
  <c r="I3056" i="10"/>
  <c r="I1329" i="10"/>
  <c r="I2905" i="10"/>
  <c r="I1259" i="10"/>
  <c r="I977" i="10"/>
  <c r="I1809" i="10"/>
  <c r="I1159" i="10"/>
  <c r="I393" i="10"/>
  <c r="I385" i="10"/>
  <c r="I377" i="10"/>
  <c r="I1093" i="10"/>
  <c r="I70" i="10"/>
  <c r="I371" i="10"/>
  <c r="I1721" i="10"/>
  <c r="I1717" i="10"/>
  <c r="I836" i="10"/>
  <c r="I828" i="10"/>
  <c r="I956" i="10"/>
  <c r="I948" i="10"/>
  <c r="I2651" i="10"/>
  <c r="I2643" i="10"/>
  <c r="I2466" i="10"/>
  <c r="I2458" i="10"/>
  <c r="I2450" i="10"/>
  <c r="I2442" i="10"/>
  <c r="I354" i="10"/>
  <c r="I1238" i="10"/>
  <c r="I1157" i="10"/>
  <c r="I2638" i="10"/>
  <c r="I2630" i="10"/>
  <c r="I61" i="10"/>
  <c r="I818" i="10"/>
  <c r="I810" i="10"/>
  <c r="I802" i="10"/>
  <c r="I2039" i="10"/>
  <c r="I936" i="10"/>
  <c r="I2252" i="10"/>
  <c r="I2244" i="10"/>
  <c r="I2895" i="10"/>
  <c r="I2887" i="10"/>
  <c r="I1486" i="10"/>
  <c r="I1585" i="10"/>
  <c r="I345" i="10"/>
  <c r="I613" i="10"/>
  <c r="I605" i="10"/>
  <c r="I336" i="10"/>
  <c r="I304" i="10"/>
  <c r="I2429" i="10"/>
  <c r="I1082" i="10"/>
  <c r="I2032" i="10"/>
  <c r="I171" i="10"/>
  <c r="I163" i="10"/>
  <c r="I279" i="10"/>
  <c r="I263" i="10"/>
  <c r="I255" i="10"/>
  <c r="I1802" i="10"/>
  <c r="I1794" i="10"/>
  <c r="I1579" i="10"/>
  <c r="I1703" i="10"/>
  <c r="I1701" i="10"/>
  <c r="I2613" i="10"/>
  <c r="I921" i="10"/>
  <c r="I2234" i="10"/>
  <c r="I2218" i="10"/>
  <c r="I2210" i="10"/>
  <c r="I1474" i="10"/>
  <c r="I3024" i="10"/>
  <c r="I3016" i="10"/>
  <c r="I227" i="10"/>
  <c r="I548" i="10"/>
  <c r="I531" i="10"/>
  <c r="I756" i="10"/>
  <c r="I2392" i="10"/>
  <c r="I2572" i="10"/>
  <c r="I1670" i="10"/>
  <c r="I1652" i="10"/>
  <c r="I2762" i="10"/>
  <c r="I2183" i="10"/>
  <c r="I2755" i="10"/>
  <c r="I2083" i="10"/>
  <c r="I1751" i="10"/>
  <c r="I2317" i="10"/>
  <c r="I1889" i="10"/>
  <c r="I1877" i="10"/>
  <c r="I214" i="10"/>
  <c r="I1027" i="10"/>
  <c r="I1185" i="10"/>
  <c r="I883" i="10"/>
  <c r="I1526" i="10"/>
  <c r="I1743" i="10"/>
  <c r="I2698" i="10"/>
  <c r="I1873" i="10"/>
  <c r="I2683" i="10"/>
  <c r="I1172" i="10"/>
  <c r="I430" i="10"/>
  <c r="I2906" i="10"/>
  <c r="I64" i="10"/>
  <c r="I2652" i="10"/>
  <c r="I1711" i="10"/>
  <c r="I2245" i="10"/>
  <c r="I1487" i="10"/>
  <c r="I590" i="10"/>
  <c r="I296" i="10"/>
  <c r="I1803" i="10"/>
  <c r="I1077" i="10"/>
  <c r="I38" i="10"/>
  <c r="I1965" i="10"/>
  <c r="I1160" i="10"/>
  <c r="I1885" i="10"/>
  <c r="I2985" i="10"/>
  <c r="I2333" i="10"/>
  <c r="I489" i="10"/>
  <c r="I394" i="10"/>
  <c r="I915" i="10"/>
  <c r="I2588" i="10"/>
  <c r="I1993" i="10"/>
  <c r="I1441" i="10"/>
  <c r="I1680" i="10"/>
  <c r="I1975" i="10"/>
  <c r="I2375" i="10"/>
  <c r="I2563" i="10"/>
  <c r="I2003" i="10"/>
  <c r="I2118" i="10"/>
  <c r="I2823" i="10"/>
  <c r="I1061" i="10"/>
  <c r="I2199" i="10"/>
  <c r="I901" i="10"/>
  <c r="I1414" i="10"/>
  <c r="I1398" i="10"/>
  <c r="I2106" i="10"/>
  <c r="I84" i="10"/>
  <c r="I2536" i="10"/>
  <c r="I1942" i="10"/>
  <c r="I2324" i="10"/>
  <c r="I2979" i="10"/>
  <c r="I2739" i="10"/>
  <c r="I1026" i="10"/>
  <c r="I120" i="10"/>
  <c r="I2951" i="10"/>
  <c r="I1107" i="10"/>
  <c r="I2486" i="10"/>
  <c r="I2689" i="10"/>
  <c r="I713" i="10"/>
  <c r="I689" i="10"/>
  <c r="I2264" i="10"/>
  <c r="I1872" i="10"/>
  <c r="I1335" i="10"/>
  <c r="I3061" i="10"/>
  <c r="I2071" i="10"/>
  <c r="I1595" i="10"/>
  <c r="I3085" i="10"/>
  <c r="I865" i="10"/>
  <c r="I445" i="10"/>
  <c r="I413" i="10"/>
  <c r="I1313" i="10"/>
  <c r="I1297" i="10"/>
  <c r="I1728" i="10"/>
  <c r="I2942" i="10"/>
  <c r="I1966" i="10"/>
  <c r="I2002" i="10"/>
  <c r="I2181" i="10"/>
  <c r="I83" i="10"/>
  <c r="I2055" i="10"/>
  <c r="I1770" i="10"/>
  <c r="I1784" i="10"/>
  <c r="I3015" i="10"/>
  <c r="I2877" i="10"/>
  <c r="I1467" i="10"/>
  <c r="I1451" i="10"/>
  <c r="I1688" i="10"/>
  <c r="I2154" i="10"/>
  <c r="I2414" i="10"/>
  <c r="I7" i="10"/>
  <c r="I520" i="10"/>
  <c r="I2381" i="10"/>
  <c r="I1428" i="10"/>
  <c r="I2730" i="10"/>
  <c r="I2957" i="10"/>
  <c r="I1008" i="10"/>
  <c r="I2480" i="10"/>
  <c r="I2278" i="10"/>
  <c r="I2680" i="10"/>
  <c r="I660" i="10"/>
  <c r="I1177" i="10"/>
  <c r="I1509" i="10"/>
  <c r="I3083" i="10"/>
  <c r="I1726" i="10"/>
  <c r="I1257" i="10"/>
  <c r="I1091" i="10"/>
  <c r="I954" i="10"/>
  <c r="I946" i="10"/>
  <c r="I1388" i="10"/>
  <c r="I2353" i="10"/>
  <c r="I206" i="10"/>
  <c r="I2705" i="10"/>
  <c r="I2479" i="10"/>
  <c r="I2285" i="10"/>
  <c r="I734" i="10"/>
  <c r="I710" i="10"/>
  <c r="I3080" i="10"/>
  <c r="I2165" i="10"/>
  <c r="I1274" i="10"/>
  <c r="I852" i="10"/>
  <c r="I1822" i="10"/>
  <c r="I182" i="10"/>
  <c r="I833" i="10"/>
  <c r="I2043" i="10"/>
  <c r="I2036" i="10"/>
  <c r="I3046" i="10"/>
  <c r="I350" i="10"/>
  <c r="I610" i="10"/>
  <c r="I292" i="10"/>
  <c r="I2610" i="10"/>
  <c r="I2419" i="10"/>
  <c r="I576" i="10"/>
  <c r="I14" i="10"/>
  <c r="I1215" i="10"/>
  <c r="I12" i="10"/>
  <c r="I1923" i="10"/>
  <c r="I2179" i="10"/>
  <c r="I2949" i="10"/>
  <c r="I671" i="10"/>
  <c r="I1861" i="10"/>
  <c r="I2945" i="10"/>
  <c r="I93" i="10"/>
  <c r="I427" i="10"/>
  <c r="I1303" i="10"/>
  <c r="I861" i="10"/>
  <c r="I1972" i="10"/>
  <c r="I144" i="10"/>
  <c r="I2782" i="10"/>
  <c r="I2512" i="10"/>
  <c r="I1859" i="10"/>
  <c r="I2911" i="10"/>
  <c r="I991" i="10"/>
  <c r="I1357" i="10"/>
  <c r="I2717" i="10"/>
  <c r="I110" i="10"/>
  <c r="I1522" i="10"/>
  <c r="I1113" i="10"/>
  <c r="I2286" i="10"/>
  <c r="I711" i="10"/>
  <c r="I191" i="10"/>
  <c r="I1333" i="10"/>
  <c r="I668" i="10"/>
  <c r="I1632" i="10"/>
  <c r="I435" i="10"/>
  <c r="I1319" i="10"/>
  <c r="I1295" i="10"/>
  <c r="I1275" i="10"/>
  <c r="I853" i="10"/>
  <c r="I983" i="10"/>
  <c r="I383" i="10"/>
  <c r="I375" i="10"/>
  <c r="I1715" i="10"/>
  <c r="I2472" i="10"/>
  <c r="I2044" i="10"/>
  <c r="I1207" i="10"/>
  <c r="I2786" i="10"/>
  <c r="I1348" i="10"/>
  <c r="I2879" i="10"/>
  <c r="I1694" i="10"/>
  <c r="I2176" i="10"/>
  <c r="I2168" i="10"/>
  <c r="I679" i="10"/>
  <c r="I1646" i="10"/>
  <c r="I2668" i="10"/>
  <c r="I2166" i="10"/>
  <c r="I369" i="10"/>
  <c r="I2464" i="10"/>
  <c r="I2875" i="10"/>
  <c r="I526" i="10"/>
  <c r="I1673" i="10"/>
  <c r="I1410" i="10"/>
  <c r="I2858" i="10"/>
  <c r="I550" i="10"/>
  <c r="I542" i="10"/>
  <c r="I534" i="10"/>
  <c r="I1988" i="10"/>
  <c r="I750" i="10"/>
  <c r="I223" i="10"/>
  <c r="I2386" i="10"/>
  <c r="I1425" i="10"/>
  <c r="I2129" i="10"/>
  <c r="I2818" i="10"/>
  <c r="I1409" i="10"/>
  <c r="I1394" i="10"/>
  <c r="I1378" i="10"/>
  <c r="I1753" i="10"/>
  <c r="I2319" i="10"/>
  <c r="I1543" i="10"/>
  <c r="I1899" i="10"/>
  <c r="I122" i="10"/>
  <c r="I2692" i="10"/>
  <c r="I700" i="10"/>
  <c r="I684" i="10"/>
  <c r="I1858" i="10"/>
  <c r="I649" i="10"/>
  <c r="I1614" i="10"/>
  <c r="I1514" i="10"/>
  <c r="I1506" i="10"/>
  <c r="I1167" i="10"/>
  <c r="I432" i="10"/>
  <c r="I1730" i="10"/>
  <c r="I1266" i="10"/>
  <c r="I1812" i="10"/>
  <c r="I396" i="10"/>
  <c r="I374" i="10"/>
  <c r="I366" i="10"/>
  <c r="I180" i="10"/>
  <c r="I959" i="10"/>
  <c r="I951" i="10"/>
  <c r="I2453" i="10"/>
  <c r="I365" i="10"/>
  <c r="I357" i="10"/>
  <c r="I1713" i="10"/>
  <c r="I56" i="10"/>
  <c r="I2397" i="10"/>
  <c r="I2561" i="10"/>
  <c r="I2924" i="10"/>
  <c r="I2314" i="10"/>
  <c r="I2519" i="10"/>
  <c r="I1907" i="10"/>
  <c r="I1882" i="10"/>
  <c r="I125" i="10"/>
  <c r="I2716" i="10"/>
  <c r="I687" i="10"/>
  <c r="I1340" i="10"/>
  <c r="I652" i="10"/>
  <c r="I3054" i="10"/>
  <c r="I975" i="10"/>
  <c r="I2440" i="10"/>
  <c r="I360" i="10"/>
  <c r="I1538" i="10"/>
  <c r="I1349" i="10"/>
  <c r="I1894" i="10"/>
  <c r="I2706" i="10"/>
  <c r="I2270" i="10"/>
  <c r="I1853" i="10"/>
  <c r="I1831" i="10"/>
  <c r="I443" i="10"/>
  <c r="I68" i="10"/>
  <c r="I1244" i="10"/>
  <c r="I218" i="10"/>
  <c r="I1347" i="10"/>
  <c r="I2567" i="10"/>
  <c r="I2835" i="10"/>
  <c r="I129" i="10"/>
  <c r="I1401" i="10"/>
  <c r="I3038" i="10"/>
  <c r="I2974" i="10"/>
  <c r="I2742" i="10"/>
  <c r="I1928" i="10"/>
  <c r="I1021" i="10"/>
  <c r="I204" i="10"/>
  <c r="I2511" i="10"/>
  <c r="I195" i="10"/>
  <c r="I2700" i="10"/>
  <c r="I2685" i="10"/>
  <c r="I657" i="10"/>
  <c r="I641" i="10"/>
  <c r="I1606" i="10"/>
  <c r="I876" i="10"/>
  <c r="I868" i="10"/>
  <c r="I408" i="10"/>
  <c r="I1497" i="10"/>
  <c r="I388" i="10"/>
  <c r="I1823" i="10"/>
  <c r="I850" i="10"/>
  <c r="I2633" i="10"/>
  <c r="I2654" i="10"/>
  <c r="I1096" i="10"/>
  <c r="I980" i="10"/>
  <c r="I1288" i="10"/>
  <c r="I3078" i="10"/>
  <c r="I1629" i="10"/>
  <c r="I1866" i="10"/>
  <c r="I1110" i="10"/>
  <c r="I1891" i="10"/>
  <c r="I2311" i="10"/>
  <c r="I2185" i="10"/>
  <c r="I142" i="10"/>
  <c r="I2848" i="10"/>
  <c r="I1997" i="10"/>
  <c r="I2559" i="10"/>
  <c r="I890" i="10"/>
  <c r="I123" i="10"/>
  <c r="I1530" i="10"/>
  <c r="I2500" i="10"/>
  <c r="I2687" i="10"/>
  <c r="I2253" i="10"/>
  <c r="I3059" i="10"/>
  <c r="I1609" i="10"/>
  <c r="I402" i="10"/>
  <c r="I1825" i="10"/>
  <c r="I1815" i="10"/>
  <c r="I1719" i="10"/>
  <c r="I2448" i="10"/>
  <c r="I553" i="10"/>
  <c r="I761" i="10"/>
  <c r="I2787" i="10"/>
  <c r="I90" i="10"/>
  <c r="I82" i="10"/>
  <c r="I2306" i="10"/>
  <c r="I1037" i="10"/>
  <c r="I1902" i="10"/>
  <c r="I2147" i="10"/>
  <c r="I1182" i="10"/>
  <c r="I880" i="10"/>
  <c r="I2514" i="10"/>
  <c r="I2508" i="10"/>
  <c r="I719" i="10"/>
  <c r="I2262" i="10"/>
  <c r="I1869" i="10"/>
  <c r="I1624" i="10"/>
  <c r="I1517" i="10"/>
  <c r="I419" i="10"/>
  <c r="I1099" i="10"/>
  <c r="I834" i="10"/>
  <c r="I2649" i="10"/>
  <c r="I1236" i="10"/>
  <c r="I2991" i="10"/>
  <c r="I2729" i="10"/>
  <c r="I1901" i="10"/>
  <c r="I1684" i="10"/>
  <c r="I2363" i="10"/>
  <c r="I2191" i="10"/>
  <c r="I2540" i="10"/>
  <c r="I2850" i="10"/>
  <c r="I1937" i="10"/>
  <c r="I2737" i="10"/>
  <c r="I207" i="10"/>
  <c r="I2695" i="10"/>
  <c r="I2254" i="10"/>
  <c r="I1638" i="10"/>
  <c r="I1617" i="10"/>
  <c r="I2660" i="10"/>
  <c r="I403" i="10"/>
  <c r="I1283" i="10"/>
  <c r="I2061" i="10"/>
  <c r="I2057" i="10"/>
  <c r="I2456" i="10"/>
  <c r="I1986" i="10"/>
  <c r="I1970" i="10"/>
  <c r="I1433" i="10"/>
  <c r="I1672" i="10"/>
  <c r="I1192" i="10"/>
  <c r="I2792" i="10"/>
  <c r="I1386" i="10"/>
  <c r="I1934" i="10"/>
  <c r="I1122" i="10"/>
  <c r="I2524" i="10"/>
  <c r="I895" i="10"/>
  <c r="I2136" i="10"/>
  <c r="I1013" i="10"/>
  <c r="I885" i="10"/>
  <c r="I104" i="10"/>
  <c r="I1005" i="10"/>
  <c r="I2497" i="10"/>
  <c r="I2677" i="10"/>
  <c r="I1844" i="10"/>
  <c r="I400" i="10"/>
  <c r="I1324" i="10"/>
  <c r="I1300" i="10"/>
  <c r="I1830" i="10"/>
  <c r="I638" i="10"/>
  <c r="I1254" i="10"/>
  <c r="I1804" i="10"/>
  <c r="I1724" i="10"/>
  <c r="I967" i="10"/>
  <c r="I2437" i="10"/>
  <c r="I2641" i="10"/>
  <c r="I993" i="10"/>
  <c r="I1261" i="10"/>
  <c r="I416" i="10"/>
  <c r="I177" i="10"/>
  <c r="I2900" i="10"/>
  <c r="I1292" i="10"/>
  <c r="I1164" i="10"/>
  <c r="I990" i="10"/>
  <c r="I1875" i="10"/>
  <c r="I1006" i="10"/>
  <c r="I1900" i="10"/>
  <c r="I1552" i="10"/>
  <c r="I2764" i="10"/>
  <c r="I3047" i="10"/>
  <c r="I1206" i="10"/>
  <c r="I768" i="10"/>
  <c r="I1439" i="10"/>
  <c r="I2105" i="10"/>
  <c r="I2977" i="10"/>
  <c r="I1931" i="10"/>
  <c r="I2139" i="10"/>
  <c r="I1529" i="10"/>
  <c r="I2492" i="10"/>
  <c r="I727" i="10"/>
  <c r="I98" i="10"/>
  <c r="I650" i="10"/>
  <c r="I1608" i="10"/>
  <c r="I985" i="10"/>
  <c r="I1807" i="10"/>
  <c r="I2054" i="10"/>
  <c r="I2447" i="10"/>
  <c r="I268" i="10"/>
  <c r="I1590" i="10"/>
  <c r="I340" i="10"/>
  <c r="I307" i="10"/>
  <c r="I290" i="10"/>
  <c r="I1706" i="10"/>
  <c r="I924" i="10"/>
  <c r="I25" i="10"/>
  <c r="I1771" i="10"/>
  <c r="I1230" i="10"/>
  <c r="I1155" i="10"/>
  <c r="I530" i="10"/>
  <c r="I2377" i="10"/>
  <c r="I1983" i="10"/>
  <c r="I1071" i="10"/>
  <c r="I616" i="10"/>
  <c r="I2030" i="10"/>
  <c r="I1787" i="10"/>
  <c r="I2213" i="10"/>
  <c r="I1574" i="10"/>
  <c r="I282" i="10"/>
  <c r="I315" i="10"/>
  <c r="I1588" i="10"/>
  <c r="I1710" i="10"/>
  <c r="I539" i="10"/>
  <c r="I2636" i="10"/>
  <c r="I635" i="10"/>
  <c r="I603" i="10"/>
  <c r="I310" i="10"/>
  <c r="I1792" i="10"/>
  <c r="I2611" i="10"/>
  <c r="I225" i="10"/>
  <c r="I1233" i="10"/>
  <c r="I298" i="10"/>
  <c r="I323" i="10"/>
  <c r="I1489" i="10"/>
  <c r="I939" i="10"/>
  <c r="I59" i="10"/>
  <c r="I627" i="10"/>
  <c r="I1492" i="10"/>
  <c r="I595" i="10"/>
  <c r="I302" i="10"/>
  <c r="I778" i="10"/>
  <c r="I2604" i="10"/>
  <c r="I2596" i="10"/>
  <c r="I2580" i="10"/>
  <c r="I2555" i="10"/>
  <c r="I522" i="10"/>
  <c r="I1566" i="10"/>
  <c r="I2420" i="10"/>
  <c r="I1468" i="10"/>
  <c r="I238" i="10"/>
  <c r="I2237" i="10"/>
  <c r="I1582" i="10"/>
  <c r="I2163" i="10"/>
  <c r="I331" i="10"/>
  <c r="I3044" i="10"/>
  <c r="I624" i="10"/>
  <c r="I2863" i="10"/>
  <c r="I2628" i="10"/>
  <c r="I942" i="10"/>
  <c r="I1484" i="10"/>
  <c r="I1481" i="10"/>
  <c r="I269" i="10"/>
  <c r="I55" i="10"/>
  <c r="I927" i="10"/>
  <c r="I2208" i="10"/>
  <c r="I1766" i="10"/>
  <c r="I1463" i="10"/>
  <c r="I1216" i="10"/>
  <c r="I1593" i="10"/>
  <c r="I2250" i="10"/>
  <c r="I587" i="10"/>
  <c r="I2427" i="10"/>
  <c r="I285" i="10"/>
  <c r="I1800" i="10"/>
  <c r="I35" i="10"/>
  <c r="I28" i="10"/>
  <c r="I1698" i="10"/>
  <c r="I1455" i="10"/>
  <c r="I13" i="10"/>
  <c r="I2574" i="10"/>
  <c r="I532" i="10"/>
  <c r="I2557" i="10"/>
  <c r="I1416" i="10"/>
  <c r="I2817" i="10"/>
  <c r="I2763" i="10"/>
  <c r="I78" i="10"/>
  <c r="I2358" i="10"/>
  <c r="I1542" i="10"/>
  <c r="I2726" i="10"/>
  <c r="I1041" i="10"/>
  <c r="I215" i="10"/>
  <c r="I2172" i="10"/>
  <c r="I2865" i="10"/>
  <c r="I780" i="10"/>
  <c r="I2598" i="10"/>
  <c r="I2847" i="10"/>
  <c r="I3007" i="10"/>
  <c r="I1985" i="10"/>
  <c r="I2393" i="10"/>
  <c r="I1134" i="10"/>
  <c r="I149" i="10"/>
  <c r="I1424" i="10"/>
  <c r="I2825" i="10"/>
  <c r="I1653" i="10"/>
  <c r="I2108" i="10"/>
  <c r="I2101" i="10"/>
  <c r="I1385" i="10"/>
  <c r="I1377" i="10"/>
  <c r="I2986" i="10"/>
  <c r="I457" i="10"/>
  <c r="I1752" i="10"/>
  <c r="I2334" i="10"/>
  <c r="I2981" i="10"/>
  <c r="I1550" i="10"/>
  <c r="I1353" i="10"/>
  <c r="I1536" i="10"/>
  <c r="I1531" i="10"/>
  <c r="I1030" i="10"/>
  <c r="I2135" i="10"/>
  <c r="I1117" i="10"/>
  <c r="I1109" i="10"/>
  <c r="I2771" i="10"/>
  <c r="I2873" i="10"/>
  <c r="I508" i="10"/>
  <c r="I2369" i="10"/>
  <c r="I1063" i="10"/>
  <c r="I2756" i="10"/>
  <c r="I2342" i="10"/>
  <c r="I1898" i="10"/>
  <c r="I788" i="10"/>
  <c r="I549" i="10"/>
  <c r="I1995" i="10"/>
  <c r="I2403" i="10"/>
  <c r="I2573" i="10"/>
  <c r="I1671" i="10"/>
  <c r="I747" i="10"/>
  <c r="I739" i="10"/>
  <c r="I2112" i="10"/>
  <c r="I2193" i="10"/>
  <c r="I2189" i="10"/>
  <c r="I1400" i="10"/>
  <c r="I2184" i="10"/>
  <c r="I2530" i="10"/>
  <c r="I2996" i="10"/>
  <c r="I1944" i="10"/>
  <c r="I449" i="10"/>
  <c r="I2318" i="10"/>
  <c r="I2965" i="10"/>
  <c r="I1927" i="10"/>
  <c r="I2298" i="10"/>
  <c r="I1890" i="10"/>
  <c r="I2143" i="10"/>
  <c r="I1012" i="10"/>
  <c r="I1650" i="10"/>
  <c r="I211" i="10"/>
  <c r="I2712" i="10"/>
  <c r="I103" i="10"/>
  <c r="I194" i="10"/>
  <c r="I2496" i="10"/>
  <c r="I2310" i="10"/>
  <c r="I2876" i="10"/>
  <c r="I2857" i="10"/>
  <c r="I772" i="10"/>
  <c r="I557" i="10"/>
  <c r="I541" i="10"/>
  <c r="I524" i="10"/>
  <c r="I1682" i="10"/>
  <c r="I3032" i="10"/>
  <c r="I2565" i="10"/>
  <c r="I2120" i="10"/>
  <c r="I1051" i="10"/>
  <c r="I1191" i="10"/>
  <c r="I903" i="10"/>
  <c r="I1408" i="10"/>
  <c r="I3067" i="10"/>
  <c r="I2538" i="10"/>
  <c r="I2988" i="10"/>
  <c r="I1129" i="10"/>
  <c r="I1551" i="10"/>
  <c r="I2350" i="10"/>
  <c r="I2326" i="10"/>
  <c r="I2523" i="10"/>
  <c r="I2734" i="10"/>
  <c r="I1911" i="10"/>
  <c r="I1878" i="10"/>
  <c r="I2721" i="10"/>
  <c r="I1527" i="10"/>
  <c r="I2510" i="10"/>
  <c r="I2504" i="10"/>
  <c r="I2932" i="10"/>
  <c r="I1761" i="10"/>
  <c r="I796" i="10"/>
  <c r="I500" i="10"/>
  <c r="I2005" i="10"/>
  <c r="I128" i="10"/>
  <c r="I1393" i="10"/>
  <c r="I1020" i="10"/>
  <c r="I2544" i="10"/>
  <c r="I764" i="10"/>
  <c r="I757" i="10"/>
  <c r="I1432" i="10"/>
  <c r="I2806" i="10"/>
  <c r="I2076" i="10"/>
  <c r="I2973" i="10"/>
  <c r="I2953" i="10"/>
  <c r="I2884" i="10"/>
  <c r="I2606" i="10"/>
  <c r="I1987" i="10"/>
  <c r="I516" i="10"/>
  <c r="I749" i="10"/>
  <c r="I913" i="10"/>
  <c r="I497" i="10"/>
  <c r="I222" i="10"/>
  <c r="I141" i="10"/>
  <c r="I478" i="10"/>
  <c r="I1661" i="10"/>
  <c r="I1951" i="10"/>
  <c r="I1369" i="10"/>
  <c r="I1121" i="10"/>
  <c r="I565" i="10"/>
  <c r="I1977" i="10"/>
  <c r="I2128" i="10"/>
  <c r="I2798" i="10"/>
  <c r="I2921" i="10"/>
  <c r="I2549" i="10"/>
  <c r="I917" i="10"/>
  <c r="I1969" i="10"/>
  <c r="I2842" i="10"/>
  <c r="I2791" i="10"/>
  <c r="I2747" i="10"/>
  <c r="I567" i="10"/>
  <c r="I2868" i="10"/>
  <c r="I2852" i="10"/>
  <c r="I202" i="10"/>
  <c r="I1586" i="10"/>
  <c r="I337" i="10"/>
  <c r="I1190" i="10"/>
  <c r="I2107" i="10"/>
  <c r="I2927" i="10"/>
  <c r="I1512" i="10"/>
  <c r="I1322" i="10"/>
  <c r="I978" i="10"/>
  <c r="I2467" i="10"/>
  <c r="I2040" i="10"/>
  <c r="I2150" i="10"/>
  <c r="I8" i="10"/>
  <c r="I988" i="10"/>
  <c r="I2529" i="10"/>
  <c r="I1818" i="10"/>
  <c r="I1011" i="10"/>
  <c r="I2720" i="10"/>
  <c r="I3066" i="10"/>
  <c r="I414" i="10"/>
  <c r="I2644" i="10"/>
  <c r="I152" i="10"/>
  <c r="I3017" i="10"/>
  <c r="I622" i="10"/>
  <c r="I965" i="10"/>
  <c r="I1596" i="10"/>
  <c r="I706" i="10"/>
  <c r="I2026" i="10"/>
  <c r="I2028" i="10"/>
  <c r="I3025" i="10"/>
  <c r="I164" i="10"/>
  <c r="I811" i="10"/>
  <c r="I1220" i="10"/>
  <c r="I472" i="10"/>
  <c r="I2593" i="10"/>
  <c r="I510" i="10"/>
  <c r="I491" i="10"/>
  <c r="I1053" i="10"/>
  <c r="I2401" i="10"/>
  <c r="I911" i="10"/>
  <c r="I2399" i="10"/>
  <c r="I147" i="10"/>
  <c r="I1430" i="10"/>
  <c r="I1659" i="10"/>
  <c r="I1949" i="10"/>
  <c r="I1367" i="10"/>
  <c r="I1186" i="10"/>
  <c r="I2316" i="10"/>
  <c r="I1540" i="10"/>
  <c r="I1925" i="10"/>
  <c r="I1917" i="10"/>
  <c r="I1888" i="10"/>
  <c r="I1018" i="10"/>
  <c r="I2824" i="10"/>
  <c r="I2920" i="10"/>
  <c r="I2908" i="10"/>
  <c r="I2033" i="10"/>
  <c r="I3009" i="10"/>
  <c r="I1769" i="10"/>
  <c r="I771" i="10"/>
  <c r="I1678" i="10"/>
  <c r="I1392" i="10"/>
  <c r="I2265" i="10"/>
  <c r="I2805" i="10"/>
  <c r="I2368" i="10"/>
  <c r="I1102" i="10"/>
  <c r="I523" i="10"/>
  <c r="I2733" i="10"/>
  <c r="I916" i="10"/>
  <c r="I50" i="10"/>
  <c r="I674" i="10"/>
  <c r="I1918" i="10"/>
  <c r="I2898" i="10"/>
  <c r="I1535" i="10"/>
  <c r="I448" i="10"/>
  <c r="I1298" i="10"/>
  <c r="I763" i="10"/>
  <c r="I1968" i="10"/>
  <c r="I1086" i="10"/>
  <c r="I1704" i="10"/>
  <c r="I2451" i="10"/>
  <c r="I446" i="10"/>
  <c r="I3086" i="10"/>
  <c r="I1641" i="10"/>
  <c r="I2543" i="10"/>
  <c r="I2778" i="10"/>
  <c r="I148" i="10"/>
  <c r="I496" i="10"/>
  <c r="I507" i="10"/>
  <c r="I598" i="10"/>
  <c r="I606" i="10"/>
  <c r="I2049" i="10"/>
  <c r="I1138" i="10"/>
  <c r="I1905" i="10"/>
  <c r="I3006" i="10"/>
  <c r="I564" i="10"/>
  <c r="I2235" i="10"/>
  <c r="I2605" i="10"/>
  <c r="I730" i="10"/>
  <c r="I1940" i="10"/>
  <c r="I2171" i="10"/>
  <c r="I1407" i="10"/>
  <c r="I2564" i="10"/>
  <c r="I18" i="10"/>
  <c r="I1926" i="10"/>
  <c r="I2972" i="10"/>
  <c r="I1314" i="10"/>
  <c r="I1187" i="10"/>
  <c r="I2952" i="10"/>
  <c r="I1050" i="10"/>
  <c r="I2556" i="10"/>
  <c r="I1003" i="10"/>
  <c r="I2430" i="10"/>
  <c r="I2725" i="10"/>
  <c r="I690" i="10"/>
  <c r="I714" i="10"/>
  <c r="I2864" i="10"/>
  <c r="I2009" i="10"/>
  <c r="I1458" i="10"/>
  <c r="I1777" i="10"/>
  <c r="I930" i="10"/>
  <c r="I272" i="10"/>
  <c r="I172" i="10"/>
  <c r="I1708" i="10"/>
  <c r="I1247" i="10"/>
  <c r="I1286" i="10"/>
  <c r="I1330" i="10"/>
  <c r="I1635" i="10"/>
  <c r="I1864" i="10"/>
  <c r="I1910" i="10"/>
  <c r="I1541" i="10"/>
  <c r="I2325" i="10"/>
  <c r="I1384" i="10"/>
  <c r="I912" i="10"/>
  <c r="I2856" i="10"/>
  <c r="I30" i="10"/>
  <c r="I346" i="10"/>
  <c r="I2017" i="10"/>
  <c r="I1572" i="10"/>
  <c r="I2896" i="10"/>
  <c r="I829" i="10"/>
  <c r="I552" i="10"/>
  <c r="I2592" i="10"/>
  <c r="I2133" i="10"/>
  <c r="I2379" i="10"/>
  <c r="I80" i="10"/>
  <c r="I1094" i="10"/>
  <c r="I101" i="10"/>
  <c r="I864" i="10"/>
  <c r="I787" i="10"/>
  <c r="I1660" i="10"/>
  <c r="I2816" i="10"/>
  <c r="I2503" i="10"/>
  <c r="I438" i="10"/>
  <c r="I140" i="10"/>
  <c r="I556" i="10"/>
  <c r="I2004" i="10"/>
  <c r="I2581" i="10"/>
  <c r="I1558" i="10"/>
  <c r="I2357" i="10"/>
  <c r="I1278" i="10"/>
  <c r="I1343" i="10"/>
  <c r="I3092" i="10"/>
  <c r="I779" i="10"/>
  <c r="I2384" i="10"/>
  <c r="I2273" i="10"/>
  <c r="I1943" i="10"/>
  <c r="I1442" i="10"/>
  <c r="I647" i="10"/>
  <c r="I175" i="10"/>
  <c r="I406" i="10"/>
  <c r="I738" i="10"/>
  <c r="I1073" i="10"/>
  <c r="I2589" i="10"/>
  <c r="I1810" i="10"/>
  <c r="I1252" i="10"/>
  <c r="I848" i="10"/>
  <c r="I3076" i="10"/>
  <c r="I3057" i="10"/>
  <c r="I1604" i="10"/>
  <c r="I655" i="10"/>
  <c r="I1848" i="10"/>
  <c r="I2474" i="10"/>
  <c r="I2281" i="10"/>
  <c r="I113" i="10"/>
  <c r="I1029" i="10"/>
  <c r="I2931" i="10"/>
  <c r="I515" i="10"/>
  <c r="I2211" i="10"/>
  <c r="I1083" i="10"/>
  <c r="I819" i="10"/>
  <c r="I1228" i="10"/>
  <c r="I2227" i="10"/>
  <c r="I1580" i="10"/>
  <c r="I614" i="10"/>
  <c r="I355" i="10"/>
  <c r="I837" i="10"/>
  <c r="I2859" i="10"/>
  <c r="I551" i="10"/>
  <c r="I2132" i="10"/>
  <c r="I2568" i="10"/>
  <c r="I1426" i="10"/>
  <c r="I1194" i="10"/>
  <c r="I2869" i="10"/>
  <c r="I2853" i="10"/>
  <c r="I784" i="10"/>
  <c r="I561" i="10"/>
  <c r="I545" i="10"/>
  <c r="I1208" i="10"/>
  <c r="I2594" i="10"/>
  <c r="I2578" i="10"/>
  <c r="I1999" i="10"/>
  <c r="I1447" i="10"/>
  <c r="I528" i="10"/>
  <c r="I512" i="10"/>
  <c r="I2407" i="10"/>
  <c r="I3003" i="10"/>
  <c r="I753" i="10"/>
  <c r="I1981" i="10"/>
  <c r="I1205" i="10"/>
  <c r="I3028" i="10"/>
  <c r="I485" i="10"/>
  <c r="I2389" i="10"/>
  <c r="I2373" i="10"/>
  <c r="I2569" i="10"/>
  <c r="I2553" i="10"/>
  <c r="I2365" i="10"/>
  <c r="I137" i="10"/>
  <c r="I1436" i="10"/>
  <c r="I1420" i="10"/>
  <c r="I1675" i="10"/>
  <c r="I1667" i="10"/>
  <c r="I2124" i="10"/>
  <c r="I743" i="10"/>
  <c r="I735" i="10"/>
  <c r="I2838" i="10"/>
  <c r="I2830" i="10"/>
  <c r="I2116" i="10"/>
  <c r="I482" i="10"/>
  <c r="I474" i="10"/>
  <c r="I1198" i="10"/>
  <c r="I2821" i="10"/>
  <c r="I2813" i="10"/>
  <c r="I1067" i="10"/>
  <c r="I1059" i="10"/>
  <c r="I1055" i="10"/>
  <c r="I1665" i="10"/>
  <c r="I1657" i="10"/>
  <c r="I132" i="10"/>
  <c r="I2197" i="10"/>
  <c r="I907" i="10"/>
  <c r="I219" i="10"/>
  <c r="I2802" i="10"/>
  <c r="I2794" i="10"/>
  <c r="I1412" i="10"/>
  <c r="I1404" i="10"/>
  <c r="I1396" i="10"/>
  <c r="I2936" i="10"/>
  <c r="I2783" i="10"/>
  <c r="I2775" i="10"/>
  <c r="I2767" i="10"/>
  <c r="I127" i="10"/>
  <c r="I1955" i="10"/>
  <c r="I2188" i="10"/>
  <c r="I2097" i="10"/>
  <c r="I2089" i="10"/>
  <c r="I2548" i="10"/>
  <c r="I74" i="10"/>
  <c r="I3041" i="10"/>
  <c r="I2086" i="10"/>
  <c r="I1389" i="10"/>
  <c r="I1381" i="10"/>
  <c r="I1373" i="10"/>
  <c r="I1365" i="10"/>
  <c r="I2534" i="10"/>
  <c r="I2080" i="10"/>
  <c r="I3000" i="10"/>
  <c r="I2992" i="10"/>
  <c r="I2526" i="10"/>
  <c r="I2751" i="10"/>
  <c r="I2743" i="10"/>
  <c r="I899" i="10"/>
  <c r="I2982" i="10"/>
  <c r="I469" i="10"/>
  <c r="I461" i="10"/>
  <c r="I453" i="10"/>
  <c r="I2918" i="10"/>
  <c r="I1555" i="10"/>
  <c r="I1125" i="10"/>
  <c r="I1756" i="10"/>
  <c r="I1748" i="10"/>
  <c r="I2354" i="10"/>
  <c r="I2346" i="10"/>
  <c r="I2338" i="10"/>
  <c r="I2330" i="10"/>
  <c r="I2322" i="10"/>
  <c r="I1046" i="10"/>
  <c r="I1915" i="10"/>
  <c r="I1034" i="10"/>
  <c r="I1024" i="10"/>
  <c r="I131" i="10"/>
  <c r="I2196" i="10"/>
  <c r="I906" i="10"/>
  <c r="I2801" i="10"/>
  <c r="I1411" i="10"/>
  <c r="I1403" i="10"/>
  <c r="I1395" i="10"/>
  <c r="I2935" i="10"/>
  <c r="I2774" i="10"/>
  <c r="I2766" i="10"/>
  <c r="I1189" i="10"/>
  <c r="I1954" i="10"/>
  <c r="I2187" i="10"/>
  <c r="I2104" i="10"/>
  <c r="I2096" i="10"/>
  <c r="I2547" i="10"/>
  <c r="I89" i="10"/>
  <c r="I81" i="10"/>
  <c r="I73" i="10"/>
  <c r="I3040" i="10"/>
  <c r="I2759" i="10"/>
  <c r="I2085" i="10"/>
  <c r="I1380" i="10"/>
  <c r="I1372" i="10"/>
  <c r="I2541" i="10"/>
  <c r="I2533" i="10"/>
  <c r="I2079" i="10"/>
  <c r="I2999" i="10"/>
  <c r="I2750" i="10"/>
  <c r="I1132" i="10"/>
  <c r="I898" i="10"/>
  <c r="I1947" i="10"/>
  <c r="I468" i="10"/>
  <c r="I460" i="10"/>
  <c r="I452" i="10"/>
  <c r="I1554" i="10"/>
  <c r="I1936" i="10"/>
  <c r="I1124" i="10"/>
  <c r="I1755" i="10"/>
  <c r="I2361" i="10"/>
  <c r="I2345" i="10"/>
  <c r="I2329" i="10"/>
  <c r="I2321" i="10"/>
  <c r="I2313" i="10"/>
  <c r="I2915" i="10"/>
  <c r="I2976" i="10"/>
  <c r="I2968" i="10"/>
  <c r="I2960" i="10"/>
  <c r="I1364" i="10"/>
  <c r="I1356" i="10"/>
  <c r="I2518" i="10"/>
  <c r="I1045" i="10"/>
  <c r="I2736" i="10"/>
  <c r="I889" i="10"/>
  <c r="I1930" i="10"/>
  <c r="I1922" i="10"/>
  <c r="I1914" i="10"/>
  <c r="I1906" i="10"/>
  <c r="I1036" i="10"/>
  <c r="I2301" i="10"/>
  <c r="I2293" i="10"/>
  <c r="I1893" i="10"/>
  <c r="I1033" i="10"/>
  <c r="I2178" i="10"/>
  <c r="I1881" i="10"/>
  <c r="I124" i="10"/>
  <c r="I2146" i="10"/>
  <c r="I2138" i="10"/>
  <c r="I1015" i="10"/>
  <c r="I117" i="10"/>
  <c r="I109" i="10"/>
  <c r="I887" i="10"/>
  <c r="I879" i="10"/>
  <c r="I1693" i="10"/>
  <c r="I767" i="10"/>
  <c r="I1998" i="10"/>
  <c r="I1446" i="10"/>
  <c r="I1980" i="10"/>
  <c r="I484" i="10"/>
  <c r="I2388" i="10"/>
  <c r="I1137" i="10"/>
  <c r="I1419" i="10"/>
  <c r="I1666" i="10"/>
  <c r="I742" i="10"/>
  <c r="I2829" i="10"/>
  <c r="I2820" i="10"/>
  <c r="I1066" i="10"/>
  <c r="I1054" i="10"/>
  <c r="I221" i="10"/>
  <c r="I2878" i="10"/>
  <c r="I790" i="10"/>
  <c r="I766" i="10"/>
  <c r="I559" i="10"/>
  <c r="I535" i="10"/>
  <c r="I2584" i="10"/>
  <c r="I1445" i="10"/>
  <c r="I759" i="10"/>
  <c r="I751" i="10"/>
  <c r="I1971" i="10"/>
  <c r="I1203" i="10"/>
  <c r="I499" i="10"/>
  <c r="I2387" i="10"/>
  <c r="I1136" i="10"/>
  <c r="I2371" i="10"/>
  <c r="I135" i="10"/>
  <c r="I2130" i="10"/>
  <c r="I741" i="10"/>
  <c r="I2828" i="10"/>
  <c r="I1065" i="10"/>
  <c r="I1193" i="10"/>
  <c r="I2800" i="10"/>
  <c r="I1402" i="10"/>
  <c r="I3069" i="10"/>
  <c r="I2765" i="10"/>
  <c r="I2934" i="10"/>
  <c r="I2758" i="10"/>
  <c r="I1387" i="10"/>
  <c r="I1371" i="10"/>
  <c r="I2998" i="10"/>
  <c r="I2923" i="10"/>
  <c r="I1935" i="10"/>
  <c r="I2352" i="10"/>
  <c r="I2336" i="10"/>
  <c r="I2914" i="10"/>
  <c r="I2959" i="10"/>
  <c r="I1363" i="10"/>
  <c r="I2728" i="10"/>
  <c r="I1913" i="10"/>
  <c r="I1533" i="10"/>
  <c r="I2292" i="10"/>
  <c r="I1892" i="10"/>
  <c r="I2177" i="10"/>
  <c r="I1880" i="10"/>
  <c r="I2145" i="10"/>
  <c r="I2137" i="10"/>
  <c r="I1022" i="10"/>
  <c r="I1014" i="10"/>
  <c r="I2723" i="10"/>
  <c r="I116" i="10"/>
  <c r="I108" i="10"/>
  <c r="I886" i="10"/>
  <c r="I1692" i="10"/>
  <c r="I205" i="10"/>
  <c r="I2955" i="10"/>
  <c r="I1746" i="10"/>
  <c r="I2714" i="10"/>
  <c r="I105" i="10"/>
  <c r="I2704" i="10"/>
  <c r="I2174" i="10"/>
  <c r="I1111" i="10"/>
  <c r="I2506" i="10"/>
  <c r="I2498" i="10"/>
  <c r="I1738" i="10"/>
  <c r="I1181" i="10"/>
  <c r="I2284" i="10"/>
  <c r="I2276" i="10"/>
  <c r="I2268" i="10"/>
  <c r="I2701" i="10"/>
  <c r="I2693" i="10"/>
  <c r="I733" i="10"/>
  <c r="I725" i="10"/>
  <c r="I717" i="10"/>
  <c r="I701" i="10"/>
  <c r="I693" i="10"/>
  <c r="I677" i="10"/>
  <c r="I999" i="10"/>
  <c r="I2477" i="10"/>
  <c r="I189" i="10"/>
  <c r="I2260" i="10"/>
  <c r="I1346" i="10"/>
  <c r="I1338" i="10"/>
  <c r="I1733" i="10"/>
  <c r="I1867" i="10"/>
  <c r="I2678" i="10"/>
  <c r="I1851" i="10"/>
  <c r="I1644" i="10"/>
  <c r="I1636" i="10"/>
  <c r="I666" i="10"/>
  <c r="I658" i="10"/>
  <c r="I642" i="10"/>
  <c r="I1845" i="10"/>
  <c r="I1837" i="10"/>
  <c r="I1630" i="10"/>
  <c r="I1622" i="10"/>
  <c r="I1175" i="10"/>
  <c r="I1615" i="10"/>
  <c r="I1607" i="10"/>
  <c r="I1599" i="10"/>
  <c r="I1515" i="10"/>
  <c r="I1507" i="10"/>
  <c r="I2674" i="10"/>
  <c r="I2666" i="10"/>
  <c r="I3089" i="10"/>
  <c r="I1168" i="10"/>
  <c r="I1165" i="10"/>
  <c r="I869" i="10"/>
  <c r="I3079" i="10"/>
  <c r="I3071" i="10"/>
  <c r="I441" i="10"/>
  <c r="I425" i="10"/>
  <c r="I417" i="10"/>
  <c r="I409" i="10"/>
  <c r="I1325" i="10"/>
  <c r="I1317" i="10"/>
  <c r="I1309" i="10"/>
  <c r="I2164" i="10"/>
  <c r="I1281" i="10"/>
  <c r="I2067" i="10"/>
  <c r="I1731" i="10"/>
  <c r="I859" i="10"/>
  <c r="I851" i="10"/>
  <c r="I783" i="10"/>
  <c r="I560" i="10"/>
  <c r="I544" i="10"/>
  <c r="I2577" i="10"/>
  <c r="I527" i="10"/>
  <c r="I511" i="10"/>
  <c r="I2406" i="10"/>
  <c r="I3002" i="10"/>
  <c r="I752" i="10"/>
  <c r="I1204" i="10"/>
  <c r="I3027" i="10"/>
  <c r="I2552" i="10"/>
  <c r="I1435" i="10"/>
  <c r="I1674" i="10"/>
  <c r="I2123" i="10"/>
  <c r="I2845" i="10"/>
  <c r="I2837" i="10"/>
  <c r="I481" i="10"/>
  <c r="I473" i="10"/>
  <c r="I1197" i="10"/>
  <c r="I2812" i="10"/>
  <c r="I1664" i="10"/>
  <c r="I1656" i="10"/>
  <c r="I910" i="10"/>
  <c r="I2100" i="10"/>
  <c r="I1376" i="10"/>
  <c r="I2402" i="10"/>
  <c r="I2797" i="10"/>
  <c r="I1950" i="10"/>
  <c r="I746" i="10"/>
  <c r="I748" i="10"/>
  <c r="I2115" i="10"/>
  <c r="I2867" i="10"/>
  <c r="I2851" i="10"/>
  <c r="I782" i="10"/>
  <c r="I774" i="10"/>
  <c r="I543" i="10"/>
  <c r="I2600" i="10"/>
  <c r="I2576" i="10"/>
  <c r="I2849" i="10"/>
  <c r="I1989" i="10"/>
  <c r="I1437" i="10"/>
  <c r="I518" i="10"/>
  <c r="I502" i="10"/>
  <c r="I2405" i="10"/>
  <c r="I1979" i="10"/>
  <c r="I3034" i="10"/>
  <c r="I224" i="10"/>
  <c r="I2395" i="10"/>
  <c r="I3048" i="10"/>
  <c r="I2551" i="10"/>
  <c r="I143" i="10"/>
  <c r="I1434" i="10"/>
  <c r="I1418" i="10"/>
  <c r="I2122" i="10"/>
  <c r="I2844" i="10"/>
  <c r="I2836" i="10"/>
  <c r="I480" i="10"/>
  <c r="I1196" i="10"/>
  <c r="I2811" i="10"/>
  <c r="I1663" i="10"/>
  <c r="I1655" i="10"/>
  <c r="I2195" i="10"/>
  <c r="I217" i="10"/>
  <c r="I2793" i="10"/>
  <c r="I2785" i="10"/>
  <c r="I2781" i="10"/>
  <c r="I2773" i="10"/>
  <c r="I1961" i="10"/>
  <c r="I1953" i="10"/>
  <c r="I2546" i="10"/>
  <c r="I88" i="10"/>
  <c r="I72" i="10"/>
  <c r="I3039" i="10"/>
  <c r="I2084" i="10"/>
  <c r="I1379" i="10"/>
  <c r="I2532" i="10"/>
  <c r="I2078" i="10"/>
  <c r="I2990" i="10"/>
  <c r="I2749" i="10"/>
  <c r="I1131" i="10"/>
  <c r="I897" i="10"/>
  <c r="I467" i="10"/>
  <c r="I451" i="10"/>
  <c r="I2916" i="10"/>
  <c r="I1553" i="10"/>
  <c r="I1123" i="10"/>
  <c r="I1754" i="10"/>
  <c r="I2360" i="10"/>
  <c r="I2344" i="10"/>
  <c r="I2328" i="10"/>
  <c r="I2320" i="10"/>
  <c r="I2312" i="10"/>
  <c r="I2975" i="10"/>
  <c r="I2967" i="10"/>
  <c r="I1544" i="10"/>
  <c r="I1355" i="10"/>
  <c r="I2517" i="10"/>
  <c r="I1044" i="10"/>
  <c r="I896" i="10"/>
  <c r="I888" i="10"/>
  <c r="I1921" i="10"/>
  <c r="I1043" i="10"/>
  <c r="I2300" i="10"/>
  <c r="I1415" i="10"/>
  <c r="I2770" i="10"/>
  <c r="I2883" i="10"/>
  <c r="I1201" i="10"/>
  <c r="I682" i="10"/>
  <c r="I159" i="10"/>
  <c r="I1994" i="10"/>
  <c r="I1360" i="10"/>
  <c r="I2142" i="10"/>
  <c r="I1072" i="10"/>
  <c r="I456" i="10"/>
  <c r="I2614" i="10"/>
  <c r="I1352" i="10"/>
  <c r="I3031" i="10"/>
  <c r="I2964" i="10"/>
  <c r="I2487" i="10"/>
  <c r="I902" i="10"/>
  <c r="I102" i="10"/>
  <c r="I2075" i="10"/>
  <c r="I2092" i="10"/>
  <c r="I1211" i="10"/>
  <c r="I2219" i="10"/>
  <c r="I3042" i="10"/>
  <c r="I2639" i="10"/>
  <c r="I949" i="10"/>
  <c r="I378" i="10"/>
  <c r="I185" i="10"/>
  <c r="I1264" i="10"/>
  <c r="I1306" i="10"/>
  <c r="I2671" i="10"/>
  <c r="I1842" i="10"/>
  <c r="I1649" i="10"/>
  <c r="I2297" i="10"/>
  <c r="I1760" i="10"/>
  <c r="I2376" i="10"/>
  <c r="I1450" i="10"/>
  <c r="I23" i="10"/>
  <c r="I280" i="10"/>
  <c r="I321" i="10"/>
  <c r="I945" i="10"/>
  <c r="I2435" i="10"/>
  <c r="I1564" i="10"/>
  <c r="I922" i="10"/>
  <c r="I256" i="10"/>
  <c r="I630" i="10"/>
  <c r="I2186" i="10"/>
  <c r="I2880" i="10"/>
  <c r="I2364" i="10"/>
  <c r="I2114" i="10"/>
  <c r="I2192" i="10"/>
  <c r="I2103" i="10"/>
  <c r="I2874" i="10"/>
  <c r="I2866" i="10"/>
  <c r="I781" i="10"/>
  <c r="I773" i="10"/>
  <c r="I765" i="10"/>
  <c r="I566" i="10"/>
  <c r="I558" i="10"/>
  <c r="I2607" i="10"/>
  <c r="I2599" i="10"/>
  <c r="I2591" i="10"/>
  <c r="I2583" i="10"/>
  <c r="I2575" i="10"/>
  <c r="I1996" i="10"/>
  <c r="I1444" i="10"/>
  <c r="I533" i="10"/>
  <c r="I509" i="10"/>
  <c r="I501" i="10"/>
  <c r="I2404" i="10"/>
  <c r="I1683" i="10"/>
  <c r="I758" i="10"/>
  <c r="I1978" i="10"/>
  <c r="I1202" i="10"/>
  <c r="I3033" i="10"/>
  <c r="I498" i="10"/>
  <c r="I490" i="10"/>
  <c r="I2566" i="10"/>
  <c r="I2558" i="10"/>
  <c r="I2550" i="10"/>
  <c r="I2370" i="10"/>
  <c r="I2362" i="10"/>
  <c r="I2006" i="10"/>
  <c r="I2121" i="10"/>
  <c r="I740" i="10"/>
  <c r="I2843" i="10"/>
  <c r="I2827" i="10"/>
  <c r="I2826" i="10"/>
  <c r="I2810" i="10"/>
  <c r="I1064" i="10"/>
  <c r="I1762" i="10"/>
  <c r="I2194" i="10"/>
  <c r="I904" i="10"/>
  <c r="I216" i="10"/>
  <c r="I2799" i="10"/>
  <c r="I2190" i="10"/>
  <c r="I2109" i="10"/>
  <c r="I3068" i="10"/>
  <c r="I2772" i="10"/>
  <c r="I1960" i="10"/>
  <c r="I1952" i="10"/>
  <c r="I2933" i="10"/>
  <c r="I2545" i="10"/>
  <c r="I87" i="10"/>
  <c r="I79" i="10"/>
  <c r="I71" i="10"/>
  <c r="I2757" i="10"/>
  <c r="I1370" i="10"/>
  <c r="I2539" i="10"/>
  <c r="I2531" i="10"/>
  <c r="I2922" i="10"/>
  <c r="I2748" i="10"/>
  <c r="I2987" i="10"/>
  <c r="I1945" i="10"/>
  <c r="I458" i="10"/>
  <c r="I450" i="10"/>
  <c r="I1560" i="10"/>
  <c r="I2351" i="10"/>
  <c r="I2343" i="10"/>
  <c r="I2335" i="10"/>
  <c r="I2327" i="10"/>
  <c r="I2958" i="10"/>
  <c r="I1362" i="10"/>
  <c r="I1354" i="10"/>
  <c r="I2881" i="10"/>
  <c r="I569" i="10"/>
  <c r="I2870" i="10"/>
  <c r="I2862" i="10"/>
  <c r="I2854" i="10"/>
  <c r="I793" i="10"/>
  <c r="I785" i="10"/>
  <c r="I777" i="10"/>
  <c r="I769" i="10"/>
  <c r="I1141" i="10"/>
  <c r="I562" i="10"/>
  <c r="I554" i="10"/>
  <c r="I546" i="10"/>
  <c r="I538" i="10"/>
  <c r="I914" i="10"/>
  <c r="I2603" i="10"/>
  <c r="I2595" i="10"/>
  <c r="I2587" i="10"/>
  <c r="I2579" i="10"/>
  <c r="I1070" i="10"/>
  <c r="I2000" i="10"/>
  <c r="I1992" i="10"/>
  <c r="I1448" i="10"/>
  <c r="I1440" i="10"/>
  <c r="I529" i="10"/>
  <c r="I521" i="10"/>
  <c r="I513" i="10"/>
  <c r="I505" i="10"/>
  <c r="I2408" i="10"/>
  <c r="I2400" i="10"/>
  <c r="I3004" i="10"/>
  <c r="I1679" i="10"/>
  <c r="I754" i="10"/>
  <c r="I1982" i="10"/>
  <c r="I1974" i="10"/>
  <c r="I3037" i="10"/>
  <c r="I3029" i="10"/>
  <c r="I494" i="10"/>
  <c r="I486" i="10"/>
  <c r="I2398" i="10"/>
  <c r="I2390" i="10"/>
  <c r="I2382" i="10"/>
  <c r="I2374" i="10"/>
  <c r="I3051" i="10"/>
  <c r="I2570" i="10"/>
  <c r="I2562" i="10"/>
  <c r="I2554" i="10"/>
  <c r="I1963" i="10"/>
  <c r="I2366" i="10"/>
  <c r="I146" i="10"/>
  <c r="I1429" i="10"/>
  <c r="I1421" i="10"/>
  <c r="I2125" i="10"/>
  <c r="I744" i="10"/>
  <c r="I736" i="10"/>
  <c r="I2839" i="10"/>
  <c r="I2831" i="10"/>
  <c r="I2117" i="10"/>
  <c r="I483" i="10"/>
  <c r="I475" i="10"/>
  <c r="I1199" i="10"/>
  <c r="I2822" i="10"/>
  <c r="I2814" i="10"/>
  <c r="I1068" i="10"/>
  <c r="I1060" i="10"/>
  <c r="I1056" i="10"/>
  <c r="I1048" i="10"/>
  <c r="I1658" i="10"/>
  <c r="I2201" i="10"/>
  <c r="I133" i="10"/>
  <c r="I2198" i="10"/>
  <c r="I908" i="10"/>
  <c r="I220" i="10"/>
  <c r="I2803" i="10"/>
  <c r="I2795" i="10"/>
  <c r="I1413" i="10"/>
  <c r="I1405" i="10"/>
  <c r="I1397" i="10"/>
  <c r="I2788" i="10"/>
  <c r="I2937" i="10"/>
  <c r="I2784" i="10"/>
  <c r="I2768" i="10"/>
  <c r="I2760" i="10"/>
  <c r="I1956" i="10"/>
  <c r="I1948" i="10"/>
  <c r="I2098" i="10"/>
  <c r="I2090" i="10"/>
  <c r="I2929" i="10"/>
  <c r="I91" i="10"/>
  <c r="I75" i="10"/>
  <c r="I3090" i="10"/>
  <c r="I2925" i="10"/>
  <c r="I2087" i="10"/>
  <c r="I1390" i="10"/>
  <c r="I1382" i="10"/>
  <c r="I1374" i="10"/>
  <c r="I1366" i="10"/>
  <c r="I2535" i="10"/>
  <c r="I2081" i="10"/>
  <c r="I3001" i="10"/>
  <c r="I2993" i="10"/>
  <c r="I2527" i="10"/>
  <c r="I2752" i="10"/>
  <c r="I2744" i="10"/>
  <c r="I900" i="10"/>
  <c r="I2983" i="10"/>
  <c r="I1941" i="10"/>
  <c r="I462" i="10"/>
  <c r="I454" i="10"/>
  <c r="I2919" i="10"/>
  <c r="I1556" i="10"/>
  <c r="I1938" i="10"/>
  <c r="I1126" i="10"/>
  <c r="I1757" i="10"/>
  <c r="I1749" i="10"/>
  <c r="I2347" i="10"/>
  <c r="I2339" i="10"/>
  <c r="I2331" i="10"/>
  <c r="I2323" i="10"/>
  <c r="I2315" i="10"/>
  <c r="I2307" i="10"/>
  <c r="I2978" i="10"/>
  <c r="I2970" i="10"/>
  <c r="I2962" i="10"/>
  <c r="I1547" i="10"/>
  <c r="I1539" i="10"/>
  <c r="I1358" i="10"/>
  <c r="I1350" i="10"/>
  <c r="I2520" i="10"/>
  <c r="I1047" i="10"/>
  <c r="I891" i="10"/>
  <c r="I2731" i="10"/>
  <c r="I1932" i="10"/>
  <c r="I1924" i="10"/>
  <c r="I1916" i="10"/>
  <c r="I1908" i="10"/>
  <c r="I1038" i="10"/>
  <c r="I2303" i="10"/>
  <c r="I2295" i="10"/>
  <c r="I1903" i="10"/>
  <c r="I1895" i="10"/>
  <c r="I2180" i="10"/>
  <c r="I1883" i="10"/>
  <c r="I126" i="10"/>
  <c r="I212" i="10"/>
  <c r="I2140" i="10"/>
  <c r="I1025" i="10"/>
  <c r="I1017" i="10"/>
  <c r="I119" i="10"/>
  <c r="I2718" i="10"/>
  <c r="I2956" i="10"/>
  <c r="I1747" i="10"/>
  <c r="I1521" i="10"/>
  <c r="I2513" i="10"/>
  <c r="I2175" i="10"/>
  <c r="I2499" i="10"/>
  <c r="I1739" i="10"/>
  <c r="I2277" i="10"/>
  <c r="I2269" i="10"/>
  <c r="I2702" i="10"/>
  <c r="I2694" i="10"/>
  <c r="I726" i="10"/>
  <c r="I718" i="10"/>
  <c r="I702" i="10"/>
  <c r="I694" i="10"/>
  <c r="I686" i="10"/>
  <c r="I678" i="10"/>
  <c r="I1000" i="10"/>
  <c r="I2478" i="10"/>
  <c r="I190" i="10"/>
  <c r="I2261" i="10"/>
  <c r="I1339" i="10"/>
  <c r="I97" i="10"/>
  <c r="I1734" i="10"/>
  <c r="I1868" i="10"/>
  <c r="I1860" i="10"/>
  <c r="I1332" i="10"/>
  <c r="I2679" i="10"/>
  <c r="I1852" i="10"/>
  <c r="I1645" i="10"/>
  <c r="I1637" i="10"/>
  <c r="I2912" i="10"/>
  <c r="I667" i="10"/>
  <c r="I659" i="10"/>
  <c r="I651" i="10"/>
  <c r="I643" i="10"/>
  <c r="I2068" i="10"/>
  <c r="I1838" i="10"/>
  <c r="I992" i="10"/>
  <c r="I1631" i="10"/>
  <c r="I1623" i="10"/>
  <c r="I1616" i="10"/>
  <c r="I1600" i="10"/>
  <c r="I1516" i="10"/>
  <c r="I1508" i="10"/>
  <c r="I2667" i="10"/>
  <c r="I2659" i="10"/>
  <c r="I3053" i="10"/>
  <c r="I1169" i="10"/>
  <c r="I92" i="10"/>
  <c r="I870" i="10"/>
  <c r="I3072" i="10"/>
  <c r="I442" i="10"/>
  <c r="I434" i="10"/>
  <c r="I426" i="10"/>
  <c r="I410" i="10"/>
  <c r="I1326" i="10"/>
  <c r="I1318" i="10"/>
  <c r="I1310" i="10"/>
  <c r="I1302" i="10"/>
  <c r="I1294" i="10"/>
  <c r="I1282" i="10"/>
  <c r="I1824" i="10"/>
  <c r="I1732" i="10"/>
  <c r="I860" i="10"/>
  <c r="I844" i="10"/>
  <c r="I640" i="10"/>
  <c r="I1268" i="10"/>
  <c r="I1256" i="10"/>
  <c r="I982" i="10"/>
  <c r="I2060" i="10"/>
  <c r="I1814" i="10"/>
  <c r="I1806" i="10"/>
  <c r="I398" i="10"/>
  <c r="I390" i="10"/>
  <c r="I382" i="10"/>
  <c r="I1106" i="10"/>
  <c r="I1098" i="10"/>
  <c r="I1090" i="10"/>
  <c r="I67" i="10"/>
  <c r="I368" i="10"/>
  <c r="I2056" i="10"/>
  <c r="I841" i="10"/>
  <c r="I825" i="10"/>
  <c r="I2053" i="10"/>
  <c r="I961" i="10"/>
  <c r="I953" i="10"/>
  <c r="I2656" i="10"/>
  <c r="I2648" i="10"/>
  <c r="I2471" i="10"/>
  <c r="I2463" i="10"/>
  <c r="I2455" i="10"/>
  <c r="I2439" i="10"/>
  <c r="I359" i="10"/>
  <c r="I351" i="10"/>
  <c r="I1235" i="10"/>
  <c r="I1154" i="10"/>
  <c r="I2635" i="10"/>
  <c r="I2627" i="10"/>
  <c r="I58" i="10"/>
  <c r="I815" i="10"/>
  <c r="I1592" i="10"/>
  <c r="I634" i="10"/>
  <c r="I626" i="10"/>
  <c r="I941" i="10"/>
  <c r="I933" i="10"/>
  <c r="I2249" i="10"/>
  <c r="I2892" i="10"/>
  <c r="I1491" i="10"/>
  <c r="I1483" i="10"/>
  <c r="I342" i="10"/>
  <c r="I618" i="10"/>
  <c r="I602" i="10"/>
  <c r="I594" i="10"/>
  <c r="I586" i="10"/>
  <c r="I333" i="10"/>
  <c r="I325" i="10"/>
  <c r="I317" i="10"/>
  <c r="I309" i="10"/>
  <c r="I2434" i="10"/>
  <c r="I2426" i="10"/>
  <c r="I1480" i="10"/>
  <c r="I168" i="10"/>
  <c r="I1476" i="10"/>
  <c r="I300" i="10"/>
  <c r="I284" i="10"/>
  <c r="I276" i="10"/>
  <c r="I260" i="10"/>
  <c r="I252" i="10"/>
  <c r="I244" i="10"/>
  <c r="I1799" i="10"/>
  <c r="I1791" i="10"/>
  <c r="I1576" i="10"/>
  <c r="I54" i="10"/>
  <c r="I46" i="10"/>
  <c r="I1081" i="10"/>
  <c r="I34" i="10"/>
  <c r="I2618" i="10"/>
  <c r="I918" i="10"/>
  <c r="I2231" i="10"/>
  <c r="I2223" i="10"/>
  <c r="I2215" i="10"/>
  <c r="I1471" i="10"/>
  <c r="I3021" i="10"/>
  <c r="I3013" i="10"/>
  <c r="I27" i="10"/>
  <c r="I232" i="10"/>
  <c r="I1789" i="10"/>
  <c r="I1781" i="10"/>
  <c r="I1765" i="10"/>
  <c r="I155" i="10"/>
  <c r="I1224" i="10"/>
  <c r="I2157" i="10"/>
  <c r="I1152" i="10"/>
  <c r="I2411" i="10"/>
  <c r="I1568" i="10"/>
  <c r="I1149" i="10"/>
  <c r="I2022" i="10"/>
  <c r="I1144" i="10"/>
  <c r="I2901" i="10"/>
  <c r="I639" i="10"/>
  <c r="I1498" i="10"/>
  <c r="I1255" i="10"/>
  <c r="I981" i="10"/>
  <c r="I973" i="10"/>
  <c r="I2059" i="10"/>
  <c r="I1821" i="10"/>
  <c r="I1813" i="10"/>
  <c r="I1805" i="10"/>
  <c r="I389" i="10"/>
  <c r="I381" i="10"/>
  <c r="I1105" i="10"/>
  <c r="I66" i="10"/>
  <c r="I367" i="10"/>
  <c r="I1725" i="10"/>
  <c r="I181" i="10"/>
  <c r="I840" i="10"/>
  <c r="I832" i="10"/>
  <c r="I824" i="10"/>
  <c r="I2052" i="10"/>
  <c r="I968" i="10"/>
  <c r="I952" i="10"/>
  <c r="I2470" i="10"/>
  <c r="I2462" i="10"/>
  <c r="I2454" i="10"/>
  <c r="I2438" i="10"/>
  <c r="I2042" i="10"/>
  <c r="I358" i="10"/>
  <c r="I1242" i="10"/>
  <c r="I178" i="10"/>
  <c r="I2642" i="10"/>
  <c r="I57" i="10"/>
  <c r="I814" i="10"/>
  <c r="I806" i="10"/>
  <c r="I1591" i="10"/>
  <c r="I2626" i="10"/>
  <c r="I633" i="10"/>
  <c r="I932" i="10"/>
  <c r="I2248" i="10"/>
  <c r="I2891" i="10"/>
  <c r="I3045" i="10"/>
  <c r="I1490" i="10"/>
  <c r="I1589" i="10"/>
  <c r="I349" i="10"/>
  <c r="I341" i="10"/>
  <c r="I617" i="10"/>
  <c r="I609" i="10"/>
  <c r="I601" i="10"/>
  <c r="I585" i="10"/>
  <c r="I332" i="10"/>
  <c r="I324" i="10"/>
  <c r="I308" i="10"/>
  <c r="I2433" i="10"/>
  <c r="I2425" i="10"/>
  <c r="I1479" i="10"/>
  <c r="I798" i="10"/>
  <c r="I167" i="10"/>
  <c r="I1475" i="10"/>
  <c r="I299" i="10"/>
  <c r="I291" i="10"/>
  <c r="I283" i="10"/>
  <c r="I275" i="10"/>
  <c r="I259" i="10"/>
  <c r="I251" i="10"/>
  <c r="I243" i="10"/>
  <c r="I1798" i="10"/>
  <c r="I1790" i="10"/>
  <c r="I1707" i="10"/>
  <c r="I53" i="10"/>
  <c r="I1575" i="10"/>
  <c r="I1080" i="10"/>
  <c r="I41" i="10"/>
  <c r="I33" i="10"/>
  <c r="I2617" i="10"/>
  <c r="I2609" i="10"/>
  <c r="I925" i="10"/>
  <c r="I2238" i="10"/>
  <c r="I2214" i="10"/>
  <c r="I2206" i="10"/>
  <c r="I1470" i="10"/>
  <c r="I3020" i="10"/>
  <c r="I3012" i="10"/>
  <c r="I26" i="10"/>
  <c r="I239" i="10"/>
  <c r="I231" i="10"/>
  <c r="I1788" i="10"/>
  <c r="I1780" i="10"/>
  <c r="I1772" i="10"/>
  <c r="I1764" i="10"/>
  <c r="I160" i="10"/>
  <c r="I154" i="10"/>
  <c r="I1151" i="10"/>
  <c r="I583" i="10"/>
  <c r="I1567" i="10"/>
  <c r="I1148" i="10"/>
  <c r="I1461" i="10"/>
  <c r="I1453" i="10"/>
  <c r="I1076" i="10"/>
  <c r="I1214" i="10"/>
  <c r="I3" i="10"/>
  <c r="I2012" i="10"/>
  <c r="I2735" i="10"/>
  <c r="I2727" i="10"/>
  <c r="I1920" i="10"/>
  <c r="I1912" i="10"/>
  <c r="I2299" i="10"/>
  <c r="I2291" i="10"/>
  <c r="I1031" i="10"/>
  <c r="I1887" i="10"/>
  <c r="I1879" i="10"/>
  <c r="I115" i="10"/>
  <c r="I107" i="10"/>
  <c r="I1651" i="10"/>
  <c r="I2954" i="10"/>
  <c r="I1745" i="10"/>
  <c r="I2703" i="10"/>
  <c r="I2505" i="10"/>
  <c r="I2489" i="10"/>
  <c r="I1737" i="10"/>
  <c r="I1180" i="10"/>
  <c r="I732" i="10"/>
  <c r="I724" i="10"/>
  <c r="I716" i="10"/>
  <c r="I708" i="10"/>
  <c r="I692" i="10"/>
  <c r="I998" i="10"/>
  <c r="I2259" i="10"/>
  <c r="I1345" i="10"/>
  <c r="I1520" i="10"/>
  <c r="I111" i="10"/>
  <c r="I1183" i="10"/>
  <c r="I881" i="10"/>
  <c r="I1647" i="10"/>
  <c r="I208" i="10"/>
  <c r="I200" i="10"/>
  <c r="I1524" i="10"/>
  <c r="I2950" i="10"/>
  <c r="I1741" i="10"/>
  <c r="I1523" i="10"/>
  <c r="I2515" i="10"/>
  <c r="I1118" i="10"/>
  <c r="I2707" i="10"/>
  <c r="I1114" i="10"/>
  <c r="I1001" i="10"/>
  <c r="I2509" i="10"/>
  <c r="I2501" i="10"/>
  <c r="I2493" i="10"/>
  <c r="I2485" i="10"/>
  <c r="I2481" i="10"/>
  <c r="I2287" i="10"/>
  <c r="I2279" i="10"/>
  <c r="I2271" i="10"/>
  <c r="I2169" i="10"/>
  <c r="I2696" i="10"/>
  <c r="I2688" i="10"/>
  <c r="I728" i="10"/>
  <c r="I720" i="10"/>
  <c r="I712" i="10"/>
  <c r="I704" i="10"/>
  <c r="I696" i="10"/>
  <c r="I688" i="10"/>
  <c r="I680" i="10"/>
  <c r="I672" i="10"/>
  <c r="I994" i="10"/>
  <c r="I192" i="10"/>
  <c r="I2263" i="10"/>
  <c r="I2255" i="10"/>
  <c r="I1341" i="10"/>
  <c r="I99" i="10"/>
  <c r="I1736" i="10"/>
  <c r="I1870" i="10"/>
  <c r="I1862" i="10"/>
  <c r="I1334" i="10"/>
  <c r="I2681" i="10"/>
  <c r="I1854" i="10"/>
  <c r="I1846" i="10"/>
  <c r="I1639" i="10"/>
  <c r="I3060" i="10"/>
  <c r="I669" i="10"/>
  <c r="I661" i="10"/>
  <c r="I653" i="10"/>
  <c r="I645" i="10"/>
  <c r="I2070" i="10"/>
  <c r="I1840" i="10"/>
  <c r="I1832" i="10"/>
  <c r="I1633" i="10"/>
  <c r="I1625" i="10"/>
  <c r="I1178" i="10"/>
  <c r="I1170" i="10"/>
  <c r="I1610" i="10"/>
  <c r="I1602" i="10"/>
  <c r="I1594" i="10"/>
  <c r="I1502" i="10"/>
  <c r="I2669" i="10"/>
  <c r="I2661" i="10"/>
  <c r="I3055" i="10"/>
  <c r="I3084" i="10"/>
  <c r="I2946" i="10"/>
  <c r="I94" i="10"/>
  <c r="I872" i="10"/>
  <c r="I3082" i="10"/>
  <c r="I3074" i="10"/>
  <c r="I444" i="10"/>
  <c r="I436" i="10"/>
  <c r="I428" i="10"/>
  <c r="I420" i="10"/>
  <c r="I412" i="10"/>
  <c r="I404" i="10"/>
  <c r="I1328" i="10"/>
  <c r="I1320" i="10"/>
  <c r="I1312" i="10"/>
  <c r="I1304" i="10"/>
  <c r="I1296" i="10"/>
  <c r="I2167" i="10"/>
  <c r="I1284" i="10"/>
  <c r="I1276" i="10"/>
  <c r="I1826" i="10"/>
  <c r="I986" i="10"/>
  <c r="I862" i="10"/>
  <c r="I854" i="10"/>
  <c r="I846" i="10"/>
  <c r="I2904" i="10"/>
  <c r="I1727" i="10"/>
  <c r="I1270" i="10"/>
  <c r="I1262" i="10"/>
  <c r="I1258" i="10"/>
  <c r="I984" i="10"/>
  <c r="I976" i="10"/>
  <c r="I2062" i="10"/>
  <c r="I183" i="10"/>
  <c r="I1816" i="10"/>
  <c r="I1808" i="10"/>
  <c r="I392" i="10"/>
  <c r="I384" i="10"/>
  <c r="I376" i="10"/>
  <c r="I1100" i="10"/>
  <c r="I1092" i="10"/>
  <c r="I69" i="10"/>
  <c r="I370" i="10"/>
  <c r="I62" i="10"/>
  <c r="I1720" i="10"/>
  <c r="I1716" i="10"/>
  <c r="I835" i="10"/>
  <c r="I827" i="10"/>
  <c r="I2047" i="10"/>
  <c r="I963" i="10"/>
  <c r="I955" i="10"/>
  <c r="I947" i="10"/>
  <c r="I2650" i="10"/>
  <c r="I2473" i="10"/>
  <c r="I2465" i="10"/>
  <c r="I2457" i="10"/>
  <c r="I2449" i="10"/>
  <c r="I2441" i="10"/>
  <c r="I2045" i="10"/>
  <c r="I361" i="10"/>
  <c r="I353" i="10"/>
  <c r="I1245" i="10"/>
  <c r="I1237" i="10"/>
  <c r="I1156" i="10"/>
  <c r="I2629" i="10"/>
  <c r="I60" i="10"/>
  <c r="I817" i="10"/>
  <c r="I809" i="10"/>
  <c r="I1495" i="10"/>
  <c r="I2038" i="10"/>
  <c r="I636" i="10"/>
  <c r="I628" i="10"/>
  <c r="I943" i="10"/>
  <c r="I935" i="10"/>
  <c r="I2251" i="10"/>
  <c r="I2243" i="10"/>
  <c r="I2894" i="10"/>
  <c r="I2886" i="10"/>
  <c r="I1493" i="10"/>
  <c r="I1485" i="10"/>
  <c r="I1584" i="10"/>
  <c r="I344" i="10"/>
  <c r="I620" i="10"/>
  <c r="I612" i="10"/>
  <c r="I596" i="10"/>
  <c r="I588" i="10"/>
  <c r="I335" i="10"/>
  <c r="I327" i="10"/>
  <c r="I311" i="10"/>
  <c r="I303" i="10"/>
  <c r="I2428" i="10"/>
  <c r="I1482" i="10"/>
  <c r="I801" i="10"/>
  <c r="I170" i="10"/>
  <c r="I1478" i="10"/>
  <c r="I162" i="10"/>
  <c r="I294" i="10"/>
  <c r="I286" i="10"/>
  <c r="I278" i="10"/>
  <c r="I262" i="10"/>
  <c r="I254" i="10"/>
  <c r="I246" i="10"/>
  <c r="I1801" i="10"/>
  <c r="I1793" i="10"/>
  <c r="I1578" i="10"/>
  <c r="I1702" i="10"/>
  <c r="I48" i="10"/>
  <c r="I1700" i="10"/>
  <c r="I44" i="10"/>
  <c r="I36" i="10"/>
  <c r="I2620" i="10"/>
  <c r="I928" i="10"/>
  <c r="I920" i="10"/>
  <c r="I2233" i="10"/>
  <c r="I2225" i="10"/>
  <c r="I2217" i="10"/>
  <c r="I1473" i="10"/>
  <c r="I3023" i="10"/>
  <c r="I29" i="10"/>
  <c r="I21" i="10"/>
  <c r="I234" i="10"/>
  <c r="I1783" i="10"/>
  <c r="I1775" i="10"/>
  <c r="I1767" i="10"/>
  <c r="I1686" i="10"/>
  <c r="I157" i="10"/>
  <c r="I1234" i="10"/>
  <c r="I1226" i="10"/>
  <c r="I2159" i="10"/>
  <c r="I150" i="10"/>
  <c r="I2421" i="10"/>
  <c r="I2413" i="10"/>
  <c r="I578" i="10"/>
  <c r="I1570" i="10"/>
  <c r="I1562" i="10"/>
  <c r="I2152" i="10"/>
  <c r="I1456" i="10"/>
  <c r="I2024" i="10"/>
  <c r="I2148" i="10"/>
  <c r="I16" i="10"/>
  <c r="I1217" i="10"/>
  <c r="I1209" i="10"/>
  <c r="I2015" i="10"/>
</calcChain>
</file>

<file path=xl/sharedStrings.xml><?xml version="1.0" encoding="utf-8"?>
<sst xmlns="http://schemas.openxmlformats.org/spreadsheetml/2006/main" count="34027" uniqueCount="9970">
  <si>
    <t>UE</t>
  </si>
  <si>
    <t>ER</t>
  </si>
  <si>
    <t>Nome</t>
  </si>
  <si>
    <t>Nac</t>
  </si>
  <si>
    <t>TOTAL</t>
  </si>
  <si>
    <t>Código</t>
  </si>
  <si>
    <t>Águeda</t>
  </si>
  <si>
    <t>Albergaria-a-Velha</t>
  </si>
  <si>
    <t>Anadia</t>
  </si>
  <si>
    <t>Arouca</t>
  </si>
  <si>
    <t>Aveiro</t>
  </si>
  <si>
    <t>Castelo de Paiva</t>
  </si>
  <si>
    <t>Espinho</t>
  </si>
  <si>
    <t>Estarreja</t>
  </si>
  <si>
    <t>Santa Maria da Feira</t>
  </si>
  <si>
    <t>Ílhavo</t>
  </si>
  <si>
    <t>Mealhada</t>
  </si>
  <si>
    <t>Murtosa</t>
  </si>
  <si>
    <t>Oliveira de Azeméis</t>
  </si>
  <si>
    <t>Oliveira do Bairro</t>
  </si>
  <si>
    <t>Ovar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</si>
  <si>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</si>
  <si>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</si>
  <si>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</si>
  <si>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</si>
  <si>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</si>
  <si>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</si>
  <si>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</si>
  <si>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</si>
  <si>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Beja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</si>
  <si>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</si>
  <si>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</si>
  <si>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</si>
  <si>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</si>
  <si>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</si>
  <si>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</si>
  <si>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</si>
  <si>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</si>
  <si>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</si>
  <si>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</si>
  <si>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</si>
  <si>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Braga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</si>
  <si>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</si>
  <si>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</si>
  <si>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</si>
  <si>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</si>
  <si>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</si>
  <si>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</si>
  <si>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</si>
  <si>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</si>
  <si>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</si>
  <si>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</si>
  <si>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</si>
  <si>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</si>
  <si>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Bragança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</si>
  <si>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</si>
  <si>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</si>
  <si>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</si>
  <si>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</si>
  <si>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</si>
  <si>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</si>
  <si>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</si>
  <si>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</si>
  <si>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</si>
  <si>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</si>
  <si>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</si>
  <si>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Castelo Branco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</si>
  <si>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</si>
  <si>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</si>
  <si>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</si>
  <si>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</si>
  <si>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</si>
  <si>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</si>
  <si>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</si>
  <si>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</si>
  <si>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</si>
  <si>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</si>
  <si>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</si>
  <si>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Coimbra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</si>
  <si>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</si>
  <si>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</si>
  <si>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</si>
  <si>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</si>
  <si>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</si>
  <si>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</si>
  <si>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</si>
  <si>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</si>
  <si>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</si>
  <si>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</si>
  <si>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</si>
  <si>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</si>
  <si>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</si>
  <si>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</si>
  <si>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</si>
  <si>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</si>
  <si>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</si>
  <si>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</si>
  <si>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Évora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</si>
  <si>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</si>
  <si>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</si>
  <si>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</si>
  <si>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</si>
  <si>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</si>
  <si>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</si>
  <si>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</si>
  <si>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</si>
  <si>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</si>
  <si>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</si>
  <si>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</si>
  <si>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</si>
  <si>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</si>
  <si>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Faro</t>
  </si>
  <si>
    <t>Lagoa</t>
  </si>
  <si>
    <t>Lagos</t>
  </si>
  <si>
    <t>Loulé</t>
  </si>
  <si>
    <t>Monchique</t>
  </si>
  <si>
    <t>Olhão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</si>
  <si>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</si>
  <si>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</si>
  <si>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</si>
  <si>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</si>
  <si>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</si>
  <si>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</si>
  <si>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</si>
  <si>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</si>
  <si>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</si>
  <si>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</si>
  <si>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</si>
  <si>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</si>
  <si>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Guarda</t>
  </si>
  <si>
    <t>Manteigas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</si>
  <si>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</si>
  <si>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</si>
  <si>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</si>
  <si>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</si>
  <si>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</si>
  <si>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</si>
  <si>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</si>
  <si>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</si>
  <si>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</si>
  <si>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</si>
  <si>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</si>
  <si>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</si>
  <si>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</si>
  <si>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Leiria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</si>
  <si>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</si>
  <si>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</si>
  <si>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</si>
  <si>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</si>
  <si>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</si>
  <si>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</si>
  <si>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</si>
  <si>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</si>
  <si>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Arruda dos Vinhos</t>
  </si>
  <si>
    <t>Azambuja</t>
  </si>
  <si>
    <t>Cadaval</t>
  </si>
  <si>
    <t>Cascais</t>
  </si>
  <si>
    <t>Lisboa</t>
  </si>
  <si>
    <t>Loures</t>
  </si>
  <si>
    <t>Lourinhã</t>
  </si>
  <si>
    <t>Mafra</t>
  </si>
  <si>
    <t>Oeiras</t>
  </si>
  <si>
    <t>Sintra</t>
  </si>
  <si>
    <t>Sobral de Monte Agraço</t>
  </si>
  <si>
    <t>Torres Vedras</t>
  </si>
  <si>
    <t>Vila Franca de Xira</t>
  </si>
  <si>
    <t>Amadora</t>
  </si>
  <si>
    <t>Odivelas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</si>
  <si>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</si>
  <si>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</si>
  <si>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</si>
  <si>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</si>
  <si>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</si>
  <si>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</si>
  <si>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</si>
  <si>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</si>
  <si>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</si>
  <si>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</si>
  <si>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</si>
  <si>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</si>
  <si>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</si>
  <si>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Portalegre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</si>
  <si>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</si>
  <si>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</si>
  <si>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</si>
  <si>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</si>
  <si>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</si>
  <si>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</si>
  <si>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</si>
  <si>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</si>
  <si>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</si>
  <si>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</si>
  <si>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</si>
  <si>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</si>
  <si>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Porto</t>
  </si>
  <si>
    <t>Póvoa de Varzim</t>
  </si>
  <si>
    <t>Santo Tirso</t>
  </si>
  <si>
    <t>Valongo</t>
  </si>
  <si>
    <t>Vila do Conde</t>
  </si>
  <si>
    <t>Vila Nova de Gaia</t>
  </si>
  <si>
    <t>Trofa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</si>
  <si>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</si>
  <si>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</si>
  <si>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</si>
  <si>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</si>
  <si>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</si>
  <si>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</si>
  <si>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</si>
  <si>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</si>
  <si>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</si>
  <si>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</si>
  <si>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</si>
  <si>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</si>
  <si>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</si>
  <si>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Rio Maior</t>
  </si>
  <si>
    <t>Salvaterra de Magos</t>
  </si>
  <si>
    <t>Santarém</t>
  </si>
  <si>
    <t>Sardoal</t>
  </si>
  <si>
    <t>Tomar</t>
  </si>
  <si>
    <t>Torres Novas</t>
  </si>
  <si>
    <t>Vila Nova da Barquinha</t>
  </si>
  <si>
    <t>Ourém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</si>
  <si>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</si>
  <si>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</si>
  <si>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</si>
  <si>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</si>
  <si>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</si>
  <si>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</si>
  <si>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</si>
  <si>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</si>
  <si>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</si>
  <si>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</si>
  <si>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</si>
  <si>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Setúbal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</si>
  <si>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</si>
  <si>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</si>
  <si>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</si>
  <si>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</si>
  <si>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</si>
  <si>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</si>
  <si>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</si>
  <si>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</si>
  <si>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</si>
  <si>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Viana do Castelo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</si>
  <si>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</si>
  <si>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</si>
  <si>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</si>
  <si>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</si>
  <si>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</si>
  <si>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</si>
  <si>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</si>
  <si>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</si>
  <si>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</si>
  <si>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de Pena</t>
  </si>
  <si>
    <t>Sabrosa</t>
  </si>
  <si>
    <t>Santa Marta de Penaguião</t>
  </si>
  <si>
    <t>Valpaços</t>
  </si>
  <si>
    <t>Vila Pouca de Aguiar</t>
  </si>
  <si>
    <t>Vila Real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</si>
  <si>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</si>
  <si>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</si>
  <si>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</si>
  <si>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</si>
  <si>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</si>
  <si>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</si>
  <si>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</si>
  <si>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</si>
  <si>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</si>
  <si>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</si>
  <si>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</si>
  <si>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</si>
  <si>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</si>
  <si>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</si>
  <si>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</si>
  <si>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</si>
  <si>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</si>
  <si>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</si>
  <si>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</si>
  <si>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</si>
  <si>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</si>
  <si>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</si>
  <si>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Viseu</t>
  </si>
  <si>
    <t>Vouzela</t>
  </si>
  <si>
    <t>Calheta (R.A.M.)</t>
  </si>
  <si>
    <t>Câmara de Lobos</t>
  </si>
  <si>
    <t>Funchal</t>
  </si>
  <si>
    <t>Machico</t>
  </si>
  <si>
    <t>Ponta do Sol</t>
  </si>
  <si>
    <t>Porto Moniz</t>
  </si>
  <si>
    <t>Ribeira Brava</t>
  </si>
  <si>
    <t>Santa Cruz</t>
  </si>
  <si>
    <t>Santana</t>
  </si>
  <si>
    <t>São Vicente</t>
  </si>
  <si>
    <t>Porto Santo</t>
  </si>
  <si>
    <t>Vila do Porto</t>
  </si>
  <si>
    <t>Lagoa (R.A.A)</t>
  </si>
  <si>
    <t>Nordeste</t>
  </si>
  <si>
    <t>Ponta Delgada</t>
  </si>
  <si>
    <t>Povoação</t>
  </si>
  <si>
    <t>Ribeira Grande</t>
  </si>
  <si>
    <t>Vila Franca do Campo</t>
  </si>
  <si>
    <t>Angra do Heroísmo</t>
  </si>
  <si>
    <t>Vila da Praia da Vitória</t>
  </si>
  <si>
    <t>Santa Cruz da Graciosa</t>
  </si>
  <si>
    <t>Calheta (R.A.A.)</t>
  </si>
  <si>
    <t>Velas</t>
  </si>
  <si>
    <t>Lajes do Pico</t>
  </si>
  <si>
    <t>Madalena</t>
  </si>
  <si>
    <t>São Roque do Pico</t>
  </si>
  <si>
    <t>Horta</t>
  </si>
  <si>
    <t>Lajes das Flores</t>
  </si>
  <si>
    <t>Santa Cruz das Flores</t>
  </si>
  <si>
    <t>Aguada de Cima</t>
  </si>
  <si>
    <t>Fermentelos</t>
  </si>
  <si>
    <t>Macinhata do Vouga</t>
  </si>
  <si>
    <t>Valongo do Vouga</t>
  </si>
  <si>
    <t>Alquerubim</t>
  </si>
  <si>
    <t>Angeja</t>
  </si>
  <si>
    <t>Ribeira de Fráguas</t>
  </si>
  <si>
    <t>Avelãs de Caminho</t>
  </si>
  <si>
    <t>Avelãs de Cima</t>
  </si>
  <si>
    <t>Sangalhos</t>
  </si>
  <si>
    <t>São Lourenço do Bairro</t>
  </si>
  <si>
    <t>Vila Nova de Monsarros</t>
  </si>
  <si>
    <t>Vilarinho do Bairro</t>
  </si>
  <si>
    <t>Chave</t>
  </si>
  <si>
    <t>Escariz</t>
  </si>
  <si>
    <t>Fermedo</t>
  </si>
  <si>
    <t>Mansores</t>
  </si>
  <si>
    <t>Moldes</t>
  </si>
  <si>
    <t>Tropeço</t>
  </si>
  <si>
    <t>Aradas</t>
  </si>
  <si>
    <t>Cacia</t>
  </si>
  <si>
    <t>Esgueira</t>
  </si>
  <si>
    <t>Oliveirinha</t>
  </si>
  <si>
    <t>São Bernardo</t>
  </si>
  <si>
    <t>São Jacinto</t>
  </si>
  <si>
    <t>Santa Joana</t>
  </si>
  <si>
    <t>Santa Maria de Sardoura</t>
  </si>
  <si>
    <t>São Martinho de Sardoura</t>
  </si>
  <si>
    <t>Paramos</t>
  </si>
  <si>
    <t>Silvalde</t>
  </si>
  <si>
    <t>Avanca</t>
  </si>
  <si>
    <t>Pardilhó</t>
  </si>
  <si>
    <t>Salreu</t>
  </si>
  <si>
    <t>Argoncilhe</t>
  </si>
  <si>
    <t>Escapães</t>
  </si>
  <si>
    <t>Milheirós de Poiares</t>
  </si>
  <si>
    <t>Nogueira da Regedoura</t>
  </si>
  <si>
    <t>São Paio de Oleiros</t>
  </si>
  <si>
    <t>Paços de Brandão</t>
  </si>
  <si>
    <t>Rio Meão</t>
  </si>
  <si>
    <t>Romariz</t>
  </si>
  <si>
    <t>Sanguedo</t>
  </si>
  <si>
    <t>Santa Maria de Lamas</t>
  </si>
  <si>
    <t>São João de Ver</t>
  </si>
  <si>
    <t>Barcouço</t>
  </si>
  <si>
    <t>Casal Comba</t>
  </si>
  <si>
    <t>Luso</t>
  </si>
  <si>
    <t>Pampilhosa</t>
  </si>
  <si>
    <t>Vacariça</t>
  </si>
  <si>
    <t>Bunheiro</t>
  </si>
  <si>
    <t>Torreira</t>
  </si>
  <si>
    <t>Carregosa</t>
  </si>
  <si>
    <t>Cesar</t>
  </si>
  <si>
    <t>Fajões</t>
  </si>
  <si>
    <t>Macieira de Sarnes</t>
  </si>
  <si>
    <t>Ossela</t>
  </si>
  <si>
    <t>São Martinho da Gândara</t>
  </si>
  <si>
    <t>Vila de Cucujães</t>
  </si>
  <si>
    <t>Oiã</t>
  </si>
  <si>
    <t>Palhaça</t>
  </si>
  <si>
    <t>Esmoriz</t>
  </si>
  <si>
    <t>Maceda</t>
  </si>
  <si>
    <t>Válega</t>
  </si>
  <si>
    <t>Couto de Esteves</t>
  </si>
  <si>
    <t>Pessegueiro do Vouga</t>
  </si>
  <si>
    <t>Rocas do Vouga</t>
  </si>
  <si>
    <t>Talhadas</t>
  </si>
  <si>
    <t>Gafanha da Boa Hora</t>
  </si>
  <si>
    <t>Ouca</t>
  </si>
  <si>
    <t>Sosa</t>
  </si>
  <si>
    <t>Santo André de Vagos</t>
  </si>
  <si>
    <t>Arões</t>
  </si>
  <si>
    <t>São Pedro de Castelões</t>
  </si>
  <si>
    <t>Macieira de Cambra</t>
  </si>
  <si>
    <t>Roge</t>
  </si>
  <si>
    <t>Ervidel</t>
  </si>
  <si>
    <t>Messejana</t>
  </si>
  <si>
    <t>São João de Negrilhos</t>
  </si>
  <si>
    <t>Rosário</t>
  </si>
  <si>
    <t>São Barnabé</t>
  </si>
  <si>
    <t>Aldeia dos Fernandes</t>
  </si>
  <si>
    <t>Vila Nova da Baronia</t>
  </si>
  <si>
    <t>Baleizão</t>
  </si>
  <si>
    <t>Beringel</t>
  </si>
  <si>
    <t>Cabeça Gorda</t>
  </si>
  <si>
    <t>Nossa Senhora das Neves</t>
  </si>
  <si>
    <t>Santa Clara de Louredo</t>
  </si>
  <si>
    <t>Entradas</t>
  </si>
  <si>
    <t>Santa Bárbara de Padrões</t>
  </si>
  <si>
    <t>São Marcos da Ataboeira</t>
  </si>
  <si>
    <t>Faro do Alentejo</t>
  </si>
  <si>
    <t>Vila Alva</t>
  </si>
  <si>
    <t>Figueira dos Cavaleiros</t>
  </si>
  <si>
    <t>Alcaria Ruiva</t>
  </si>
  <si>
    <t>Corte do Pinto</t>
  </si>
  <si>
    <t>Santana de Cambas</t>
  </si>
  <si>
    <t>São João dos Caldeireiros</t>
  </si>
  <si>
    <t>Amareleja</t>
  </si>
  <si>
    <t>Póvoa de São Miguel</t>
  </si>
  <si>
    <t>Sobral da Adiça</t>
  </si>
  <si>
    <t>Relíquias</t>
  </si>
  <si>
    <t>Sabóia</t>
  </si>
  <si>
    <t>São Luís</t>
  </si>
  <si>
    <t>São Martinho das Amoreiras</t>
  </si>
  <si>
    <t>São Teotónio</t>
  </si>
  <si>
    <t>Vila Nova de Milfontes</t>
  </si>
  <si>
    <t>Luzianes-Gare</t>
  </si>
  <si>
    <t>Boavista dos Pinheiros</t>
  </si>
  <si>
    <t>Longueira/Almograve</t>
  </si>
  <si>
    <t>Santana da Serra</t>
  </si>
  <si>
    <t>Brinches</t>
  </si>
  <si>
    <t>Vila Verde de Ficalho</t>
  </si>
  <si>
    <t>Selmes</t>
  </si>
  <si>
    <t>Vila de Frades</t>
  </si>
  <si>
    <t>Caires</t>
  </si>
  <si>
    <t>Fiscal</t>
  </si>
  <si>
    <t>Lago</t>
  </si>
  <si>
    <t>Bouro (Santa Maria)</t>
  </si>
  <si>
    <t>Bouro (Santa Marta)</t>
  </si>
  <si>
    <t>Abade de Neiva</t>
  </si>
  <si>
    <t>Aborim</t>
  </si>
  <si>
    <t>Adães</t>
  </si>
  <si>
    <t>Airó</t>
  </si>
  <si>
    <t>Aldreu</t>
  </si>
  <si>
    <t>Alvelos</t>
  </si>
  <si>
    <t>Balugães</t>
  </si>
  <si>
    <t>Barcelinhos</t>
  </si>
  <si>
    <t>Carapeços</t>
  </si>
  <si>
    <t>Fragoso</t>
  </si>
  <si>
    <t>Lijó</t>
  </si>
  <si>
    <t>Macieira de Rates</t>
  </si>
  <si>
    <t>Manhente</t>
  </si>
  <si>
    <t>Martim</t>
  </si>
  <si>
    <t>Palme</t>
  </si>
  <si>
    <t>Panque</t>
  </si>
  <si>
    <t>Perelhal</t>
  </si>
  <si>
    <t>Pousa</t>
  </si>
  <si>
    <t>Remelhe</t>
  </si>
  <si>
    <t>Rio Covo (Santa Eugénia)</t>
  </si>
  <si>
    <t>Galegos (Santa Maria)</t>
  </si>
  <si>
    <t>Galegos (São Martinho)</t>
  </si>
  <si>
    <t>Tamel (São Veríssimo)</t>
  </si>
  <si>
    <t>Ucha</t>
  </si>
  <si>
    <t>Adaúfe</t>
  </si>
  <si>
    <t>Esporões</t>
  </si>
  <si>
    <t>Gualtar</t>
  </si>
  <si>
    <t>Mire de Tibães</t>
  </si>
  <si>
    <t>Padim da Graça</t>
  </si>
  <si>
    <t>Pedralva</t>
  </si>
  <si>
    <t>Priscos</t>
  </si>
  <si>
    <t>Ruilhe</t>
  </si>
  <si>
    <t>Braga (São Vicente)</t>
  </si>
  <si>
    <t>Braga (São Vítor)</t>
  </si>
  <si>
    <t>Sequeira</t>
  </si>
  <si>
    <t>Sobreposta</t>
  </si>
  <si>
    <t>Tadim</t>
  </si>
  <si>
    <t>Tebosa</t>
  </si>
  <si>
    <t>Abadim</t>
  </si>
  <si>
    <t>Basto</t>
  </si>
  <si>
    <t>Bucos</t>
  </si>
  <si>
    <t>Cavez</t>
  </si>
  <si>
    <t>Pedraça</t>
  </si>
  <si>
    <t>Rio Douro</t>
  </si>
  <si>
    <t>Agilde</t>
  </si>
  <si>
    <t>Arnóia</t>
  </si>
  <si>
    <t>Borba de Montanha</t>
  </si>
  <si>
    <t>Codeçoso</t>
  </si>
  <si>
    <t>Fervença</t>
  </si>
  <si>
    <t>Moreira do Castelo</t>
  </si>
  <si>
    <t>Rego</t>
  </si>
  <si>
    <t>Ribas</t>
  </si>
  <si>
    <t>Basto (São Clemente)</t>
  </si>
  <si>
    <t>Vale de Bouro</t>
  </si>
  <si>
    <t>Forjães</t>
  </si>
  <si>
    <t>Gemeses</t>
  </si>
  <si>
    <t>Armil</t>
  </si>
  <si>
    <t>Golães</t>
  </si>
  <si>
    <t>Medelo</t>
  </si>
  <si>
    <t>Quinchães</t>
  </si>
  <si>
    <t>Regadas</t>
  </si>
  <si>
    <t>Revelhe</t>
  </si>
  <si>
    <t>Ribeiros</t>
  </si>
  <si>
    <t>Arões (Santa Cristina)</t>
  </si>
  <si>
    <t>São Gens</t>
  </si>
  <si>
    <t>Silvares (São Martinho)</t>
  </si>
  <si>
    <t>Arões (São Romão)</t>
  </si>
  <si>
    <t>Aldão</t>
  </si>
  <si>
    <t>Azurém</t>
  </si>
  <si>
    <t>Brito</t>
  </si>
  <si>
    <t>Costa</t>
  </si>
  <si>
    <t>Fermentões</t>
  </si>
  <si>
    <t>Gonça</t>
  </si>
  <si>
    <t>Guardizela</t>
  </si>
  <si>
    <t>Infantas</t>
  </si>
  <si>
    <t>Longos</t>
  </si>
  <si>
    <t>Moreira de Cónegos</t>
  </si>
  <si>
    <t>Pencelo</t>
  </si>
  <si>
    <t>Polvoreira</t>
  </si>
  <si>
    <t>Ronfe</t>
  </si>
  <si>
    <t>Prazins (Santa Eufémia)</t>
  </si>
  <si>
    <t>Selho (São Cristóvão)</t>
  </si>
  <si>
    <t>Selho (São Jorge)</t>
  </si>
  <si>
    <t>Candoso (São Martinho)</t>
  </si>
  <si>
    <t>Sande (São Martinho)</t>
  </si>
  <si>
    <t>São Torcato</t>
  </si>
  <si>
    <t>Urgezes</t>
  </si>
  <si>
    <t>Garfe</t>
  </si>
  <si>
    <t>Geraz do Minho</t>
  </si>
  <si>
    <t>Lanhoso</t>
  </si>
  <si>
    <t>Monsul</t>
  </si>
  <si>
    <t>Póvoa de Lanhoso (Nossa Senhora do Amparo)</t>
  </si>
  <si>
    <t>Rendufinho</t>
  </si>
  <si>
    <t>Santo Emilião</t>
  </si>
  <si>
    <t>São João de Rei</t>
  </si>
  <si>
    <t>Sobradelo da Goma</t>
  </si>
  <si>
    <t>Taíde</t>
  </si>
  <si>
    <t>Travassos</t>
  </si>
  <si>
    <t>Balança</t>
  </si>
  <si>
    <t>Campo do Gerês</t>
  </si>
  <si>
    <t>Carvalheira</t>
  </si>
  <si>
    <t>Covide</t>
  </si>
  <si>
    <t>Rio Caldo</t>
  </si>
  <si>
    <t>Valdosende</t>
  </si>
  <si>
    <t>Vilar da Veiga</t>
  </si>
  <si>
    <t>Cantelães</t>
  </si>
  <si>
    <t>Eira Vedra</t>
  </si>
  <si>
    <t>Guilhofrei</t>
  </si>
  <si>
    <t>Parada do Bouro</t>
  </si>
  <si>
    <t>Salamonde</t>
  </si>
  <si>
    <t>Tabuaças</t>
  </si>
  <si>
    <t>Bairro</t>
  </si>
  <si>
    <t>Cruz</t>
  </si>
  <si>
    <t>Delães</t>
  </si>
  <si>
    <t>Joane</t>
  </si>
  <si>
    <t>Landim</t>
  </si>
  <si>
    <t>Louro</t>
  </si>
  <si>
    <t>Lousado</t>
  </si>
  <si>
    <t>Mogege</t>
  </si>
  <si>
    <t>Nine</t>
  </si>
  <si>
    <t>Pedome</t>
  </si>
  <si>
    <t>Pousada de Saramagos</t>
  </si>
  <si>
    <t>Requião</t>
  </si>
  <si>
    <t>Riba de Ave</t>
  </si>
  <si>
    <t>Ribeirão</t>
  </si>
  <si>
    <t>Oliveira (Santa Maria)</t>
  </si>
  <si>
    <t>Vale (São Martinho)</t>
  </si>
  <si>
    <t>Oliveira (São Mateus)</t>
  </si>
  <si>
    <t>Vilarinho das Cambas</t>
  </si>
  <si>
    <t>Atiães</t>
  </si>
  <si>
    <t>Cervães</t>
  </si>
  <si>
    <t>Coucieiro</t>
  </si>
  <si>
    <t>Dossãos</t>
  </si>
  <si>
    <t>Freiriz</t>
  </si>
  <si>
    <t>Lanhas</t>
  </si>
  <si>
    <t>Loureira</t>
  </si>
  <si>
    <t>Parada de Gatim</t>
  </si>
  <si>
    <t>Pico</t>
  </si>
  <si>
    <t>Sabariz</t>
  </si>
  <si>
    <t>Vila de Prado</t>
  </si>
  <si>
    <t>Prado (São Miguel)</t>
  </si>
  <si>
    <t>Turiz</t>
  </si>
  <si>
    <t>Valdreu</t>
  </si>
  <si>
    <t>Vizela (Santo Adrião)</t>
  </si>
  <si>
    <t>Cerejais</t>
  </si>
  <si>
    <t>Sambade</t>
  </si>
  <si>
    <t>Vilar Chão</t>
  </si>
  <si>
    <t>Vilarelhos</t>
  </si>
  <si>
    <t>Vilares de Vilariça</t>
  </si>
  <si>
    <t>Alfaião</t>
  </si>
  <si>
    <t>Babe</t>
  </si>
  <si>
    <t>Baçal</t>
  </si>
  <si>
    <t>Carragosa</t>
  </si>
  <si>
    <t>Castro de Avelãs</t>
  </si>
  <si>
    <t>Coelhoso</t>
  </si>
  <si>
    <t>Donai</t>
  </si>
  <si>
    <t>Espinhosela</t>
  </si>
  <si>
    <t>França</t>
  </si>
  <si>
    <t>Gondesende</t>
  </si>
  <si>
    <t>Gostei</t>
  </si>
  <si>
    <t>Grijó de Parada</t>
  </si>
  <si>
    <t>Macedo do Mato</t>
  </si>
  <si>
    <t>Parâmio</t>
  </si>
  <si>
    <t>Pinela</t>
  </si>
  <si>
    <t>Quintanilha</t>
  </si>
  <si>
    <t>Quintela de Lampaças</t>
  </si>
  <si>
    <t>Rabal</t>
  </si>
  <si>
    <t>Rebordãos</t>
  </si>
  <si>
    <t>Salsas</t>
  </si>
  <si>
    <t>Samil</t>
  </si>
  <si>
    <t>Santa Comba de Rossas</t>
  </si>
  <si>
    <t>São Pedro de Sarracenos</t>
  </si>
  <si>
    <t>Sendas</t>
  </si>
  <si>
    <t>Sortes</t>
  </si>
  <si>
    <t>Zoio</t>
  </si>
  <si>
    <t>Marzagão</t>
  </si>
  <si>
    <t>Parambos</t>
  </si>
  <si>
    <t>Pinhal do Norte</t>
  </si>
  <si>
    <t>Seixo de Ansiães</t>
  </si>
  <si>
    <t>Vilarinho da Castanheira</t>
  </si>
  <si>
    <t>Ligares</t>
  </si>
  <si>
    <t>Amendoeira</t>
  </si>
  <si>
    <t>Arcas</t>
  </si>
  <si>
    <t>Carrapatas</t>
  </si>
  <si>
    <t>Chacim</t>
  </si>
  <si>
    <t>Cortiços</t>
  </si>
  <si>
    <t>Corujas</t>
  </si>
  <si>
    <t>Lamalonga</t>
  </si>
  <si>
    <t>Lombo</t>
  </si>
  <si>
    <t>Morais</t>
  </si>
  <si>
    <t>Olmos</t>
  </si>
  <si>
    <t>Peredo</t>
  </si>
  <si>
    <t>Salselas</t>
  </si>
  <si>
    <t>Talhas</t>
  </si>
  <si>
    <t>Vale Benfeito</t>
  </si>
  <si>
    <t>Vale da Porca</t>
  </si>
  <si>
    <t>Vale de Prados</t>
  </si>
  <si>
    <t>Vilarinho de Agrochão</t>
  </si>
  <si>
    <t>Vinhas</t>
  </si>
  <si>
    <t>Genísio</t>
  </si>
  <si>
    <t>Malhadas</t>
  </si>
  <si>
    <t>Palaçoulo</t>
  </si>
  <si>
    <t>Picote</t>
  </si>
  <si>
    <t>Póvoa</t>
  </si>
  <si>
    <t>São Martinho de Angueira</t>
  </si>
  <si>
    <t>Vila Chã de Braciosa</t>
  </si>
  <si>
    <t>Abambres</t>
  </si>
  <si>
    <t>Abreiro</t>
  </si>
  <si>
    <t>Aguieiras</t>
  </si>
  <si>
    <t>Alvites</t>
  </si>
  <si>
    <t>Bouça</t>
  </si>
  <si>
    <t>Caravelas</t>
  </si>
  <si>
    <t>Cedães</t>
  </si>
  <si>
    <t>Cobro</t>
  </si>
  <si>
    <t>Fradizela</t>
  </si>
  <si>
    <t>Frechas</t>
  </si>
  <si>
    <t>Lamas de Orelhão</t>
  </si>
  <si>
    <t>Mascarenhas</t>
  </si>
  <si>
    <t>Múrias</t>
  </si>
  <si>
    <t>São Pedro Velho</t>
  </si>
  <si>
    <t>Suçães</t>
  </si>
  <si>
    <t>Torre de Dona Chama</t>
  </si>
  <si>
    <t>Vale de Asnes</t>
  </si>
  <si>
    <t>Vale de Gouvinhas</t>
  </si>
  <si>
    <t>Vale de Salgueiro</t>
  </si>
  <si>
    <t>Vale de Telhas</t>
  </si>
  <si>
    <t>Azinhoso</t>
  </si>
  <si>
    <t>Bruçó</t>
  </si>
  <si>
    <t>Brunhoso</t>
  </si>
  <si>
    <t>Castro Vicente</t>
  </si>
  <si>
    <t>Meirinhos</t>
  </si>
  <si>
    <t>Penas Roias</t>
  </si>
  <si>
    <t>Peredo da Bemposta</t>
  </si>
  <si>
    <t>Saldanha</t>
  </si>
  <si>
    <t>São Martinho do Peso</t>
  </si>
  <si>
    <t>Tó</t>
  </si>
  <si>
    <t>Urrós</t>
  </si>
  <si>
    <t>Vale da Madre</t>
  </si>
  <si>
    <t>Açoreira</t>
  </si>
  <si>
    <t>Cabeça Boa</t>
  </si>
  <si>
    <t>Carviçais</t>
  </si>
  <si>
    <t>Horta da Vilariça</t>
  </si>
  <si>
    <t>Larinho</t>
  </si>
  <si>
    <t>Benlhevai</t>
  </si>
  <si>
    <t>Freixiel</t>
  </si>
  <si>
    <t>Roios</t>
  </si>
  <si>
    <t>Samões</t>
  </si>
  <si>
    <t>Sampaio</t>
  </si>
  <si>
    <t>Santa Comba de Vilariça</t>
  </si>
  <si>
    <t>Seixo de Manhoses</t>
  </si>
  <si>
    <t>Vale Frechoso</t>
  </si>
  <si>
    <t>Argozelo</t>
  </si>
  <si>
    <t>Carção</t>
  </si>
  <si>
    <t>Pinelo</t>
  </si>
  <si>
    <t>Santulhão</t>
  </si>
  <si>
    <t>Agrochão</t>
  </si>
  <si>
    <t>Celas</t>
  </si>
  <si>
    <t>Edral</t>
  </si>
  <si>
    <t>Edrosa</t>
  </si>
  <si>
    <t>Paçó</t>
  </si>
  <si>
    <t>Penhas Juntas</t>
  </si>
  <si>
    <t>Santalha</t>
  </si>
  <si>
    <t>Tuizelo</t>
  </si>
  <si>
    <t>Vale das Fontes</t>
  </si>
  <si>
    <t>Vila Boa de Ousilhão</t>
  </si>
  <si>
    <t>Vilar de Ossos</t>
  </si>
  <si>
    <t>Vilar de Peregrinos</t>
  </si>
  <si>
    <t>Vilar Seco de Lomba</t>
  </si>
  <si>
    <t>Inguias</t>
  </si>
  <si>
    <t>Alcains</t>
  </si>
  <si>
    <t>Almaceda</t>
  </si>
  <si>
    <t>Benquerenças</t>
  </si>
  <si>
    <t>Lardosa</t>
  </si>
  <si>
    <t>Louriçal do Campo</t>
  </si>
  <si>
    <t>Malpica do Tejo</t>
  </si>
  <si>
    <t>Monforte da Beira</t>
  </si>
  <si>
    <t>Salgueiro do Campo</t>
  </si>
  <si>
    <t>Santo André das Tojeiras</t>
  </si>
  <si>
    <t>São Vicente da Beira</t>
  </si>
  <si>
    <t>Sarzedas</t>
  </si>
  <si>
    <t>Tinalhas</t>
  </si>
  <si>
    <t>Aldeia de São Francisco de Assis</t>
  </si>
  <si>
    <t>Boidobra</t>
  </si>
  <si>
    <t>Cortes do Meio</t>
  </si>
  <si>
    <t>Dominguizo</t>
  </si>
  <si>
    <t>Erada</t>
  </si>
  <si>
    <t>Ferro</t>
  </si>
  <si>
    <t>Orjais</t>
  </si>
  <si>
    <t>Paul</t>
  </si>
  <si>
    <t>Peraboa</t>
  </si>
  <si>
    <t>São Jorge da Beira</t>
  </si>
  <si>
    <t>Sobral de São Miguel</t>
  </si>
  <si>
    <t>Tortosendo</t>
  </si>
  <si>
    <t>Unhais da Serra</t>
  </si>
  <si>
    <t>Verdelhos</t>
  </si>
  <si>
    <t>Alcaide</t>
  </si>
  <si>
    <t>Alcongosta</t>
  </si>
  <si>
    <t>Alpedrinha</t>
  </si>
  <si>
    <t>Barroca</t>
  </si>
  <si>
    <t>Bogas de Cima</t>
  </si>
  <si>
    <t>Capinha</t>
  </si>
  <si>
    <t>Castelejo</t>
  </si>
  <si>
    <t>Castelo Novo</t>
  </si>
  <si>
    <t>Fatela</t>
  </si>
  <si>
    <t>Lavacolhos</t>
  </si>
  <si>
    <t>Orca</t>
  </si>
  <si>
    <t>Pêro Viseu</t>
  </si>
  <si>
    <t>Soalheira</t>
  </si>
  <si>
    <t>Souto da Casa</t>
  </si>
  <si>
    <t>Enxames</t>
  </si>
  <si>
    <t>Aldeia de Santa Margarida</t>
  </si>
  <si>
    <t>Ladoeiro</t>
  </si>
  <si>
    <t>Medelim</t>
  </si>
  <si>
    <t>Oledo</t>
  </si>
  <si>
    <t>Penha Garcia</t>
  </si>
  <si>
    <t>Rosmaninhal</t>
  </si>
  <si>
    <t>São Miguel de Acha</t>
  </si>
  <si>
    <t>Toulões</t>
  </si>
  <si>
    <t>Álvaro</t>
  </si>
  <si>
    <t>Cambas</t>
  </si>
  <si>
    <t>Isna</t>
  </si>
  <si>
    <t>Madeirã</t>
  </si>
  <si>
    <t>Orvalho</t>
  </si>
  <si>
    <t>Sarnadas de São Simão</t>
  </si>
  <si>
    <t>Aranhas</t>
  </si>
  <si>
    <t>Benquerença</t>
  </si>
  <si>
    <t>Meimão</t>
  </si>
  <si>
    <t>Meimoa</t>
  </si>
  <si>
    <t>Salvador</t>
  </si>
  <si>
    <t>Vale da Senhora da Póvoa</t>
  </si>
  <si>
    <t>Montes da Senhora</t>
  </si>
  <si>
    <t>São Pedro do Esteval</t>
  </si>
  <si>
    <t>Cabeçudo</t>
  </si>
  <si>
    <t>Pedrógão Pequeno</t>
  </si>
  <si>
    <t>Várzea dos Cavaleiros</t>
  </si>
  <si>
    <t>Fundada</t>
  </si>
  <si>
    <t>São João do Peso</t>
  </si>
  <si>
    <t>Fratel</t>
  </si>
  <si>
    <t>Perais</t>
  </si>
  <si>
    <t>Sarnadas de Ródão</t>
  </si>
  <si>
    <t>Benfeita</t>
  </si>
  <si>
    <t>Celavisa</t>
  </si>
  <si>
    <t>Folques</t>
  </si>
  <si>
    <t>Piódão</t>
  </si>
  <si>
    <t>Pombeiro da Beira</t>
  </si>
  <si>
    <t>São Martinho da Cortiça</t>
  </si>
  <si>
    <t>Secarias</t>
  </si>
  <si>
    <t>Ançã</t>
  </si>
  <si>
    <t>Cadima</t>
  </si>
  <si>
    <t>Cordinhã</t>
  </si>
  <si>
    <t>Febres</t>
  </si>
  <si>
    <t>Murtede</t>
  </si>
  <si>
    <t>Ourentã</t>
  </si>
  <si>
    <t>Tocha</t>
  </si>
  <si>
    <t>Sanguinheira</t>
  </si>
  <si>
    <t>Almalaguês</t>
  </si>
  <si>
    <t>Brasfemes</t>
  </si>
  <si>
    <t>Cernache</t>
  </si>
  <si>
    <t>Santo António dos Olivais</t>
  </si>
  <si>
    <t>São João do Campo</t>
  </si>
  <si>
    <t>São Silvestre</t>
  </si>
  <si>
    <t>Torres do Mondego</t>
  </si>
  <si>
    <t>Anobra</t>
  </si>
  <si>
    <t>Ega</t>
  </si>
  <si>
    <t>Furadouro</t>
  </si>
  <si>
    <t>Zambujal</t>
  </si>
  <si>
    <t>Alqueidão</t>
  </si>
  <si>
    <t>Maiorca</t>
  </si>
  <si>
    <t>Marinha das Ondas</t>
  </si>
  <si>
    <t>Paião</t>
  </si>
  <si>
    <t>Tavarede</t>
  </si>
  <si>
    <t>Bom Sucesso</t>
  </si>
  <si>
    <t>Moinhos da Gândara</t>
  </si>
  <si>
    <t>Alvares</t>
  </si>
  <si>
    <t>Serpins</t>
  </si>
  <si>
    <t>Gândaras</t>
  </si>
  <si>
    <t>Seixo</t>
  </si>
  <si>
    <t>Carapelhos</t>
  </si>
  <si>
    <t>Praia de Mira</t>
  </si>
  <si>
    <t>Arazede</t>
  </si>
  <si>
    <t>Carapinheira</t>
  </si>
  <si>
    <t>Liceia</t>
  </si>
  <si>
    <t>Meãs do Campo</t>
  </si>
  <si>
    <t>Santo Varão</t>
  </si>
  <si>
    <t>Seixo de Gatões</t>
  </si>
  <si>
    <t>Tentúgal</t>
  </si>
  <si>
    <t>Aldeia das Dez</t>
  </si>
  <si>
    <t>Alvoco das Várzeas</t>
  </si>
  <si>
    <t>Avô</t>
  </si>
  <si>
    <t>São Gião</t>
  </si>
  <si>
    <t>Seixo da Beira</t>
  </si>
  <si>
    <t>Travanca de Lagos</t>
  </si>
  <si>
    <t>Dornelas do Zêzere</t>
  </si>
  <si>
    <t>Janeiro de Baixo</t>
  </si>
  <si>
    <t>Pessegueiro</t>
  </si>
  <si>
    <t>Figueira de Lorvão</t>
  </si>
  <si>
    <t>Lorvão</t>
  </si>
  <si>
    <t>Sazes do Lorvão</t>
  </si>
  <si>
    <t>Cumeeira</t>
  </si>
  <si>
    <t>Espinhal</t>
  </si>
  <si>
    <t>Podentes</t>
  </si>
  <si>
    <t>Alfarelos</t>
  </si>
  <si>
    <t>Figueiró do Campo</t>
  </si>
  <si>
    <t>Granja do Ulmeiro</t>
  </si>
  <si>
    <t>Samuel</t>
  </si>
  <si>
    <t>Tapéus</t>
  </si>
  <si>
    <t>Vila Nova de Anços</t>
  </si>
  <si>
    <t>Vinha da Rainha</t>
  </si>
  <si>
    <t>Candosa</t>
  </si>
  <si>
    <t>Carapinha</t>
  </si>
  <si>
    <t>Mouronho</t>
  </si>
  <si>
    <t>Póvoa de Midões</t>
  </si>
  <si>
    <t>São João da Boa Vista</t>
  </si>
  <si>
    <t>Lavegadas</t>
  </si>
  <si>
    <t>Poiares (Santo André)</t>
  </si>
  <si>
    <t>São Miguel de Poiares</t>
  </si>
  <si>
    <t>Capelins (Santo António)</t>
  </si>
  <si>
    <t>Terena (São Pedro)</t>
  </si>
  <si>
    <t>Igrejinha</t>
  </si>
  <si>
    <t>Borba (Matriz)</t>
  </si>
  <si>
    <t>Orada</t>
  </si>
  <si>
    <t>Borba (São Bartolomeu)</t>
  </si>
  <si>
    <t>Évora Monte (Santa Maria)</t>
  </si>
  <si>
    <t>São Domingos de Ana Loura</t>
  </si>
  <si>
    <t>Nossa Senhora da Graça do Divor</t>
  </si>
  <si>
    <t>Nossa Senhora de Machede</t>
  </si>
  <si>
    <t>São Miguel de Machede</t>
  </si>
  <si>
    <t>Torre de Coelheiros</t>
  </si>
  <si>
    <t>Canaviais</t>
  </si>
  <si>
    <t>Cabrela</t>
  </si>
  <si>
    <t>Santiago do Escoural</t>
  </si>
  <si>
    <t>Ciborro</t>
  </si>
  <si>
    <t>Foros de Vale de Figueira</t>
  </si>
  <si>
    <t>Brotas</t>
  </si>
  <si>
    <t>Cabeção</t>
  </si>
  <si>
    <t>Pavia</t>
  </si>
  <si>
    <t>Monte do Trigo</t>
  </si>
  <si>
    <t>Montoito</t>
  </si>
  <si>
    <t>Corval</t>
  </si>
  <si>
    <t>Monsaraz</t>
  </si>
  <si>
    <t>Landeira</t>
  </si>
  <si>
    <t>Alcáçovas</t>
  </si>
  <si>
    <t>Bencatel</t>
  </si>
  <si>
    <t>Ciladas</t>
  </si>
  <si>
    <t>Pardais</t>
  </si>
  <si>
    <t>Giões</t>
  </si>
  <si>
    <t>Martim Longo</t>
  </si>
  <si>
    <t>Bordeira</t>
  </si>
  <si>
    <t>Odeceixe</t>
  </si>
  <si>
    <t>Rogil</t>
  </si>
  <si>
    <t>Odeleite</t>
  </si>
  <si>
    <t>Altura</t>
  </si>
  <si>
    <t>Santa Bárbara de Nexe</t>
  </si>
  <si>
    <t>Montenegro</t>
  </si>
  <si>
    <t>Ferragudo</t>
  </si>
  <si>
    <t>Porches</t>
  </si>
  <si>
    <t>Odiáxere</t>
  </si>
  <si>
    <t>Almancil</t>
  </si>
  <si>
    <t>Alte</t>
  </si>
  <si>
    <t>Ameixial</t>
  </si>
  <si>
    <t>Boliqueime</t>
  </si>
  <si>
    <t>Quarteira</t>
  </si>
  <si>
    <t>Salir</t>
  </si>
  <si>
    <t>Loulé (São Clemente)</t>
  </si>
  <si>
    <t>Loulé (São Sebastião)</t>
  </si>
  <si>
    <t>Alferce</t>
  </si>
  <si>
    <t>Marmelete</t>
  </si>
  <si>
    <t>Pechão</t>
  </si>
  <si>
    <t>Quelfes</t>
  </si>
  <si>
    <t>Alvor</t>
  </si>
  <si>
    <t>Mexilhoeira Grande</t>
  </si>
  <si>
    <t>Armação de Pêra</t>
  </si>
  <si>
    <t>São Bartolomeu de Messines</t>
  </si>
  <si>
    <t>São Marcos da Serra</t>
  </si>
  <si>
    <t>Cachopo</t>
  </si>
  <si>
    <t>Santa Catarina da Fonte do Bispo</t>
  </si>
  <si>
    <t>Barão de São Miguel</t>
  </si>
  <si>
    <t>Budens</t>
  </si>
  <si>
    <t>Sagres</t>
  </si>
  <si>
    <t>Vila Nova de Cacela</t>
  </si>
  <si>
    <t>Monte Gordo</t>
  </si>
  <si>
    <t>Carapito</t>
  </si>
  <si>
    <t>Cortiçada</t>
  </si>
  <si>
    <t>Eirado</t>
  </si>
  <si>
    <t>Forninhos</t>
  </si>
  <si>
    <t>Pena Verde</t>
  </si>
  <si>
    <t>Castelo Bom</t>
  </si>
  <si>
    <t>Freineda</t>
  </si>
  <si>
    <t>Malhada Sorda</t>
  </si>
  <si>
    <t>Nave de Haver</t>
  </si>
  <si>
    <t>São Pedro de Rio Seco</t>
  </si>
  <si>
    <t>Vale da Mula</t>
  </si>
  <si>
    <t>Vilar Formoso</t>
  </si>
  <si>
    <t>Carrapichana</t>
  </si>
  <si>
    <t>Forno Telheiro</t>
  </si>
  <si>
    <t>Lajeosa do Mondego</t>
  </si>
  <si>
    <t>Maçal do Chão</t>
  </si>
  <si>
    <t>Minhocal</t>
  </si>
  <si>
    <t>Prados</t>
  </si>
  <si>
    <t>Ratoeira</t>
  </si>
  <si>
    <t>Vale de Azares</t>
  </si>
  <si>
    <t>Casas do Soeiro</t>
  </si>
  <si>
    <t>Castelo Rodrigo</t>
  </si>
  <si>
    <t>Escalhão</t>
  </si>
  <si>
    <t>Mata de Lobos</t>
  </si>
  <si>
    <t>Vermiosa</t>
  </si>
  <si>
    <t>Casal Vasco</t>
  </si>
  <si>
    <t>Figueiró da Granja</t>
  </si>
  <si>
    <t>Matança</t>
  </si>
  <si>
    <t>Queiriz</t>
  </si>
  <si>
    <t>Cativelos</t>
  </si>
  <si>
    <t>Folgosinho</t>
  </si>
  <si>
    <t>Paços da Serra</t>
  </si>
  <si>
    <t>Ribamondego</t>
  </si>
  <si>
    <t>Vila Cortês da Serra</t>
  </si>
  <si>
    <t>Vila Franca da Serra</t>
  </si>
  <si>
    <t>Vila Nova de Tazem</t>
  </si>
  <si>
    <t>Adão</t>
  </si>
  <si>
    <t>Aldeia Viçosa</t>
  </si>
  <si>
    <t>Alvendre</t>
  </si>
  <si>
    <t>Avelãs da Ribeira</t>
  </si>
  <si>
    <t>Benespera</t>
  </si>
  <si>
    <t>Casal de Cinza</t>
  </si>
  <si>
    <t>Cavadoude</t>
  </si>
  <si>
    <t>Codesseiro</t>
  </si>
  <si>
    <t>Fernão Joanes</t>
  </si>
  <si>
    <t>Gonçalo</t>
  </si>
  <si>
    <t>Gonçalo Bocas</t>
  </si>
  <si>
    <t>João Antão</t>
  </si>
  <si>
    <t>Meios</t>
  </si>
  <si>
    <t>Panoias de Cima</t>
  </si>
  <si>
    <t>Pega</t>
  </si>
  <si>
    <t>Pêra do Moço</t>
  </si>
  <si>
    <t>Porto da Carne</t>
  </si>
  <si>
    <t>Ramela</t>
  </si>
  <si>
    <t>Santana da Azinha</t>
  </si>
  <si>
    <t>Sobral da Serra</t>
  </si>
  <si>
    <t>Vale de Estrela</t>
  </si>
  <si>
    <t>Valhelhas</t>
  </si>
  <si>
    <t>Vela</t>
  </si>
  <si>
    <t>Videmonte</t>
  </si>
  <si>
    <t>Vila Cortês do Mondego</t>
  </si>
  <si>
    <t>Vila Franca do Deão</t>
  </si>
  <si>
    <t>Sameiro</t>
  </si>
  <si>
    <t>Manteigas (Santa Maria)</t>
  </si>
  <si>
    <t>Manteigas (São Pedro)</t>
  </si>
  <si>
    <t>Vale de Amoreira</t>
  </si>
  <si>
    <t>Aveloso</t>
  </si>
  <si>
    <t>Coriscada</t>
  </si>
  <si>
    <t>Longroiva</t>
  </si>
  <si>
    <t>Marialva</t>
  </si>
  <si>
    <t>Poço do Canto</t>
  </si>
  <si>
    <t>Freixedas</t>
  </si>
  <si>
    <t>Lamegal</t>
  </si>
  <si>
    <t>Lameiras</t>
  </si>
  <si>
    <t>Manigoto</t>
  </si>
  <si>
    <t>Pínzio</t>
  </si>
  <si>
    <t>Souro Pires</t>
  </si>
  <si>
    <t>Vascoveiro</t>
  </si>
  <si>
    <t>Aldeia da Ponte</t>
  </si>
  <si>
    <t>Alfaiates</t>
  </si>
  <si>
    <t>Bendada</t>
  </si>
  <si>
    <t>Bismula</t>
  </si>
  <si>
    <t>Casteleiro</t>
  </si>
  <si>
    <t>Fóios</t>
  </si>
  <si>
    <t>Malcata</t>
  </si>
  <si>
    <t>Nave</t>
  </si>
  <si>
    <t>Quadrazais</t>
  </si>
  <si>
    <t>Rapoula do Côa</t>
  </si>
  <si>
    <t>Rebolosa</t>
  </si>
  <si>
    <t>Rendo</t>
  </si>
  <si>
    <t>Sortelha</t>
  </si>
  <si>
    <t>Vale de Espinho</t>
  </si>
  <si>
    <t>Vila do Touro</t>
  </si>
  <si>
    <t>Alvoco da Serra</t>
  </si>
  <si>
    <t>Girabolhos</t>
  </si>
  <si>
    <t>Loriga</t>
  </si>
  <si>
    <t>Pinhanços</t>
  </si>
  <si>
    <t>Sandomil</t>
  </si>
  <si>
    <t>Sazes da Beira</t>
  </si>
  <si>
    <t>Travancinha</t>
  </si>
  <si>
    <t>Valezim</t>
  </si>
  <si>
    <t>Cogula</t>
  </si>
  <si>
    <t>Cótimos</t>
  </si>
  <si>
    <t>Guilheiro</t>
  </si>
  <si>
    <t>Moimentinha</t>
  </si>
  <si>
    <t>Moreira de Rei</t>
  </si>
  <si>
    <t>Póvoa do Concelho</t>
  </si>
  <si>
    <t>Reboleiro</t>
  </si>
  <si>
    <t>Rio de Mel</t>
  </si>
  <si>
    <t>Tamanhos</t>
  </si>
  <si>
    <t>Valdujo</t>
  </si>
  <si>
    <t>Almendra</t>
  </si>
  <si>
    <t>Castelo Melhor</t>
  </si>
  <si>
    <t>Cedovim</t>
  </si>
  <si>
    <t>Chãs</t>
  </si>
  <si>
    <t>Freixo de Numão</t>
  </si>
  <si>
    <t>Numão</t>
  </si>
  <si>
    <t>Sebadelhe</t>
  </si>
  <si>
    <t>Touça</t>
  </si>
  <si>
    <t>Alfeizerão</t>
  </si>
  <si>
    <t>Benedita</t>
  </si>
  <si>
    <t>Évora de Alcobaça</t>
  </si>
  <si>
    <t>Maiorga</t>
  </si>
  <si>
    <t>São Martinho do Porto</t>
  </si>
  <si>
    <t>Turquel</t>
  </si>
  <si>
    <t>Maçãs de Dona Maria</t>
  </si>
  <si>
    <t>Pelmá</t>
  </si>
  <si>
    <t>Avelar</t>
  </si>
  <si>
    <t>Chão de Couce</t>
  </si>
  <si>
    <t>Pousaflores</t>
  </si>
  <si>
    <t>Santiago da Guarda</t>
  </si>
  <si>
    <t>Reguengo do Fetal</t>
  </si>
  <si>
    <t>Golpilheira</t>
  </si>
  <si>
    <t>Roliça</t>
  </si>
  <si>
    <t>Pó</t>
  </si>
  <si>
    <t>Alvorninha</t>
  </si>
  <si>
    <t>Carvalhal Benfeito</t>
  </si>
  <si>
    <t>Foz do Arelho</t>
  </si>
  <si>
    <t>Landal</t>
  </si>
  <si>
    <t>Nadadouro</t>
  </si>
  <si>
    <t>Salir de Matos</t>
  </si>
  <si>
    <t>Vidais</t>
  </si>
  <si>
    <t>Aguda</t>
  </si>
  <si>
    <t>Arega</t>
  </si>
  <si>
    <t>Amor</t>
  </si>
  <si>
    <t>Arrabal</t>
  </si>
  <si>
    <t>Caranguejeira</t>
  </si>
  <si>
    <t>Coimbrão</t>
  </si>
  <si>
    <t>Milagres</t>
  </si>
  <si>
    <t>Regueira de Pontes</t>
  </si>
  <si>
    <t>Bajouca</t>
  </si>
  <si>
    <t>Bidoeira de Cima</t>
  </si>
  <si>
    <t>Vieira de Leiria</t>
  </si>
  <si>
    <t>Valado dos Frades</t>
  </si>
  <si>
    <t>Olho Marinho</t>
  </si>
  <si>
    <t>Vau</t>
  </si>
  <si>
    <t>Gaeiras</t>
  </si>
  <si>
    <t>Usseira</t>
  </si>
  <si>
    <t>Vila Facaia</t>
  </si>
  <si>
    <t>Atouguia da Baleia</t>
  </si>
  <si>
    <t>Ferrel</t>
  </si>
  <si>
    <t>Abiul</t>
  </si>
  <si>
    <t>Carriço</t>
  </si>
  <si>
    <t>Louriçal</t>
  </si>
  <si>
    <t>Pelariga</t>
  </si>
  <si>
    <t>Redinha</t>
  </si>
  <si>
    <t>Vermoil</t>
  </si>
  <si>
    <t>Vila Cã</t>
  </si>
  <si>
    <t>Meirinhas</t>
  </si>
  <si>
    <t>Alqueidão da Serra</t>
  </si>
  <si>
    <t>Calvaria de Cima</t>
  </si>
  <si>
    <t>Juncal</t>
  </si>
  <si>
    <t>Mira de Aire</t>
  </si>
  <si>
    <t>Pedreiras</t>
  </si>
  <si>
    <t>Serro Ventoso</t>
  </si>
  <si>
    <t>Carnota</t>
  </si>
  <si>
    <t>Meca</t>
  </si>
  <si>
    <t>Olhalvo</t>
  </si>
  <si>
    <t>Ota</t>
  </si>
  <si>
    <t>Vila Verde dos Francos</t>
  </si>
  <si>
    <t>Arranhó</t>
  </si>
  <si>
    <t>Cardosas</t>
  </si>
  <si>
    <t>Alcoentre</t>
  </si>
  <si>
    <t>Aveiras de Baixo</t>
  </si>
  <si>
    <t>Aveiras de Cima</t>
  </si>
  <si>
    <t>Vale do Paraíso</t>
  </si>
  <si>
    <t>Alguber</t>
  </si>
  <si>
    <t>Vermelha</t>
  </si>
  <si>
    <t>Alcabideche</t>
  </si>
  <si>
    <t>São Domingos de Rana</t>
  </si>
  <si>
    <t>Ajuda</t>
  </si>
  <si>
    <t>Alcântara</t>
  </si>
  <si>
    <t>Beato</t>
  </si>
  <si>
    <t>Benfica</t>
  </si>
  <si>
    <t>Campolide</t>
  </si>
  <si>
    <t>Lumiar</t>
  </si>
  <si>
    <t>Marvila</t>
  </si>
  <si>
    <t>Penha de França</t>
  </si>
  <si>
    <t>Bucelas</t>
  </si>
  <si>
    <t>Fanhões</t>
  </si>
  <si>
    <t>Moita dos Ferreiros</t>
  </si>
  <si>
    <t>Reguengo Grande</t>
  </si>
  <si>
    <t>Ribamar</t>
  </si>
  <si>
    <t>Ericeira</t>
  </si>
  <si>
    <t>Milharado</t>
  </si>
  <si>
    <t>Barcarena</t>
  </si>
  <si>
    <t>Algueirão-Mem Martins</t>
  </si>
  <si>
    <t>Colares</t>
  </si>
  <si>
    <t>Rio de Mouro</t>
  </si>
  <si>
    <t>Casal de Cambra</t>
  </si>
  <si>
    <t>Santo Quintino</t>
  </si>
  <si>
    <t>Sapataria</t>
  </si>
  <si>
    <t>Freiria</t>
  </si>
  <si>
    <t>Ponte do Rol</t>
  </si>
  <si>
    <t>Ramalhal</t>
  </si>
  <si>
    <t>São Pedro da Cadeira</t>
  </si>
  <si>
    <t>Silveira</t>
  </si>
  <si>
    <t>Turcifal</t>
  </si>
  <si>
    <t>Vialonga</t>
  </si>
  <si>
    <t>Seda</t>
  </si>
  <si>
    <t>Cunheira</t>
  </si>
  <si>
    <t>Figueira e Barros</t>
  </si>
  <si>
    <t>Nossa Senhora da Expectação</t>
  </si>
  <si>
    <t>Nossa Senhora da Graça dos Degolados</t>
  </si>
  <si>
    <t>Nossa Senhora da Graça de Póvoa e Meadas</t>
  </si>
  <si>
    <t>Santa Maria da Devesa</t>
  </si>
  <si>
    <t>Aldeia da Mata</t>
  </si>
  <si>
    <t>Gáfete</t>
  </si>
  <si>
    <t>Monte da Pedra</t>
  </si>
  <si>
    <t>São Brás e São Lourenço</t>
  </si>
  <si>
    <t>São Vicente e Ventosa</t>
  </si>
  <si>
    <t>Cabeço de Vide</t>
  </si>
  <si>
    <t>São Saturnino</t>
  </si>
  <si>
    <t>Comenda</t>
  </si>
  <si>
    <t>Margem</t>
  </si>
  <si>
    <t>Beirã</t>
  </si>
  <si>
    <t>Santa Maria de Marvão</t>
  </si>
  <si>
    <t>Santo António das Areias</t>
  </si>
  <si>
    <t>São Salvador da Aramenha</t>
  </si>
  <si>
    <t>Assumar</t>
  </si>
  <si>
    <t>Santo Aleixo</t>
  </si>
  <si>
    <t>Vaiamonte</t>
  </si>
  <si>
    <t>Alpalhão</t>
  </si>
  <si>
    <t>Montalvão</t>
  </si>
  <si>
    <t>Tolosa</t>
  </si>
  <si>
    <t>Galveias</t>
  </si>
  <si>
    <t>Montargil</t>
  </si>
  <si>
    <t>Foros de Arrão</t>
  </si>
  <si>
    <t>Longomel</t>
  </si>
  <si>
    <t>Alagoa</t>
  </si>
  <si>
    <t>Alegrete</t>
  </si>
  <si>
    <t>Fortios</t>
  </si>
  <si>
    <t>Urra</t>
  </si>
  <si>
    <t>Cano</t>
  </si>
  <si>
    <t>Casa Branca</t>
  </si>
  <si>
    <t>Ansiães</t>
  </si>
  <si>
    <t>Fregim</t>
  </si>
  <si>
    <t>Fridão</t>
  </si>
  <si>
    <t>Jazente</t>
  </si>
  <si>
    <t>Lufrei</t>
  </si>
  <si>
    <t>Mancelos</t>
  </si>
  <si>
    <t>Padronelo</t>
  </si>
  <si>
    <t>Salvador do Monte</t>
  </si>
  <si>
    <t>Gouveia (São Simão)</t>
  </si>
  <si>
    <t>Vila Caiz</t>
  </si>
  <si>
    <t>Vila Chã do Marão</t>
  </si>
  <si>
    <t>Frende</t>
  </si>
  <si>
    <t>Gestaçô</t>
  </si>
  <si>
    <t>Gove</t>
  </si>
  <si>
    <t>Grilo</t>
  </si>
  <si>
    <t>Loivos do Monte</t>
  </si>
  <si>
    <t>Santa Marinha do Zêzere</t>
  </si>
  <si>
    <t>Viariz</t>
  </si>
  <si>
    <t>Aião</t>
  </si>
  <si>
    <t>Airães</t>
  </si>
  <si>
    <t>Idães</t>
  </si>
  <si>
    <t>Jugueiros</t>
  </si>
  <si>
    <t>Pombeiro de Ribavizela</t>
  </si>
  <si>
    <t>Refontoura</t>
  </si>
  <si>
    <t>Regilde</t>
  </si>
  <si>
    <t>Revinhade</t>
  </si>
  <si>
    <t>Baguim do Monte (Rio Tinto)</t>
  </si>
  <si>
    <t>Caíde de Rei</t>
  </si>
  <si>
    <t>Lodares</t>
  </si>
  <si>
    <t>Meinedo</t>
  </si>
  <si>
    <t>Sousela</t>
  </si>
  <si>
    <t>Torno</t>
  </si>
  <si>
    <t>Vilar do Torno e Alentém</t>
  </si>
  <si>
    <t>Milheirós</t>
  </si>
  <si>
    <t>São Pedro Fins</t>
  </si>
  <si>
    <t>Vila Nova da Telha</t>
  </si>
  <si>
    <t>Pedrouços</t>
  </si>
  <si>
    <t>Banho e Carvalhosa</t>
  </si>
  <si>
    <t>Constance</t>
  </si>
  <si>
    <t>Soalhães</t>
  </si>
  <si>
    <t>Sobretâmega</t>
  </si>
  <si>
    <t>Tabuado</t>
  </si>
  <si>
    <t>Vila Boa do Bispo</t>
  </si>
  <si>
    <t>Carvalhosa</t>
  </si>
  <si>
    <t>Eiriz</t>
  </si>
  <si>
    <t>Figueiró</t>
  </si>
  <si>
    <t>Freamunde</t>
  </si>
  <si>
    <t>Meixomil</t>
  </si>
  <si>
    <t>Penamaior</t>
  </si>
  <si>
    <t>Raimonda</t>
  </si>
  <si>
    <t>Seroa</t>
  </si>
  <si>
    <t>Aguiar de Sousa</t>
  </si>
  <si>
    <t>Astromil</t>
  </si>
  <si>
    <t>Baltar</t>
  </si>
  <si>
    <t>Beire</t>
  </si>
  <si>
    <t>Cete</t>
  </si>
  <si>
    <t>Parada de Todeia</t>
  </si>
  <si>
    <t>Rebordosa</t>
  </si>
  <si>
    <t>Recarei</t>
  </si>
  <si>
    <t>Sobreira</t>
  </si>
  <si>
    <t>Sobrosa</t>
  </si>
  <si>
    <t>Vandoma</t>
  </si>
  <si>
    <t>Abragão</t>
  </si>
  <si>
    <t>Boelhe</t>
  </si>
  <si>
    <t>Cabeça Santa</t>
  </si>
  <si>
    <t>Capela</t>
  </si>
  <si>
    <t>Croca</t>
  </si>
  <si>
    <t>Eja</t>
  </si>
  <si>
    <t>Irivo</t>
  </si>
  <si>
    <t>Oldrões</t>
  </si>
  <si>
    <t>Paço de Sousa</t>
  </si>
  <si>
    <t>Perozelo</t>
  </si>
  <si>
    <t>Rans</t>
  </si>
  <si>
    <t>Recezinhos (São Mamede)</t>
  </si>
  <si>
    <t>Recezinhos (São Martinho)</t>
  </si>
  <si>
    <t>Sebolido</t>
  </si>
  <si>
    <t>Valpedre</t>
  </si>
  <si>
    <t>Bonfim</t>
  </si>
  <si>
    <t>Campanhã</t>
  </si>
  <si>
    <t>Ramalde</t>
  </si>
  <si>
    <t>Estela</t>
  </si>
  <si>
    <t>Laundos</t>
  </si>
  <si>
    <t>Rates</t>
  </si>
  <si>
    <t>Água Longa</t>
  </si>
  <si>
    <t>Aves</t>
  </si>
  <si>
    <t>Monte Córdova</t>
  </si>
  <si>
    <t>Rebordões</t>
  </si>
  <si>
    <t>Reguenga</t>
  </si>
  <si>
    <t>Negrelos (São Tomé)</t>
  </si>
  <si>
    <t>Alfena</t>
  </si>
  <si>
    <t>Ermesinde</t>
  </si>
  <si>
    <t>Árvore</t>
  </si>
  <si>
    <t>Azurara</t>
  </si>
  <si>
    <t>Fajozes</t>
  </si>
  <si>
    <t>Guilhabreu</t>
  </si>
  <si>
    <t>Labruge</t>
  </si>
  <si>
    <t>Macieira da Maia</t>
  </si>
  <si>
    <t>Mindelo</t>
  </si>
  <si>
    <t>Modivas</t>
  </si>
  <si>
    <t>Vilar de Pinheiro</t>
  </si>
  <si>
    <t>Avintes</t>
  </si>
  <si>
    <t>São Félix da Marinha</t>
  </si>
  <si>
    <t>Vilar de Andorinho</t>
  </si>
  <si>
    <t>Muro</t>
  </si>
  <si>
    <t>Martinchel</t>
  </si>
  <si>
    <t>Mouriscas</t>
  </si>
  <si>
    <t>Pego</t>
  </si>
  <si>
    <t>Tramagal</t>
  </si>
  <si>
    <t>Bugalhos</t>
  </si>
  <si>
    <t>Minde</t>
  </si>
  <si>
    <t>Moitas Venda</t>
  </si>
  <si>
    <t>Serra de Santo António</t>
  </si>
  <si>
    <t>Benfica do Ribatejo</t>
  </si>
  <si>
    <t>Fazendas de Almeirim</t>
  </si>
  <si>
    <t>Raposa</t>
  </si>
  <si>
    <t>Samora Correia</t>
  </si>
  <si>
    <t>Barrosa</t>
  </si>
  <si>
    <t>Pontével</t>
  </si>
  <si>
    <t>Valada</t>
  </si>
  <si>
    <t>Vila Chã de Ourique</t>
  </si>
  <si>
    <t>Ulme</t>
  </si>
  <si>
    <t>Vale de Cavalos</t>
  </si>
  <si>
    <t>Carregueira</t>
  </si>
  <si>
    <t>Montalvo</t>
  </si>
  <si>
    <t>Santa Margarida da Coutada</t>
  </si>
  <si>
    <t>Couço</t>
  </si>
  <si>
    <t>São José da Lamarosa</t>
  </si>
  <si>
    <t>Santana do Mato</t>
  </si>
  <si>
    <t>Beco</t>
  </si>
  <si>
    <t>Chãos</t>
  </si>
  <si>
    <t>Igreja Nova do Sobral</t>
  </si>
  <si>
    <t>Azinhaga</t>
  </si>
  <si>
    <t>Amêndoa</t>
  </si>
  <si>
    <t>Cardigos</t>
  </si>
  <si>
    <t>Envendos</t>
  </si>
  <si>
    <t>Ortiga</t>
  </si>
  <si>
    <t>Alcobertas</t>
  </si>
  <si>
    <t>São Sebastião</t>
  </si>
  <si>
    <t>Marinhais</t>
  </si>
  <si>
    <t>Muge</t>
  </si>
  <si>
    <t>Abitureiras</t>
  </si>
  <si>
    <t>Abrã</t>
  </si>
  <si>
    <t>Alcanede</t>
  </si>
  <si>
    <t>Alcanhões</t>
  </si>
  <si>
    <t>Amiais de Baixo</t>
  </si>
  <si>
    <t>Arneiro das Milhariças</t>
  </si>
  <si>
    <t>Moçarria</t>
  </si>
  <si>
    <t>Pernes</t>
  </si>
  <si>
    <t>Póvoa da Isenta</t>
  </si>
  <si>
    <t>Vale de Santarém</t>
  </si>
  <si>
    <t>Gançaria</t>
  </si>
  <si>
    <t>Alcaravela</t>
  </si>
  <si>
    <t>Santiago de Montalegre</t>
  </si>
  <si>
    <t>Valhascos</t>
  </si>
  <si>
    <t>Carregueiros</t>
  </si>
  <si>
    <t>Olalhas</t>
  </si>
  <si>
    <t>Paialvo</t>
  </si>
  <si>
    <t>São Pedro de Tomar</t>
  </si>
  <si>
    <t>Sabacheira</t>
  </si>
  <si>
    <t>Riachos</t>
  </si>
  <si>
    <t>Zibreira</t>
  </si>
  <si>
    <t>Meia Via</t>
  </si>
  <si>
    <t>Praia do Ribatejo</t>
  </si>
  <si>
    <t>Tancos</t>
  </si>
  <si>
    <t>Alburitel</t>
  </si>
  <si>
    <t>Atouguia</t>
  </si>
  <si>
    <t>Caxarias</t>
  </si>
  <si>
    <t>Espite</t>
  </si>
  <si>
    <t>Fátima</t>
  </si>
  <si>
    <t>Nossa Senhora das Misericórdias</t>
  </si>
  <si>
    <t>Seiça</t>
  </si>
  <si>
    <t>Urqueira</t>
  </si>
  <si>
    <t>Nossa Senhora da Piedade</t>
  </si>
  <si>
    <t>Comporta</t>
  </si>
  <si>
    <t>Samouco</t>
  </si>
  <si>
    <t>São Francisco</t>
  </si>
  <si>
    <t>Costa da Caparica</t>
  </si>
  <si>
    <t>Santo António da Charneca</t>
  </si>
  <si>
    <t>Melides</t>
  </si>
  <si>
    <t>Alhos Vedros</t>
  </si>
  <si>
    <t>Canha</t>
  </si>
  <si>
    <t>Sarilhos Grandes</t>
  </si>
  <si>
    <t>Pinhal Novo</t>
  </si>
  <si>
    <t>Quinta do Anjo</t>
  </si>
  <si>
    <t>Abela</t>
  </si>
  <si>
    <t>Ermidas-Sado</t>
  </si>
  <si>
    <t>São Francisco da Serra</t>
  </si>
  <si>
    <t>Amora</t>
  </si>
  <si>
    <t>Corroios</t>
  </si>
  <si>
    <t>Fernão Ferro</t>
  </si>
  <si>
    <t>Sesimbra (Castelo)</t>
  </si>
  <si>
    <t>Sesimbra (Santiago)</t>
  </si>
  <si>
    <t>Quinta do Conde</t>
  </si>
  <si>
    <t>Setúbal (São Sebastião)</t>
  </si>
  <si>
    <t>Gâmbia-Pontes-Alto da Guerra</t>
  </si>
  <si>
    <t>Sado</t>
  </si>
  <si>
    <t>Porto Covo</t>
  </si>
  <si>
    <t>Aboim das Choças</t>
  </si>
  <si>
    <t>Aguiã</t>
  </si>
  <si>
    <t>Cabana Maior</t>
  </si>
  <si>
    <t>Cabreiro</t>
  </si>
  <si>
    <t>Cendufe</t>
  </si>
  <si>
    <t>Gavieira</t>
  </si>
  <si>
    <t>Miranda</t>
  </si>
  <si>
    <t>Paçô</t>
  </si>
  <si>
    <t>Sabadim</t>
  </si>
  <si>
    <t>Jolda (São Paio)</t>
  </si>
  <si>
    <t>Senharei</t>
  </si>
  <si>
    <t>Sistelo</t>
  </si>
  <si>
    <t>Soajo</t>
  </si>
  <si>
    <t>Âncora</t>
  </si>
  <si>
    <t>Argela</t>
  </si>
  <si>
    <t>Dem</t>
  </si>
  <si>
    <t>Lanhelas</t>
  </si>
  <si>
    <t>Riba de Âncora</t>
  </si>
  <si>
    <t>Vila Praia de Âncora</t>
  </si>
  <si>
    <t>Vilar de Mouros</t>
  </si>
  <si>
    <t>Vile</t>
  </si>
  <si>
    <t>Alvaredo</t>
  </si>
  <si>
    <t>Cousso</t>
  </si>
  <si>
    <t>Cristoval</t>
  </si>
  <si>
    <t>Gave</t>
  </si>
  <si>
    <t>Abedim</t>
  </si>
  <si>
    <t>Barbeita</t>
  </si>
  <si>
    <t>Barroças e Taias</t>
  </si>
  <si>
    <t>Bela</t>
  </si>
  <si>
    <t>Lara</t>
  </si>
  <si>
    <t>Longos Vales</t>
  </si>
  <si>
    <t>Podame</t>
  </si>
  <si>
    <t>Riba de Mouro</t>
  </si>
  <si>
    <t>Segude</t>
  </si>
  <si>
    <t>Tangil</t>
  </si>
  <si>
    <t>Trute</t>
  </si>
  <si>
    <t>Agualonga</t>
  </si>
  <si>
    <t>Padornelo</t>
  </si>
  <si>
    <t>Romarigães</t>
  </si>
  <si>
    <t>Rubiães</t>
  </si>
  <si>
    <t>Vascões</t>
  </si>
  <si>
    <t>Azias</t>
  </si>
  <si>
    <t>Boivães</t>
  </si>
  <si>
    <t>Bravães</t>
  </si>
  <si>
    <t>Cuide de Vila Verde</t>
  </si>
  <si>
    <t>Lavradas</t>
  </si>
  <si>
    <t>Lindoso</t>
  </si>
  <si>
    <t>Sampriz</t>
  </si>
  <si>
    <t>Vade (São Pedro)</t>
  </si>
  <si>
    <t>Vade (São Tomé)</t>
  </si>
  <si>
    <t>Anais</t>
  </si>
  <si>
    <t>Beiral do Lima</t>
  </si>
  <si>
    <t>Bertiandos</t>
  </si>
  <si>
    <t>Boalhosa</t>
  </si>
  <si>
    <t>Brandara</t>
  </si>
  <si>
    <t>Calheiros</t>
  </si>
  <si>
    <t>Calvelo</t>
  </si>
  <si>
    <t>Correlhã</t>
  </si>
  <si>
    <t>Facha</t>
  </si>
  <si>
    <t>Feitosa</t>
  </si>
  <si>
    <t>Fontão</t>
  </si>
  <si>
    <t>Friastelas</t>
  </si>
  <si>
    <t>Gemieira</t>
  </si>
  <si>
    <t>Gondufe</t>
  </si>
  <si>
    <t>Labruja</t>
  </si>
  <si>
    <t>Refóios do Lima</t>
  </si>
  <si>
    <t>Santa Cruz do Lima</t>
  </si>
  <si>
    <t>Rebordões (Santa Maria)</t>
  </si>
  <si>
    <t>Seara</t>
  </si>
  <si>
    <t>Serdedelo</t>
  </si>
  <si>
    <t>Rebordões (Souto)</t>
  </si>
  <si>
    <t>Vitorino das Donas</t>
  </si>
  <si>
    <t>Boivão</t>
  </si>
  <si>
    <t>Cerdal</t>
  </si>
  <si>
    <t>Fontoura</t>
  </si>
  <si>
    <t>Friestas</t>
  </si>
  <si>
    <t>Ganfei</t>
  </si>
  <si>
    <t>São Pedro da Torre</t>
  </si>
  <si>
    <t>Verdoejo</t>
  </si>
  <si>
    <t>Afife</t>
  </si>
  <si>
    <t>Alvarães</t>
  </si>
  <si>
    <t>Amonde</t>
  </si>
  <si>
    <t>Anha</t>
  </si>
  <si>
    <t>Areosa</t>
  </si>
  <si>
    <t>Carreço</t>
  </si>
  <si>
    <t>Castelo do Neiva</t>
  </si>
  <si>
    <t>Darque</t>
  </si>
  <si>
    <t>Freixieiro de Soutelo</t>
  </si>
  <si>
    <t>Lanheses</t>
  </si>
  <si>
    <t>Montaria</t>
  </si>
  <si>
    <t>Mujães</t>
  </si>
  <si>
    <t>Perre</t>
  </si>
  <si>
    <t>Santa Marta de Portuzelo</t>
  </si>
  <si>
    <t>Vila Franca</t>
  </si>
  <si>
    <t>Vila de Punhe</t>
  </si>
  <si>
    <t>Chafé</t>
  </si>
  <si>
    <t>Cornes</t>
  </si>
  <si>
    <t>Gondarém</t>
  </si>
  <si>
    <t>Loivo</t>
  </si>
  <si>
    <t>Mentrestido</t>
  </si>
  <si>
    <t>Sapardos</t>
  </si>
  <si>
    <t>Sopo</t>
  </si>
  <si>
    <t>Favaios</t>
  </si>
  <si>
    <t>Pegarinhos</t>
  </si>
  <si>
    <t>Pinhão</t>
  </si>
  <si>
    <t>Sanfins do Douro</t>
  </si>
  <si>
    <t>Santa Eugénia</t>
  </si>
  <si>
    <t>São Mamede de Ribatua</t>
  </si>
  <si>
    <t>Vilar de Maçada</t>
  </si>
  <si>
    <t>Beça</t>
  </si>
  <si>
    <t>Covas do Barroso</t>
  </si>
  <si>
    <t>Sapiãos</t>
  </si>
  <si>
    <t>Águas Frias</t>
  </si>
  <si>
    <t>Anelhe</t>
  </si>
  <si>
    <t>Cimo de Vila da Castanheira</t>
  </si>
  <si>
    <t>Curalha</t>
  </si>
  <si>
    <t>Ervededo</t>
  </si>
  <si>
    <t>Faiões</t>
  </si>
  <si>
    <t>Lama de Arcos</t>
  </si>
  <si>
    <t>Mairos</t>
  </si>
  <si>
    <t>Moreiras</t>
  </si>
  <si>
    <t>Nogueira da Montanha</t>
  </si>
  <si>
    <t>Oura</t>
  </si>
  <si>
    <t>Outeiro Seco</t>
  </si>
  <si>
    <t>Redondelo</t>
  </si>
  <si>
    <t>Santo António de Monforte</t>
  </si>
  <si>
    <t>São Pedro de Agostém</t>
  </si>
  <si>
    <t>Tronco</t>
  </si>
  <si>
    <t>Vale de Anta</t>
  </si>
  <si>
    <t>Vila Verde da Raia</t>
  </si>
  <si>
    <t>Vilar de Nantes</t>
  </si>
  <si>
    <t>Vilarelho da Raia</t>
  </si>
  <si>
    <t>Vilela Seca</t>
  </si>
  <si>
    <t>Vilela do Tâmega</t>
  </si>
  <si>
    <t>Atei</t>
  </si>
  <si>
    <t>Bilhó</t>
  </si>
  <si>
    <t>Vilar de Ferreiros</t>
  </si>
  <si>
    <t>Cervos</t>
  </si>
  <si>
    <t>Chã</t>
  </si>
  <si>
    <t>Covelo do Gerês</t>
  </si>
  <si>
    <t>Ferral</t>
  </si>
  <si>
    <t>Gralhas</t>
  </si>
  <si>
    <t>Morgade</t>
  </si>
  <si>
    <t>Negrões</t>
  </si>
  <si>
    <t>Pitões das Junias</t>
  </si>
  <si>
    <t>Salto</t>
  </si>
  <si>
    <t>Sarraquinhos</t>
  </si>
  <si>
    <t>Solveira</t>
  </si>
  <si>
    <t>Tourém</t>
  </si>
  <si>
    <t>Fiolhoso</t>
  </si>
  <si>
    <t>Jou</t>
  </si>
  <si>
    <t>Valongo de Milhais</t>
  </si>
  <si>
    <t>Fontelas</t>
  </si>
  <si>
    <t>Sedielos</t>
  </si>
  <si>
    <t>Vilarinho dos Freires</t>
  </si>
  <si>
    <t>Alvadia</t>
  </si>
  <si>
    <t>Covas do Douro</t>
  </si>
  <si>
    <t>Gouvinhas</t>
  </si>
  <si>
    <t>Parada de Pinhão</t>
  </si>
  <si>
    <t>São Lourenço de Ribapinhão</t>
  </si>
  <si>
    <t>Torre do Pinhão</t>
  </si>
  <si>
    <t>Vilarinho de São Romão</t>
  </si>
  <si>
    <t>Alvações do Corgo</t>
  </si>
  <si>
    <t>Cumieira</t>
  </si>
  <si>
    <t>Medrões</t>
  </si>
  <si>
    <t>Água Revés e Crasto</t>
  </si>
  <si>
    <t>Algeriz</t>
  </si>
  <si>
    <t>Bouçoães</t>
  </si>
  <si>
    <t>Canaveses</t>
  </si>
  <si>
    <t>Ervões</t>
  </si>
  <si>
    <t>Fornos do Pinhal</t>
  </si>
  <si>
    <t>Friões</t>
  </si>
  <si>
    <t>Padrela e Tazem</t>
  </si>
  <si>
    <t>Possacos</t>
  </si>
  <si>
    <t>Santa Maria de Emeres</t>
  </si>
  <si>
    <t>Santa Valha</t>
  </si>
  <si>
    <t>Santiago da Ribeira de Alhariz</t>
  </si>
  <si>
    <t>São João da Corveira</t>
  </si>
  <si>
    <t>São Pedro de Veiga de Lila</t>
  </si>
  <si>
    <t>Vassal</t>
  </si>
  <si>
    <t>Veiga de Lila</t>
  </si>
  <si>
    <t>Vilarandelo</t>
  </si>
  <si>
    <t>Alfarela de Jales</t>
  </si>
  <si>
    <t>Bornes de Aguiar</t>
  </si>
  <si>
    <t>Bragado</t>
  </si>
  <si>
    <t>Capeludos</t>
  </si>
  <si>
    <t>Soutelo de Aguiar</t>
  </si>
  <si>
    <t>Tresminas</t>
  </si>
  <si>
    <t>Valoura</t>
  </si>
  <si>
    <t>Vreia de Bornes</t>
  </si>
  <si>
    <t>Vreia de Jales</t>
  </si>
  <si>
    <t>Sabroso de Aguiar</t>
  </si>
  <si>
    <t>Abaças</t>
  </si>
  <si>
    <t>Andrães</t>
  </si>
  <si>
    <t>Campeã</t>
  </si>
  <si>
    <t>Folhadela</t>
  </si>
  <si>
    <t>Guiães</t>
  </si>
  <si>
    <t>Mateus</t>
  </si>
  <si>
    <t>Mondrões</t>
  </si>
  <si>
    <t>Parada de Cunhos</t>
  </si>
  <si>
    <t>Torgueda</t>
  </si>
  <si>
    <t>Cimbres</t>
  </si>
  <si>
    <t>Fontelo</t>
  </si>
  <si>
    <t>Queimada</t>
  </si>
  <si>
    <t>São Cosmado</t>
  </si>
  <si>
    <t>São Martinho das Chãs</t>
  </si>
  <si>
    <t>Vacalar</t>
  </si>
  <si>
    <t>Beijós</t>
  </si>
  <si>
    <t>Cabanas de Viriato</t>
  </si>
  <si>
    <t>Oliveira do Conde</t>
  </si>
  <si>
    <t>Cujó</t>
  </si>
  <si>
    <t>Gosende</t>
  </si>
  <si>
    <t>Mões</t>
  </si>
  <si>
    <t>Monteiras</t>
  </si>
  <si>
    <t>Pepim</t>
  </si>
  <si>
    <t>Ferreiros de Tendais</t>
  </si>
  <si>
    <t>Santiago de Piães</t>
  </si>
  <si>
    <t>São Cristóvão de Nogueira</t>
  </si>
  <si>
    <t>Tarouquela</t>
  </si>
  <si>
    <t>Tendais</t>
  </si>
  <si>
    <t>Avões</t>
  </si>
  <si>
    <t>Britiande</t>
  </si>
  <si>
    <t>Cambres</t>
  </si>
  <si>
    <t>Ferreiros de Avões</t>
  </si>
  <si>
    <t>Lalim</t>
  </si>
  <si>
    <t>Lazarim</t>
  </si>
  <si>
    <t>Penajóia</t>
  </si>
  <si>
    <t>Penude</t>
  </si>
  <si>
    <t>Samodães</t>
  </si>
  <si>
    <t>Várzea de Abrunhais</t>
  </si>
  <si>
    <t>Alcafache</t>
  </si>
  <si>
    <t>Cunha Baixa</t>
  </si>
  <si>
    <t>Fornos de Maceira Dão</t>
  </si>
  <si>
    <t>Freixiosa</t>
  </si>
  <si>
    <t>Quintela de Azurara</t>
  </si>
  <si>
    <t>São João da Fresta</t>
  </si>
  <si>
    <t>Arcozelos</t>
  </si>
  <si>
    <t>Baldos</t>
  </si>
  <si>
    <t>Passô</t>
  </si>
  <si>
    <t>Cercosa</t>
  </si>
  <si>
    <t>Trezói</t>
  </si>
  <si>
    <t>Canas de Senhorim</t>
  </si>
  <si>
    <t>Senhorim</t>
  </si>
  <si>
    <t>Lapa do Lobo</t>
  </si>
  <si>
    <t>Arcozelo das Maias</t>
  </si>
  <si>
    <t>Ribeiradio</t>
  </si>
  <si>
    <t>São João da Serra</t>
  </si>
  <si>
    <t>São Vicente de Lafões</t>
  </si>
  <si>
    <t>Castelo de Penalva</t>
  </si>
  <si>
    <t>Esmolfe</t>
  </si>
  <si>
    <t>Ínsua</t>
  </si>
  <si>
    <t>Lusinde</t>
  </si>
  <si>
    <t>Pindo</t>
  </si>
  <si>
    <t>Trancozelos</t>
  </si>
  <si>
    <t>Castainço</t>
  </si>
  <si>
    <t>Penela da Beira</t>
  </si>
  <si>
    <t>Póvoa de Penela</t>
  </si>
  <si>
    <t>Cárquere</t>
  </si>
  <si>
    <t>Paus</t>
  </si>
  <si>
    <t>São João de Fontoura</t>
  </si>
  <si>
    <t>São Martinho de Mouros</t>
  </si>
  <si>
    <t>Pinheiro de Ázere</t>
  </si>
  <si>
    <t>São João de Areias</t>
  </si>
  <si>
    <t>Castanheiro do Sul</t>
  </si>
  <si>
    <t>Ervedosa do Douro</t>
  </si>
  <si>
    <t>Nagozelo do Douro</t>
  </si>
  <si>
    <t>Paredes da Beira</t>
  </si>
  <si>
    <t>Riodades</t>
  </si>
  <si>
    <t>Soutelo do Douro</t>
  </si>
  <si>
    <t>Valongo dos Azeites</t>
  </si>
  <si>
    <t>Bordonhos</t>
  </si>
  <si>
    <t>Figueiredo de Alva</t>
  </si>
  <si>
    <t>Manhouce</t>
  </si>
  <si>
    <t>Pindelo dos Milagres</t>
  </si>
  <si>
    <t>São Félix</t>
  </si>
  <si>
    <t>Serrazes</t>
  </si>
  <si>
    <t>Sul</t>
  </si>
  <si>
    <t>Avelal</t>
  </si>
  <si>
    <t>Ferreira de Aves</t>
  </si>
  <si>
    <t>Mioma</t>
  </si>
  <si>
    <t>São Miguel de Vila Boa</t>
  </si>
  <si>
    <t>Silvã de Cima</t>
  </si>
  <si>
    <t>Arnas</t>
  </si>
  <si>
    <t>Carregal</t>
  </si>
  <si>
    <t>Chosendo</t>
  </si>
  <si>
    <t>Granjal</t>
  </si>
  <si>
    <t>Lamosa</t>
  </si>
  <si>
    <t>Quintela</t>
  </si>
  <si>
    <t>Adorigo</t>
  </si>
  <si>
    <t>Chavães</t>
  </si>
  <si>
    <t>Desejosa</t>
  </si>
  <si>
    <t>Granja do Tedo</t>
  </si>
  <si>
    <t>Valença do Douro</t>
  </si>
  <si>
    <t>Mondim da Beira</t>
  </si>
  <si>
    <t>Salzedas</t>
  </si>
  <si>
    <t>São João de Tarouca</t>
  </si>
  <si>
    <t>Várzea da Serra</t>
  </si>
  <si>
    <t>Campo de Besteiros</t>
  </si>
  <si>
    <t>Canas de Santa Maria</t>
  </si>
  <si>
    <t>Dardavaz</t>
  </si>
  <si>
    <t>Ferreirós do Dão</t>
  </si>
  <si>
    <t>Guardão</t>
  </si>
  <si>
    <t>Lobão da Beira</t>
  </si>
  <si>
    <t>Molelos</t>
  </si>
  <si>
    <t>Parada de Gonta</t>
  </si>
  <si>
    <t>Santiago de Besteiros</t>
  </si>
  <si>
    <t>Tonda</t>
  </si>
  <si>
    <t>Pendilhe</t>
  </si>
  <si>
    <t>Queiriga</t>
  </si>
  <si>
    <t>Touro</t>
  </si>
  <si>
    <t>Abraveses</t>
  </si>
  <si>
    <t>Bodiosa</t>
  </si>
  <si>
    <t>Calde</t>
  </si>
  <si>
    <t>Cavernães</t>
  </si>
  <si>
    <t>Cota</t>
  </si>
  <si>
    <t>Fragosela</t>
  </si>
  <si>
    <t>Lordosa</t>
  </si>
  <si>
    <t>Silgueiros</t>
  </si>
  <si>
    <t>Mundão</t>
  </si>
  <si>
    <t>Orgens</t>
  </si>
  <si>
    <t>Povolide</t>
  </si>
  <si>
    <t>Ribafeita</t>
  </si>
  <si>
    <t>Rio de Loba</t>
  </si>
  <si>
    <t>Santos Evos</t>
  </si>
  <si>
    <t>São João de Lourosa</t>
  </si>
  <si>
    <t>São Pedro de France</t>
  </si>
  <si>
    <t>Alcofra</t>
  </si>
  <si>
    <t>Campia</t>
  </si>
  <si>
    <t>Fornelo do Monte</t>
  </si>
  <si>
    <t>Queirã</t>
  </si>
  <si>
    <t>Arco da Calheta</t>
  </si>
  <si>
    <t>Calheta (R.A.Madeira)</t>
  </si>
  <si>
    <t>Estreito da Calheta</t>
  </si>
  <si>
    <t>Fajã da Ovelha</t>
  </si>
  <si>
    <t>Jardim do Mar</t>
  </si>
  <si>
    <t>Paul do Mar</t>
  </si>
  <si>
    <t>Ponta do Pargo</t>
  </si>
  <si>
    <t>Curral das Freiras</t>
  </si>
  <si>
    <t>Estreito de Câmara de Lobos</t>
  </si>
  <si>
    <t>Quinta Grande</t>
  </si>
  <si>
    <t>Jardim da Serra</t>
  </si>
  <si>
    <t>Imaculado Coração de Maria</t>
  </si>
  <si>
    <t>Funchal (Santa Luzia)</t>
  </si>
  <si>
    <t>Funchal (Santa Maria Maior)</t>
  </si>
  <si>
    <t>São Gonçalo</t>
  </si>
  <si>
    <t>Funchal (São Pedro)</t>
  </si>
  <si>
    <t>Funchal (Sé)</t>
  </si>
  <si>
    <t>Água de Pena</t>
  </si>
  <si>
    <t>Caniçal</t>
  </si>
  <si>
    <t>Porto da Cruz</t>
  </si>
  <si>
    <t>Canhas</t>
  </si>
  <si>
    <t>Madalena do Mar</t>
  </si>
  <si>
    <t>Achadas da Cruz</t>
  </si>
  <si>
    <t>Ribeira da Janela</t>
  </si>
  <si>
    <t>Campanário</t>
  </si>
  <si>
    <t>Serra de Água</t>
  </si>
  <si>
    <t>Camacha</t>
  </si>
  <si>
    <t>Caniço</t>
  </si>
  <si>
    <t>Gaula</t>
  </si>
  <si>
    <t>Arco de São Jorge</t>
  </si>
  <si>
    <t>São Roque do Faial</t>
  </si>
  <si>
    <t>Boa Ventura</t>
  </si>
  <si>
    <t>Santo Espírito</t>
  </si>
  <si>
    <t>Água de Pau</t>
  </si>
  <si>
    <t>Cabouco</t>
  </si>
  <si>
    <t>Lagoa (Nossa Senhora do Rosário)</t>
  </si>
  <si>
    <t>Lagoa (Santa Cruz)</t>
  </si>
  <si>
    <t>Ribeira Chã</t>
  </si>
  <si>
    <t>Achada</t>
  </si>
  <si>
    <t>Achadinha</t>
  </si>
  <si>
    <t>Lomba da Fazenda</t>
  </si>
  <si>
    <t>Salga</t>
  </si>
  <si>
    <t>Algarvia</t>
  </si>
  <si>
    <t>Santo António de Nordestinho</t>
  </si>
  <si>
    <t>São Pedro de Nordestinho</t>
  </si>
  <si>
    <t>Arrifes</t>
  </si>
  <si>
    <t>Capelas</t>
  </si>
  <si>
    <t>Covoada</t>
  </si>
  <si>
    <t>Fajã de Baixo</t>
  </si>
  <si>
    <t>Fajã de Cima</t>
  </si>
  <si>
    <t>Fenais da Luz</t>
  </si>
  <si>
    <t>Feteiras</t>
  </si>
  <si>
    <t>Ginetes</t>
  </si>
  <si>
    <t>Ponta Delgada (São Sebastião)</t>
  </si>
  <si>
    <t>Ponta Delgada (São José)</t>
  </si>
  <si>
    <t>Ponta Delgada (São Pedro)</t>
  </si>
  <si>
    <t>Relva</t>
  </si>
  <si>
    <t>Remédios</t>
  </si>
  <si>
    <t>Rosto do Cão (Livramento)</t>
  </si>
  <si>
    <t>Rosto do Cão (São Roque)</t>
  </si>
  <si>
    <t>São Vicente Ferreira</t>
  </si>
  <si>
    <t>Sete Cidades</t>
  </si>
  <si>
    <t>Ajuda da Bretanha</t>
  </si>
  <si>
    <t>Pilar da Bretanha</t>
  </si>
  <si>
    <t>Água Retorta</t>
  </si>
  <si>
    <t>Faial da Terra</t>
  </si>
  <si>
    <t>Furnas</t>
  </si>
  <si>
    <t>Nossa Senhora dos Remédios</t>
  </si>
  <si>
    <t>Ribeira Quente</t>
  </si>
  <si>
    <t>Calhetas</t>
  </si>
  <si>
    <t>Fenais da Ajuda</t>
  </si>
  <si>
    <t>Lomba da Maia</t>
  </si>
  <si>
    <t>Lomba de São Pedro</t>
  </si>
  <si>
    <t>Pico da Pedra</t>
  </si>
  <si>
    <t>Porto Formoso</t>
  </si>
  <si>
    <t>Rabo de Peixe</t>
  </si>
  <si>
    <t>Ribeira Grande (Conceição)</t>
  </si>
  <si>
    <t>Ribeira Grande (Matriz)</t>
  </si>
  <si>
    <t>Água de Alto</t>
  </si>
  <si>
    <t>Ponta Garça</t>
  </si>
  <si>
    <t>Ribeira das Tainhas</t>
  </si>
  <si>
    <t>Vila Franca do Campo (São Miguel)</t>
  </si>
  <si>
    <t>Vila Franca do Campo (São Pedro)</t>
  </si>
  <si>
    <t>Altares</t>
  </si>
  <si>
    <t>Angra (Nossa Senhora da Conceição)</t>
  </si>
  <si>
    <t>Angra (Santa Luzia)</t>
  </si>
  <si>
    <t>Angra (São Pedro)</t>
  </si>
  <si>
    <t>Angra (Sé)</t>
  </si>
  <si>
    <t>Cinco Ribeiras</t>
  </si>
  <si>
    <t>Doze Ribeiras</t>
  </si>
  <si>
    <t>Porto Judeu</t>
  </si>
  <si>
    <t>Posto Santo</t>
  </si>
  <si>
    <t>Raminho</t>
  </si>
  <si>
    <t>São Bartolomeu de Regatos</t>
  </si>
  <si>
    <t>São Mateus da Calheta</t>
  </si>
  <si>
    <t>Serreta</t>
  </si>
  <si>
    <t>Terra Chã</t>
  </si>
  <si>
    <t>Vila de São Sebastião</t>
  </si>
  <si>
    <t>Biscoitos</t>
  </si>
  <si>
    <t>Cabo da Praia</t>
  </si>
  <si>
    <t>Fonte do Bastardo</t>
  </si>
  <si>
    <t>Fontinhas</t>
  </si>
  <si>
    <t>Praia da Vitória (Santa Cruz)</t>
  </si>
  <si>
    <t>Quatro Ribeiras</t>
  </si>
  <si>
    <t>Porto Martins</t>
  </si>
  <si>
    <t>Guadalupe (R.A.Açores)</t>
  </si>
  <si>
    <t>Luz (R.A.Açores)</t>
  </si>
  <si>
    <t>Santa Cruz da Graciosa (R.A.Açores)</t>
  </si>
  <si>
    <t>Calheta (R.A.Açores)</t>
  </si>
  <si>
    <t>Norte Pequeno (R.A.Açores)</t>
  </si>
  <si>
    <t>Ribeira Seca (R.A.Açores)</t>
  </si>
  <si>
    <t>Santo Antão (R.A.Açores)</t>
  </si>
  <si>
    <t>Topo (Nossa Senhora do Rosário)(R.A.Açores)</t>
  </si>
  <si>
    <t>Manadas (Santa Bárbara)(R.A.Açores)</t>
  </si>
  <si>
    <t>Norte Grande (Neves) (R.A.Açores)</t>
  </si>
  <si>
    <t>Rosais (R.A.Açores)</t>
  </si>
  <si>
    <t>Santo Amaro (R.A.Açores)</t>
  </si>
  <si>
    <t>Urzelina (São Mateus) (R.A.Açores)</t>
  </si>
  <si>
    <t>Velas (São Jorge) (R.A.Açores)</t>
  </si>
  <si>
    <t>Calheta de Nesquim</t>
  </si>
  <si>
    <t>Piedade</t>
  </si>
  <si>
    <t>Ribeiras</t>
  </si>
  <si>
    <t>Bandeiras</t>
  </si>
  <si>
    <t>Criação Velha</t>
  </si>
  <si>
    <t>São Mateus</t>
  </si>
  <si>
    <t>Prainha</t>
  </si>
  <si>
    <t>Capelo</t>
  </si>
  <si>
    <t>Flamengos</t>
  </si>
  <si>
    <t>Horta (Angústias)</t>
  </si>
  <si>
    <t>Horta (Conceição)</t>
  </si>
  <si>
    <t>Horta (Matriz)</t>
  </si>
  <si>
    <t>Pedro Miguel</t>
  </si>
  <si>
    <t>Praia do Almoxarife</t>
  </si>
  <si>
    <t>Praia do Norte</t>
  </si>
  <si>
    <t>Salão</t>
  </si>
  <si>
    <t>Fajã Grande</t>
  </si>
  <si>
    <t>Fajãzinha</t>
  </si>
  <si>
    <t>Fazenda</t>
  </si>
  <si>
    <t>Lajedo</t>
  </si>
  <si>
    <t>Caveira</t>
  </si>
  <si>
    <t>São Romão de Neiva</t>
  </si>
  <si>
    <t>Concelho</t>
  </si>
  <si>
    <t>Vimeiro (Alcobaça)</t>
  </si>
  <si>
    <t>Vimeiro (Lourinhã)</t>
  </si>
  <si>
    <t>Vilela (Póvoa de Lanhoso)</t>
  </si>
  <si>
    <t>Vilela (Paredes)</t>
  </si>
  <si>
    <t>Vila Chã (Esposende)</t>
  </si>
  <si>
    <t>Vila Chã (Vila do Conde)</t>
  </si>
  <si>
    <t>Vila Chã (Alijó)</t>
  </si>
  <si>
    <t>Bemposta (Abrantes)</t>
  </si>
  <si>
    <t>Bemposta (Mogadouro)</t>
  </si>
  <si>
    <t>Águas Belas (Sabugal)</t>
  </si>
  <si>
    <t>Águas Belas (Ferreira do Zêzere)</t>
  </si>
  <si>
    <t>Aldeia do Bispo (Guarda)</t>
  </si>
  <si>
    <t>Aldeia do Bispo (Sabugal)</t>
  </si>
  <si>
    <t>Aldeia Velha (Sabugal)</t>
  </si>
  <si>
    <t>Aldeia Velha (Avis)</t>
  </si>
  <si>
    <t>Almagreira (Pombal)</t>
  </si>
  <si>
    <t>Almagreira (Vila do Porto)</t>
  </si>
  <si>
    <t>Almoster (Alvaiázere)</t>
  </si>
  <si>
    <t>Almoster (Santarém)</t>
  </si>
  <si>
    <t>Alvalade (Santiago do Cacém)</t>
  </si>
  <si>
    <t>Arcos (Estremoz)</t>
  </si>
  <si>
    <t>Arcos (Tabuaço)</t>
  </si>
  <si>
    <t>Arcozelo (Barcelos)</t>
  </si>
  <si>
    <t>Arcozelo (Gouveia)</t>
  </si>
  <si>
    <t>Arcozelo (Vila Nova de Gaia)</t>
  </si>
  <si>
    <t>Arcozelo (Ponte de Lima)</t>
  </si>
  <si>
    <t>Arrifana (Santa Maria da Feira)</t>
  </si>
  <si>
    <t>Arrifana (Vila Nova de Poiares)</t>
  </si>
  <si>
    <t>Arrifana (Guarda)</t>
  </si>
  <si>
    <t>Asseiceira (Rio Maior)</t>
  </si>
  <si>
    <t>Asseiceira (Tomar)</t>
  </si>
  <si>
    <t>Aveleda (Lousada)</t>
  </si>
  <si>
    <t>Aveleda (Vila do Conde)</t>
  </si>
  <si>
    <t>Baraçal (Celorico da Beira)</t>
  </si>
  <si>
    <t>Baraçal (Sabugal)</t>
  </si>
  <si>
    <t>Barqueiros (Barcelos)</t>
  </si>
  <si>
    <t>Barqueiros (Mesão Frio)</t>
  </si>
  <si>
    <t>Branca (Coruche)</t>
  </si>
  <si>
    <t>Parada (Paredes de Coura)</t>
  </si>
  <si>
    <t>Parada (Carregal do Sal)</t>
  </si>
  <si>
    <t>Bustelo (Penafiel)</t>
  </si>
  <si>
    <t>Bustelo (Chaves)</t>
  </si>
  <si>
    <t>Cabanelas (Vila Verde)</t>
  </si>
  <si>
    <t>Cabanelas (Mirandela)</t>
  </si>
  <si>
    <t>Cabril (Pampilhosa da Serra)</t>
  </si>
  <si>
    <t>Cabril (Montalegre)</t>
  </si>
  <si>
    <t>Cabril (Castro Daire)</t>
  </si>
  <si>
    <t>Cambeses (Barcelos)</t>
  </si>
  <si>
    <t>Cambeses (Monção)</t>
  </si>
  <si>
    <t>Candedo (Vinhais)</t>
  </si>
  <si>
    <t>Candedo (Murça)</t>
  </si>
  <si>
    <t>Candelária (Ponta Delgada)</t>
  </si>
  <si>
    <t>Candelária (Madalena)</t>
  </si>
  <si>
    <t>Canelas (Penafiel)</t>
  </si>
  <si>
    <t>Canelas (Vila Nova de Gaia)</t>
  </si>
  <si>
    <t>Carnide (Pombal)</t>
  </si>
  <si>
    <t>Carvalhal (Barcelos)</t>
  </si>
  <si>
    <t>Carvalhal (Sertã)</t>
  </si>
  <si>
    <t>Carvalhal (Bombarral)</t>
  </si>
  <si>
    <t>Carvalhal (Abrantes)</t>
  </si>
  <si>
    <t>Carvalhal (Grândola)</t>
  </si>
  <si>
    <t>Castanheira (Guarda)</t>
  </si>
  <si>
    <t>Castanheira (Trancoso)</t>
  </si>
  <si>
    <t>Castanheira (Paredes de Coura)</t>
  </si>
  <si>
    <t>Castelo (Sertã)</t>
  </si>
  <si>
    <t>Castelo (Moimenta da Beira)</t>
  </si>
  <si>
    <t>Castelo Branco (Mogadouro)</t>
  </si>
  <si>
    <t>Castelo Branco (Castelo Branco)</t>
  </si>
  <si>
    <t>Castelo Branco (Horta)</t>
  </si>
  <si>
    <t>Castelões (Vila Nova de Famalicão)</t>
  </si>
  <si>
    <t>Castelões (Penafiel)</t>
  </si>
  <si>
    <t>Castelões (Tondela)</t>
  </si>
  <si>
    <t>Cedros (Horta)</t>
  </si>
  <si>
    <t>Cedros (Santa Cruz das Flores)</t>
  </si>
  <si>
    <t>Chancelaria (Alter do Chão)</t>
  </si>
  <si>
    <t>Chancelaria (Torres Novas)</t>
  </si>
  <si>
    <t>Cristelo (Barcelos)</t>
  </si>
  <si>
    <t>Cristelo (Paredes)</t>
  </si>
  <si>
    <t>Cunha (Paredes de Coura)</t>
  </si>
  <si>
    <t>Cunha (Sernancelhe)</t>
  </si>
  <si>
    <t>Dornelas (Amares)</t>
  </si>
  <si>
    <t>Dornelas (Aguiar da Beira)</t>
  </si>
  <si>
    <t>Dornelas (Boticas)</t>
  </si>
  <si>
    <t>Duas Igrejas (Miranda do Douro)</t>
  </si>
  <si>
    <t>Duas Igrejas (Paredes)</t>
  </si>
  <si>
    <t>Duas Igrejas (Penafiel)</t>
  </si>
  <si>
    <t>Ervedosa (Vinhais)</t>
  </si>
  <si>
    <t>Ervedosa (Pinhel)</t>
  </si>
  <si>
    <t>Espinho (Espinho)</t>
  </si>
  <si>
    <t>Espinho (Braga)</t>
  </si>
  <si>
    <t>Espinho (Mangualde)</t>
  </si>
  <si>
    <t>Espinho (Mortágua)</t>
  </si>
  <si>
    <t>Estorãos (Fafe)</t>
  </si>
  <si>
    <t>Estorãos (Ponte de Lima)</t>
  </si>
  <si>
    <t>Faia (Cabeceiras de Basto)</t>
  </si>
  <si>
    <t>Faia (Guarda)</t>
  </si>
  <si>
    <t>Faia (Sernancelhe)</t>
  </si>
  <si>
    <t>Famalicão (Guarda)</t>
  </si>
  <si>
    <t>Famalicão (Nazaré)</t>
  </si>
  <si>
    <t>Ferreira (Macedo de Cavaleiros)</t>
  </si>
  <si>
    <t>Ferreira (Paços de Ferreira)</t>
  </si>
  <si>
    <t>Fiães (Trancoso)</t>
  </si>
  <si>
    <t>Fiães (Melgaço)</t>
  </si>
  <si>
    <t>Folgosa (Maia)</t>
  </si>
  <si>
    <t>Folgosa (Armamar)</t>
  </si>
  <si>
    <t>Fontes (Abrantes)</t>
  </si>
  <si>
    <t>Fontes (Santa Marta de Penaguião)</t>
  </si>
  <si>
    <t>Fornelos (Barcelos)</t>
  </si>
  <si>
    <t>Fornelos (Fafe)</t>
  </si>
  <si>
    <t>Fornelos (Cinfães)</t>
  </si>
  <si>
    <t>Fornos (Castelo de Paiva)</t>
  </si>
  <si>
    <t>Fornos (Santa Maria da Feira)</t>
  </si>
  <si>
    <t>Galegos (Póvoa de Lanhoso)</t>
  </si>
  <si>
    <t>Galegos (Penafiel)</t>
  </si>
  <si>
    <t>Gandra (Paredes)</t>
  </si>
  <si>
    <t>Gandra (Ponte de Lima)</t>
  </si>
  <si>
    <t>Gondar (Guimarães)</t>
  </si>
  <si>
    <t>Gondar (Amarante)</t>
  </si>
  <si>
    <t>Gondoriz (Terras de Bouro)</t>
  </si>
  <si>
    <t>Gondoriz (Arcos de Valdevez)</t>
  </si>
  <si>
    <t>Granja (Trancoso)</t>
  </si>
  <si>
    <t>Infias (Vizela)</t>
  </si>
  <si>
    <t>Infias (Fornos de Algodres)</t>
  </si>
  <si>
    <t>Junqueira (Vale de Cambra)</t>
  </si>
  <si>
    <t>Junqueira (Vila do Conde)</t>
  </si>
  <si>
    <t>Lamas (Braga)</t>
  </si>
  <si>
    <t>Lamas (Macedo de Cavaleiros)</t>
  </si>
  <si>
    <t>Lamas (Miranda do Corvo)</t>
  </si>
  <si>
    <t>Linhares (Carrazeda de Ansiães)</t>
  </si>
  <si>
    <t>Linhares (Celorico da Beira)</t>
  </si>
  <si>
    <t>Lomba (Amarante)</t>
  </si>
  <si>
    <t>Lomba (Gondomar)</t>
  </si>
  <si>
    <t>Lomba (Lajes das Flores)</t>
  </si>
  <si>
    <t>Lordelo (Guimarães)</t>
  </si>
  <si>
    <t>Lordelo (Paredes)</t>
  </si>
  <si>
    <t>Lordelo (Vila Real)</t>
  </si>
  <si>
    <t>Louredo (Vieira do Minho)</t>
  </si>
  <si>
    <t>Louredo (Amarante)</t>
  </si>
  <si>
    <t>Louredo (Paredes)</t>
  </si>
  <si>
    <t>Loureiro (Oliveira de Azeméis)</t>
  </si>
  <si>
    <t>Loureiro (Peso da Régua)</t>
  </si>
  <si>
    <t>Lourosa (Santa Maria da Feira)</t>
  </si>
  <si>
    <t>Lourosa (Oliveira do Hospital)</t>
  </si>
  <si>
    <t>Lousa (Torre de Moncorvo)</t>
  </si>
  <si>
    <t>Lousa (Loures)</t>
  </si>
  <si>
    <t>Luz (Mourão)</t>
  </si>
  <si>
    <t>Luz (Lagos)</t>
  </si>
  <si>
    <t>Maçainhas (Belmonte)</t>
  </si>
  <si>
    <t>Maçainhas (Guarda)</t>
  </si>
  <si>
    <t>Maceira (Fornos de Algodres)</t>
  </si>
  <si>
    <t>Maceira (Leiria)</t>
  </si>
  <si>
    <t>Madalena (Vila Nova de Gaia)</t>
  </si>
  <si>
    <t>Madalena (Madalena)</t>
  </si>
  <si>
    <t>Moimenta (Terras de Bouro)</t>
  </si>
  <si>
    <t>Moimenta (Cinfães)</t>
  </si>
  <si>
    <t>Moita (Anadia)</t>
  </si>
  <si>
    <t>Moita (Marinha Grande)</t>
  </si>
  <si>
    <t>Moita (Moita)</t>
  </si>
  <si>
    <t>Monte (Murtosa)</t>
  </si>
  <si>
    <t>Monte (Funchal)</t>
  </si>
  <si>
    <t>Moreira (Maia)</t>
  </si>
  <si>
    <t>Moreira (Monção)</t>
  </si>
  <si>
    <t>Mós (Bragança)</t>
  </si>
  <si>
    <t>Mós (Torre de Moncorvo)</t>
  </si>
  <si>
    <t>Mosteiro (Vieira do Minho)</t>
  </si>
  <si>
    <t>Mosteiro (Oleiros)</t>
  </si>
  <si>
    <t>Mosteiro (Lajes das Flores)</t>
  </si>
  <si>
    <t>Mosteiros (Arronches)</t>
  </si>
  <si>
    <t>Mosteiros (Ponta Delgada)</t>
  </si>
  <si>
    <t>Moure (Barcelos)</t>
  </si>
  <si>
    <t>Moure (Vila Verde)</t>
  </si>
  <si>
    <t>Mozelos (Santa Maria da Feira)</t>
  </si>
  <si>
    <t>Mozelos (Paredes de Coura)</t>
  </si>
  <si>
    <t>Muxagata (Fornos de Algodres)</t>
  </si>
  <si>
    <t>Muxagata (Vila Nova de Foz Côa)</t>
  </si>
  <si>
    <t>Nespereira (Guimarães)</t>
  </si>
  <si>
    <t>Nespereira (Gouveia)</t>
  </si>
  <si>
    <t>Nespereira (Cinfães)</t>
  </si>
  <si>
    <t>Nogueira (Bragança)</t>
  </si>
  <si>
    <t>Nogueira (Ponte da Barca)</t>
  </si>
  <si>
    <t>Odivelas (Ferreira do Alentejo)</t>
  </si>
  <si>
    <t>Odivelas (Odivelas)</t>
  </si>
  <si>
    <t>Oleiros (Vila Verde)</t>
  </si>
  <si>
    <t>Oleiros (Ponte da Barca)</t>
  </si>
  <si>
    <t>Oliveira (Barcelos)</t>
  </si>
  <si>
    <t>Oliveira (Arcos de Valdevez)</t>
  </si>
  <si>
    <t>Oliveira (Mesão Frio)</t>
  </si>
  <si>
    <t>Oliveira do Douro (Vila Nova de Gaia)</t>
  </si>
  <si>
    <t>Oliveira do Douro (Cinfães)</t>
  </si>
  <si>
    <t>Outeiro (Bragança)</t>
  </si>
  <si>
    <t>Outeiro (Viana do Castelo)</t>
  </si>
  <si>
    <t>Outeiro (Montalegre)</t>
  </si>
  <si>
    <t>Paderne (Albufeira)</t>
  </si>
  <si>
    <t>Paderne (Melgaço)</t>
  </si>
  <si>
    <t>Pala (Pinhel)</t>
  </si>
  <si>
    <t>Pala (Mortágua)</t>
  </si>
  <si>
    <t>Paradela (Barcelos)</t>
  </si>
  <si>
    <t>Paradela (Mogadouro)</t>
  </si>
  <si>
    <t>Paradela (Chaves)</t>
  </si>
  <si>
    <t>Paranhos (Seia)</t>
  </si>
  <si>
    <t>Paranhos (Porto)</t>
  </si>
  <si>
    <t>Passos (Mirandela)</t>
  </si>
  <si>
    <t>Pedrógão (Vidigueira)</t>
  </si>
  <si>
    <t>Pedrógão (Torres Novas)</t>
  </si>
  <si>
    <t>Penacova (Penacova)</t>
  </si>
  <si>
    <t>Penacova (Felgueiras)</t>
  </si>
  <si>
    <t>Pereira (Barcelos)</t>
  </si>
  <si>
    <t>Pias (Serpa)</t>
  </si>
  <si>
    <t>Pias (Monção)</t>
  </si>
  <si>
    <t>Pinheiro (Guimarães)</t>
  </si>
  <si>
    <t>Pinheiro (Vieira do Minho)</t>
  </si>
  <si>
    <t>Pinheiro (Aguiar da Beira)</t>
  </si>
  <si>
    <t>Pinheiro (Felgueiras)</t>
  </si>
  <si>
    <t>Pinheiro (Castro Daire)</t>
  </si>
  <si>
    <t>Pinheiro (Oliveira de Frades)</t>
  </si>
  <si>
    <t>Pinho (Boticas)</t>
  </si>
  <si>
    <t>Pinho (São Pedro do Sul)</t>
  </si>
  <si>
    <t>Poiares (Ponte de Lima)</t>
  </si>
  <si>
    <t>Pombal (Carrazeda de Ansiães)</t>
  </si>
  <si>
    <t>Pombal (Pombal)</t>
  </si>
  <si>
    <t>Ponta Delgada (São Vicente)</t>
  </si>
  <si>
    <t>Ponta Delgada (Santa Cruz das Flores)</t>
  </si>
  <si>
    <t>Ponte (Guimarães)</t>
  </si>
  <si>
    <t>Ponte (Vila Verde)</t>
  </si>
  <si>
    <t>Ranhados (Viseu)</t>
  </si>
  <si>
    <t>Real (Castelo de Paiva)</t>
  </si>
  <si>
    <t>Real (Penalva do Castelo)</t>
  </si>
  <si>
    <t>Rebordelo (Vinhais)</t>
  </si>
  <si>
    <t>Rebordelo (Amarante)</t>
  </si>
  <si>
    <t>Ribeira (Terras de Bouro)</t>
  </si>
  <si>
    <t>Ribeira (Ponte de Lima)</t>
  </si>
  <si>
    <t>Ribeira Seca (Ribeira Grande)</t>
  </si>
  <si>
    <t>Ribeira Seca (Vila Franca do Campo)</t>
  </si>
  <si>
    <t>Ribeirinha (Ribeira Grande)</t>
  </si>
  <si>
    <t>Ribeirinha (Angra do Heroísmo)</t>
  </si>
  <si>
    <t>Ribeirinha (Lajes do Pico)</t>
  </si>
  <si>
    <t>Ribeirinha (Horta)</t>
  </si>
  <si>
    <t>Rio de Moinhos (Borba)</t>
  </si>
  <si>
    <t>Rio de Moinhos (Penafiel)</t>
  </si>
  <si>
    <t>Rio de Moinhos (Abrantes)</t>
  </si>
  <si>
    <t>Rio de Moinhos (Arcos de Valdevez)</t>
  </si>
  <si>
    <t>Rio de Moinhos (Sátão)</t>
  </si>
  <si>
    <t>Roriz (Barcelos)</t>
  </si>
  <si>
    <t>Roriz (Santo Tirso)</t>
  </si>
  <si>
    <t>Rossas (Arouca)</t>
  </si>
  <si>
    <t>Rossas (Vieira do Minho)</t>
  </si>
  <si>
    <t>Santa Bárbara (Lourinhã)</t>
  </si>
  <si>
    <t>Santa Bárbara (Vila do Porto)</t>
  </si>
  <si>
    <t>Santa Bárbara (Ponta Delgada)</t>
  </si>
  <si>
    <t>Santa Bárbara (Ribeira Grande)</t>
  </si>
  <si>
    <t>Santa Bárbara (Angra do Heroísmo)</t>
  </si>
  <si>
    <t>Santa Clara (Ponta Delgada)</t>
  </si>
  <si>
    <t>Santa Comba (Seia)</t>
  </si>
  <si>
    <t>Santa Comba (Vila Nova de Foz Côa)</t>
  </si>
  <si>
    <t>Santa Comba (Ponte de Lima)</t>
  </si>
  <si>
    <t>Santa Cruz (Almodôvar)</t>
  </si>
  <si>
    <t>Santa Cruz (Armamar)</t>
  </si>
  <si>
    <t>Santa Cruz (Santa Cruz)</t>
  </si>
  <si>
    <t>Santa Eulália (Arouca)</t>
  </si>
  <si>
    <t>Santa Eulália (Vizela)</t>
  </si>
  <si>
    <t>Santa Eulália (Elvas)</t>
  </si>
  <si>
    <t>Santa Luzia (Tavira)</t>
  </si>
  <si>
    <t>Santa Luzia (São Roque do Pico)</t>
  </si>
  <si>
    <t>Santana (Portel)</t>
  </si>
  <si>
    <t>Santana (Nisa)</t>
  </si>
  <si>
    <t>Santana (Santana)</t>
  </si>
  <si>
    <t>Santana (Nordeste)</t>
  </si>
  <si>
    <t>Santiago Maior (Alandroal)</t>
  </si>
  <si>
    <t>Santiago Maior (Castelo de Vide)</t>
  </si>
  <si>
    <t>Santo Amaro (Sousel)</t>
  </si>
  <si>
    <t>Santo Amaro (São Roque do Pico)</t>
  </si>
  <si>
    <t>Santo André (Santiago do Cacém)</t>
  </si>
  <si>
    <t>Santo André (Montalegre)</t>
  </si>
  <si>
    <t>Santo António (Funchal)</t>
  </si>
  <si>
    <t>Santo António (Ponta Delgada)</t>
  </si>
  <si>
    <t>Santo António (São Roque do Pico)</t>
  </si>
  <si>
    <t>Santo António da Serra (Machico)</t>
  </si>
  <si>
    <t>Santo António da Serra (Santa Cruz)</t>
  </si>
  <si>
    <t>Santo Estêvão (Benavente)</t>
  </si>
  <si>
    <t>Santo Estêvão (Chaves)</t>
  </si>
  <si>
    <t>São Bento (Porto de Mós)</t>
  </si>
  <si>
    <t>São Brás (Ribeira Grande)</t>
  </si>
  <si>
    <t>São Brás (Vila da Praia da Vitória)</t>
  </si>
  <si>
    <t>São Caetano (Cantanhede)</t>
  </si>
  <si>
    <t>São Caetano (Madalena)</t>
  </si>
  <si>
    <t>São Joaninho (Castro Daire)</t>
  </si>
  <si>
    <t>São Joaninho (Santa Comba Dão)</t>
  </si>
  <si>
    <t>São João Baptista (Campo Maior)</t>
  </si>
  <si>
    <t>São João Baptista (Castelo de Vide)</t>
  </si>
  <si>
    <t>São João Baptista (Entroncamento)</t>
  </si>
  <si>
    <t>São Martinho (Alcácer do Sal)</t>
  </si>
  <si>
    <t>São Martinho (Funchal)</t>
  </si>
  <si>
    <t>São Matias (Beja)</t>
  </si>
  <si>
    <t>São Matias (Nisa)</t>
  </si>
  <si>
    <t>São Miguel do Mato (Arouca)</t>
  </si>
  <si>
    <t>São Miguel do Mato (Vouzela)</t>
  </si>
  <si>
    <t>São Paio (Gouveia)</t>
  </si>
  <si>
    <t>São Paio (Melgaço)</t>
  </si>
  <si>
    <t>São Pedro (Figueira da Foz)</t>
  </si>
  <si>
    <t>São Pedro (Vila do Porto)</t>
  </si>
  <si>
    <t>São Roque (Oliveira de Azeméis)</t>
  </si>
  <si>
    <t>São Roque (Funchal)</t>
  </si>
  <si>
    <t>São Vicente (Chaves)</t>
  </si>
  <si>
    <t>São Vicente (São Vicente)</t>
  </si>
  <si>
    <t>Sarzedo (Arganil)</t>
  </si>
  <si>
    <t>Sarzedo (Moimenta da Beira)</t>
  </si>
  <si>
    <t>Seixas (Vila Nova de Foz Côa)</t>
  </si>
  <si>
    <t>Seixas (Caminha)</t>
  </si>
  <si>
    <t>Sendim (Felgueiras)</t>
  </si>
  <si>
    <t>Sendim (Tabuaço)</t>
  </si>
  <si>
    <t>Serapicos (Bragança)</t>
  </si>
  <si>
    <t>Serapicos (Valpaços)</t>
  </si>
  <si>
    <t>Serzedelo (Guimarães)</t>
  </si>
  <si>
    <t>Serzedelo (Póvoa de Lanhoso)</t>
  </si>
  <si>
    <t>Sever (Santa Marta de Penaguião)</t>
  </si>
  <si>
    <t>Sever (Moimenta da Beira)</t>
  </si>
  <si>
    <t>Silvares (Guimarães)</t>
  </si>
  <si>
    <t>Silvares (Fundão)</t>
  </si>
  <si>
    <t>Sobral (Oleiros)</t>
  </si>
  <si>
    <t>Sobral (Mortágua)</t>
  </si>
  <si>
    <t>Soutelo (Vila Verde)</t>
  </si>
  <si>
    <t>Souto (Terras de Bouro)</t>
  </si>
  <si>
    <t>Souto (Sabugal)</t>
  </si>
  <si>
    <t>Souto (Penedono)</t>
  </si>
  <si>
    <t>Tábua (Tábua)</t>
  </si>
  <si>
    <t>Tábua (Ribeira Brava)</t>
  </si>
  <si>
    <t>Telões (Amarante)</t>
  </si>
  <si>
    <t>Telões (Vila Pouca de Aguiar)</t>
  </si>
  <si>
    <t>Travanca (Mogadouro)</t>
  </si>
  <si>
    <t>Travanca (Amarante)</t>
  </si>
  <si>
    <t>Travanca (Cinfães)</t>
  </si>
  <si>
    <t>Valadares (Baião)</t>
  </si>
  <si>
    <t>Valadares (São Pedro do Sul)</t>
  </si>
  <si>
    <t>Várzea (Arouca)</t>
  </si>
  <si>
    <t>Várzea (Barcelos)</t>
  </si>
  <si>
    <t>Ventosa (Alenquer)</t>
  </si>
  <si>
    <t>Ventosa (Torres Vedras)</t>
  </si>
  <si>
    <t>Ventosa (Vouzela)</t>
  </si>
  <si>
    <t>Vila da Ponte (Montalegre)</t>
  </si>
  <si>
    <t>Vila da Ponte (Sernancelhe)</t>
  </si>
  <si>
    <t>Vila Marim (Mesão Frio)</t>
  </si>
  <si>
    <t>Vila Marim (Vila Real)</t>
  </si>
  <si>
    <t>Vila Nova (Miranda do Corvo)</t>
  </si>
  <si>
    <t>Vila Nova (Vila da Praia da Vitória)</t>
  </si>
  <si>
    <t>Vila Verde (Vinhais)</t>
  </si>
  <si>
    <t>Vila Verde (Figueira da Foz)</t>
  </si>
  <si>
    <t>Vila Verde (Alijó)</t>
  </si>
  <si>
    <t>Vilar (Cadaval)</t>
  </si>
  <si>
    <t>Vilar (Moimenta da Beira)</t>
  </si>
  <si>
    <t>Vilar Seco (Vimioso)</t>
  </si>
  <si>
    <t>Vilar Seco (Nelas)</t>
  </si>
  <si>
    <t>Caria (Moimenta da Beira)</t>
  </si>
  <si>
    <t>Caria (Belmonte)</t>
  </si>
  <si>
    <t>Covelas (Póvoa de Lanhoso)</t>
  </si>
  <si>
    <t>Covelas (Trofa)</t>
  </si>
  <si>
    <t>Feteira (Angra do Heroísmo)</t>
  </si>
  <si>
    <t>Feteira (Horta)</t>
  </si>
  <si>
    <t>Areeiro</t>
  </si>
  <si>
    <t>Avenidas Novas</t>
  </si>
  <si>
    <t>Belém</t>
  </si>
  <si>
    <t>Campo de Ourique</t>
  </si>
  <si>
    <t>Estrela</t>
  </si>
  <si>
    <t>Misericórdia</t>
  </si>
  <si>
    <t>Santa Maria Maior (Lisboa)</t>
  </si>
  <si>
    <t>Santa Maria Maior (Chaves)</t>
  </si>
  <si>
    <t>Arroios (Lisboa)</t>
  </si>
  <si>
    <t>Arroios (Vila Real)</t>
  </si>
  <si>
    <t>São Domingos de Benfica</t>
  </si>
  <si>
    <t>Santo António (Lisboa)</t>
  </si>
  <si>
    <t>São Vicente (Lisboa)</t>
  </si>
  <si>
    <t>Três Povos</t>
  </si>
  <si>
    <t>Estreito - Vilar Barroco</t>
  </si>
  <si>
    <t>Fajão - Vidual</t>
  </si>
  <si>
    <t>Jarmelo São Miguel</t>
  </si>
  <si>
    <t>Jarmelo São Pedro</t>
  </si>
  <si>
    <t>Valbom/Bogalhal</t>
  </si>
  <si>
    <t>Aljubarrota</t>
  </si>
  <si>
    <t>Pussos São Pedro</t>
  </si>
  <si>
    <t>Marco</t>
  </si>
  <si>
    <t>Bem Viver</t>
  </si>
  <si>
    <t>Frazão Arreigada</t>
  </si>
  <si>
    <t>Sanfins Lamoso Codessos</t>
  </si>
  <si>
    <t>Pombalinho</t>
  </si>
  <si>
    <t>Mesão Frio (Santo André)</t>
  </si>
  <si>
    <t>Alvão</t>
  </si>
  <si>
    <t>Castêlo da Maia</t>
  </si>
  <si>
    <t>Cidade da Maia</t>
  </si>
  <si>
    <t>Terras de Massueime</t>
  </si>
  <si>
    <t>Termas de São Vicente</t>
  </si>
  <si>
    <t>Portela do Fojo - Machio</t>
  </si>
  <si>
    <t>Vale do Côa</t>
  </si>
  <si>
    <t>Vale do Massueime</t>
  </si>
  <si>
    <t>Alto do Palurdo</t>
  </si>
  <si>
    <t>Nossa Senhora do Pranto</t>
  </si>
  <si>
    <t>São João de Loure e Frossos</t>
  </si>
  <si>
    <t>Eixo e Eirol</t>
  </si>
  <si>
    <t>Requeixo, Nossa Senhora de Fátima e Nariz</t>
  </si>
  <si>
    <t>São Salvador e Santa Maria</t>
  </si>
  <si>
    <t>Vila Verde e Barbudo</t>
  </si>
  <si>
    <t>Nossa Senhora da Conceição e São Bartolomeu</t>
  </si>
  <si>
    <t>Albufeira e Olhos de Água</t>
  </si>
  <si>
    <t>Vila do Bispo e Raposeira</t>
  </si>
  <si>
    <t>Santa Maria, São Pedro e Sobral da Lagoa</t>
  </si>
  <si>
    <t>Caia, São Pedro e Alcáçova</t>
  </si>
  <si>
    <t>Assunção, Ajuda, Salvador e Santo Ildefonso</t>
  </si>
  <si>
    <t>Nogueira e Silva Escura</t>
  </si>
  <si>
    <t>Várzea, Aliviada e Folhada</t>
  </si>
  <si>
    <t>Vila Boa de Quires e Maureles</t>
  </si>
  <si>
    <t>Avessadas e Rosém</t>
  </si>
  <si>
    <t>Paredes de Viadores e Manhuncelos</t>
  </si>
  <si>
    <t>Alpendorada, Várzea e Torrão</t>
  </si>
  <si>
    <t>Guilhufe e Urrô</t>
  </si>
  <si>
    <t>Luzim e Vila Cova</t>
  </si>
  <si>
    <t>Lagares e Figueira</t>
  </si>
  <si>
    <t>Labrujó, Rendufe e Vilar do Monte</t>
  </si>
  <si>
    <t>Bárrio e Cepões</t>
  </si>
  <si>
    <t>Cabração e Moreira do Lima</t>
  </si>
  <si>
    <t>Arca e Ponte de Lima</t>
  </si>
  <si>
    <t>Fornelos e Queijada</t>
  </si>
  <si>
    <t>Cabaços e Fojo Lobal</t>
  </si>
  <si>
    <t>Ardegão, Freixo e Mato</t>
  </si>
  <si>
    <t>Ardãos e Bobadela</t>
  </si>
  <si>
    <t>Boticas e Granja</t>
  </si>
  <si>
    <t>Alturas do Barroso e Cerdedo</t>
  </si>
  <si>
    <t>Vilar e Viveiro</t>
  </si>
  <si>
    <t>Codessoso, Curros e Fiães do Tâmega</t>
  </si>
  <si>
    <t>Lebução, Fiães e Nozelos</t>
  </si>
  <si>
    <t>Tinhela e Alvarelhos</t>
  </si>
  <si>
    <t>Valpaços e Sanfins</t>
  </si>
  <si>
    <t>Sonim e Barreiros</t>
  </si>
  <si>
    <t>Carrazedo de Montenegro e Curros</t>
  </si>
  <si>
    <t>Lamego (Almacave e Sé)</t>
  </si>
  <si>
    <t>Navió e Vitorino dos Piães</t>
  </si>
  <si>
    <t>Ranhados (Mêda)</t>
  </si>
  <si>
    <t>Mêda</t>
  </si>
  <si>
    <t>Aboim da Nóbrega e Gondomar</t>
  </si>
  <si>
    <t>Porto Salvo</t>
  </si>
  <si>
    <t>Ferreiras</t>
  </si>
  <si>
    <t>Ceira</t>
  </si>
  <si>
    <t>Olivais</t>
  </si>
  <si>
    <t>Parque das Nações</t>
  </si>
  <si>
    <t>Águas Livres</t>
  </si>
  <si>
    <t>Alfragide</t>
  </si>
  <si>
    <t>Alhadas</t>
  </si>
  <si>
    <t>Colos</t>
  </si>
  <si>
    <t>Encosta do Sol</t>
  </si>
  <si>
    <t>Gafanha da Encarnação</t>
  </si>
  <si>
    <t>Gafanha da Nazaré</t>
  </si>
  <si>
    <t>Gafanha do Carmo</t>
  </si>
  <si>
    <t>Ílhavo (São Salvador)</t>
  </si>
  <si>
    <t>Lavos</t>
  </si>
  <si>
    <t>Mina de Água</t>
  </si>
  <si>
    <t>Quiaios</t>
  </si>
  <si>
    <t>Vale de Santiago</t>
  </si>
  <si>
    <t>Venteira</t>
  </si>
  <si>
    <t>010103</t>
  </si>
  <si>
    <t>010109</t>
  </si>
  <si>
    <t>010112</t>
  </si>
  <si>
    <t>010119</t>
  </si>
  <si>
    <t>010121</t>
  </si>
  <si>
    <t>União das freguesias de Águeda e Borralha</t>
  </si>
  <si>
    <t>010122</t>
  </si>
  <si>
    <t>União das freguesias de Barrô e Aguada de Baixo</t>
  </si>
  <si>
    <t>010123</t>
  </si>
  <si>
    <t>União das freguesias de Belazaima do Chão, Castanheira do Vouga e Agadão</t>
  </si>
  <si>
    <t>010124</t>
  </si>
  <si>
    <t>União das freguesias de Recardães e Espinhel</t>
  </si>
  <si>
    <t>010125</t>
  </si>
  <si>
    <t>União das freguesias de Travassô e Óis da Ribeira</t>
  </si>
  <si>
    <t>010126</t>
  </si>
  <si>
    <t>União das freguesias de Trofa, Segadães e Lamas do Vouga</t>
  </si>
  <si>
    <t>010127</t>
  </si>
  <si>
    <t>União das freguesias do Préstimo e Macieira de Alcoba</t>
  </si>
  <si>
    <t>010202</t>
  </si>
  <si>
    <t>010203</t>
  </si>
  <si>
    <t>010204</t>
  </si>
  <si>
    <t>010206</t>
  </si>
  <si>
    <t>010209</t>
  </si>
  <si>
    <t>Albergaria-a-Velha e Valmaior</t>
  </si>
  <si>
    <t>010210</t>
  </si>
  <si>
    <t>010304</t>
  </si>
  <si>
    <t>010305</t>
  </si>
  <si>
    <t>010307</t>
  </si>
  <si>
    <t>010309</t>
  </si>
  <si>
    <t>010310</t>
  </si>
  <si>
    <t>010312</t>
  </si>
  <si>
    <t>010313</t>
  </si>
  <si>
    <t>010316</t>
  </si>
  <si>
    <t>União das freguesias de Amoreira da Gândara, Paredes do Bairro e Ancas</t>
  </si>
  <si>
    <t>010317</t>
  </si>
  <si>
    <t>União das freguesias de Arcos e Mogofores</t>
  </si>
  <si>
    <t>010318</t>
  </si>
  <si>
    <t>União das freguesias de Tamengos, Aguim e Óis do Bairro</t>
  </si>
  <si>
    <t>010402</t>
  </si>
  <si>
    <t>Alvarenga</t>
  </si>
  <si>
    <t>010407</t>
  </si>
  <si>
    <t>010409</t>
  </si>
  <si>
    <t>010411</t>
  </si>
  <si>
    <t>010413</t>
  </si>
  <si>
    <t>010414</t>
  </si>
  <si>
    <t>010415</t>
  </si>
  <si>
    <t>010416</t>
  </si>
  <si>
    <t>010417</t>
  </si>
  <si>
    <t>010418</t>
  </si>
  <si>
    <t>010419</t>
  </si>
  <si>
    <t>Urrô</t>
  </si>
  <si>
    <t>010420</t>
  </si>
  <si>
    <t>010421</t>
  </si>
  <si>
    <t>União das freguesias de Arouca e Burgo</t>
  </si>
  <si>
    <t>010422</t>
  </si>
  <si>
    <t>União das freguesias de Cabreiros e Albergaria da Serra</t>
  </si>
  <si>
    <t>010423</t>
  </si>
  <si>
    <t>União das freguesias de Canelas e Espiunca</t>
  </si>
  <si>
    <t>010424</t>
  </si>
  <si>
    <t>União das freguesias de Covelo de Paivó e Janarde</t>
  </si>
  <si>
    <t>010501</t>
  </si>
  <si>
    <t>010502</t>
  </si>
  <si>
    <t>010505</t>
  </si>
  <si>
    <t>010508</t>
  </si>
  <si>
    <t>010510</t>
  </si>
  <si>
    <t>010511</t>
  </si>
  <si>
    <t>010513</t>
  </si>
  <si>
    <t>010515</t>
  </si>
  <si>
    <t>010516</t>
  </si>
  <si>
    <t>010517</t>
  </si>
  <si>
    <t>União das freguesias de Glória e Vera Cruz</t>
  </si>
  <si>
    <t>010602</t>
  </si>
  <si>
    <t>010606</t>
  </si>
  <si>
    <t>010607</t>
  </si>
  <si>
    <t>010608</t>
  </si>
  <si>
    <t>010610</t>
  </si>
  <si>
    <t>União das freguesias de Raiva, Pedorido e Paraíso</t>
  </si>
  <si>
    <t>010611</t>
  </si>
  <si>
    <t>União das freguesias de Sobrado e Bairros</t>
  </si>
  <si>
    <t>010702</t>
  </si>
  <si>
    <t>010704</t>
  </si>
  <si>
    <t>010705</t>
  </si>
  <si>
    <t>010706</t>
  </si>
  <si>
    <t>União das freguesias de Anta e Guetim</t>
  </si>
  <si>
    <t>010801</t>
  </si>
  <si>
    <t>010805</t>
  </si>
  <si>
    <t>010806</t>
  </si>
  <si>
    <t>010808</t>
  </si>
  <si>
    <t>União das freguesias de Beduído e Veiros</t>
  </si>
  <si>
    <t>010809</t>
  </si>
  <si>
    <t>União das freguesias de Canelas e Fermelã</t>
  </si>
  <si>
    <t>010901</t>
  </si>
  <si>
    <t>010902</t>
  </si>
  <si>
    <t>010904</t>
  </si>
  <si>
    <t>010907</t>
  </si>
  <si>
    <t>010908</t>
  </si>
  <si>
    <t>010913</t>
  </si>
  <si>
    <t>010914</t>
  </si>
  <si>
    <t>010916</t>
  </si>
  <si>
    <t>010917</t>
  </si>
  <si>
    <t>010918</t>
  </si>
  <si>
    <t>010919</t>
  </si>
  <si>
    <t>010921</t>
  </si>
  <si>
    <t>010922</t>
  </si>
  <si>
    <t>010924</t>
  </si>
  <si>
    <t>010925</t>
  </si>
  <si>
    <t>010926</t>
  </si>
  <si>
    <t>010932</t>
  </si>
  <si>
    <t>União das freguesias de Caldas de São Jorge e Pigeiros</t>
  </si>
  <si>
    <t>010933</t>
  </si>
  <si>
    <t>União das freguesias de Canedo, Vale e Vila Maior</t>
  </si>
  <si>
    <t>010934</t>
  </si>
  <si>
    <t>União das freguesias de Lobão, Gião, Louredo e Guisande</t>
  </si>
  <si>
    <t>010935</t>
  </si>
  <si>
    <t>União das freguesias de Santa Maria da Feira, Travanca, Sanfins e Espargo</t>
  </si>
  <si>
    <t>010936</t>
  </si>
  <si>
    <t>União das freguesias de São Miguel do Souto e Mosteirô</t>
  </si>
  <si>
    <t>011005</t>
  </si>
  <si>
    <t>011006</t>
  </si>
  <si>
    <t>011007</t>
  </si>
  <si>
    <t>011008</t>
  </si>
  <si>
    <t>011102</t>
  </si>
  <si>
    <t>011103</t>
  </si>
  <si>
    <t>011104</t>
  </si>
  <si>
    <t>011106</t>
  </si>
  <si>
    <t>011107</t>
  </si>
  <si>
    <t>011109</t>
  </si>
  <si>
    <t>União das freguesias da Mealhada, Ventosa do Bairro e Antes</t>
  </si>
  <si>
    <t>011201</t>
  </si>
  <si>
    <t>011202</t>
  </si>
  <si>
    <t>011203</t>
  </si>
  <si>
    <t>011204</t>
  </si>
  <si>
    <t>011301</t>
  </si>
  <si>
    <t>011302</t>
  </si>
  <si>
    <t>011303</t>
  </si>
  <si>
    <t>011304</t>
  </si>
  <si>
    <t>011305</t>
  </si>
  <si>
    <t>011310</t>
  </si>
  <si>
    <t>011315</t>
  </si>
  <si>
    <t>011318</t>
  </si>
  <si>
    <t>011319</t>
  </si>
  <si>
    <t>011320</t>
  </si>
  <si>
    <t>União das freguesias de Nogueira do Cravo e Pindelo</t>
  </si>
  <si>
    <t>011321</t>
  </si>
  <si>
    <t>União das freguesias de Oliveira de Azeméis, Santiago de Riba-Ul, Ul, Macinhata da Seixa e Madail</t>
  </si>
  <si>
    <t>011322</t>
  </si>
  <si>
    <t>União das freguesias de Pinheiro da Bemposta, Travanca e Palmaz</t>
  </si>
  <si>
    <t>011403</t>
  </si>
  <si>
    <t>011404</t>
  </si>
  <si>
    <t>011405</t>
  </si>
  <si>
    <t>011407</t>
  </si>
  <si>
    <t>União das freguesias de Bustos, Troviscal e Mamarrosa</t>
  </si>
  <si>
    <t>011502</t>
  </si>
  <si>
    <t>Cortegaça</t>
  </si>
  <si>
    <t>011503</t>
  </si>
  <si>
    <t>011504</t>
  </si>
  <si>
    <t>011507</t>
  </si>
  <si>
    <t>011509</t>
  </si>
  <si>
    <t>União das freguesias de Ovar, São João, Arada e São Vicente de Pereira Jusã</t>
  </si>
  <si>
    <t>011601</t>
  </si>
  <si>
    <t>011702</t>
  </si>
  <si>
    <t>011704</t>
  </si>
  <si>
    <t>011705</t>
  </si>
  <si>
    <t>011706</t>
  </si>
  <si>
    <t>011708</t>
  </si>
  <si>
    <t>011710</t>
  </si>
  <si>
    <t>União das freguesias de Cedrim e Paradela</t>
  </si>
  <si>
    <t>011711</t>
  </si>
  <si>
    <t>União das freguesias de Silva Escura e Dornelas</t>
  </si>
  <si>
    <t>011801</t>
  </si>
  <si>
    <t>Calvão</t>
  </si>
  <si>
    <t>011804</t>
  </si>
  <si>
    <t>011805</t>
  </si>
  <si>
    <t>011807</t>
  </si>
  <si>
    <t>011810</t>
  </si>
  <si>
    <t>011812</t>
  </si>
  <si>
    <t>União das freguesias de Fonte de Angeão e Covão do Lobo</t>
  </si>
  <si>
    <t>011813</t>
  </si>
  <si>
    <t>União das freguesias de Ponte de Vagos e Santa Catarina</t>
  </si>
  <si>
    <t>011814</t>
  </si>
  <si>
    <t>União das freguesias de Vagos e Santo António</t>
  </si>
  <si>
    <t>011901</t>
  </si>
  <si>
    <t>011902</t>
  </si>
  <si>
    <t>011903</t>
  </si>
  <si>
    <t>Cepelos</t>
  </si>
  <si>
    <t>011905</t>
  </si>
  <si>
    <t>011906</t>
  </si>
  <si>
    <t>011907</t>
  </si>
  <si>
    <t>011910</t>
  </si>
  <si>
    <t>União das freguesias de Vila Chã, Codal e Vila Cova de Perrinho</t>
  </si>
  <si>
    <t>020102</t>
  </si>
  <si>
    <t>020103</t>
  </si>
  <si>
    <t>020104</t>
  </si>
  <si>
    <t>020106</t>
  </si>
  <si>
    <t>União das freguesias de Aljustrel e Rio de Moinhos</t>
  </si>
  <si>
    <t>020203</t>
  </si>
  <si>
    <t>020205</t>
  </si>
  <si>
    <t>020206</t>
  </si>
  <si>
    <t>020208</t>
  </si>
  <si>
    <t>020209</t>
  </si>
  <si>
    <t>União das freguesias de Almodôvar e Graça dos Padrões</t>
  </si>
  <si>
    <t>020210</t>
  </si>
  <si>
    <t>União das freguesias de Santa Clara-a-Nova e Gomes Aires</t>
  </si>
  <si>
    <t>020301</t>
  </si>
  <si>
    <t>020302</t>
  </si>
  <si>
    <t>020401</t>
  </si>
  <si>
    <t>020502</t>
  </si>
  <si>
    <t>020503</t>
  </si>
  <si>
    <t>020504</t>
  </si>
  <si>
    <t>020506</t>
  </si>
  <si>
    <t>020510</t>
  </si>
  <si>
    <t>020516</t>
  </si>
  <si>
    <t>020519</t>
  </si>
  <si>
    <t>União das freguesias de Albernoa e Trindade</t>
  </si>
  <si>
    <t>020520</t>
  </si>
  <si>
    <t>União das freguesias de Beja (Salvador e Santa Maria da Feira)</t>
  </si>
  <si>
    <t>020521</t>
  </si>
  <si>
    <t>União das freguesias de Beja (Santiago Maior e São João Baptista)</t>
  </si>
  <si>
    <t>020522</t>
  </si>
  <si>
    <t>União das freguesias de Salvada e Quintos</t>
  </si>
  <si>
    <t>020523</t>
  </si>
  <si>
    <t>União das freguesias de Santa Vitória e Mombeja</t>
  </si>
  <si>
    <t>020524</t>
  </si>
  <si>
    <t>União das freguesias de Trigaches e São Brissos</t>
  </si>
  <si>
    <t>020603</t>
  </si>
  <si>
    <t>020604</t>
  </si>
  <si>
    <t>020605</t>
  </si>
  <si>
    <t>020606</t>
  </si>
  <si>
    <t>União das freguesias de Castro Verde e Casével</t>
  </si>
  <si>
    <t>020701</t>
  </si>
  <si>
    <t>020702</t>
  </si>
  <si>
    <t>020703</t>
  </si>
  <si>
    <t>020704</t>
  </si>
  <si>
    <t>Vila Ruiva</t>
  </si>
  <si>
    <t>020803</t>
  </si>
  <si>
    <t>020804</t>
  </si>
  <si>
    <t>020807</t>
  </si>
  <si>
    <t>União das freguesias de Alfundão e Peroguarda</t>
  </si>
  <si>
    <t>020808</t>
  </si>
  <si>
    <t>União das freguesias de Ferreira do Alentejo e Canhestros</t>
  </si>
  <si>
    <t>020901</t>
  </si>
  <si>
    <t>020902</t>
  </si>
  <si>
    <t>020903</t>
  </si>
  <si>
    <t>Espírito Santo</t>
  </si>
  <si>
    <t>020904</t>
  </si>
  <si>
    <t>020905</t>
  </si>
  <si>
    <t>020906</t>
  </si>
  <si>
    <t>020910</t>
  </si>
  <si>
    <t>União das freguesias de São Miguel do Pinheiro, São Pedro de Solis e São Sebastião dos Carros</t>
  </si>
  <si>
    <t>021001</t>
  </si>
  <si>
    <t>021002</t>
  </si>
  <si>
    <t>021008</t>
  </si>
  <si>
    <t>021009</t>
  </si>
  <si>
    <t>União das freguesias de Moura (Santo Agostinho e São João Baptista) e Santo Amador</t>
  </si>
  <si>
    <t>021010</t>
  </si>
  <si>
    <t>União das freguesias de Safara e Santo Aleixo da Restauração</t>
  </si>
  <si>
    <t>021102</t>
  </si>
  <si>
    <t>021103</t>
  </si>
  <si>
    <t>021106</t>
  </si>
  <si>
    <t>021107</t>
  </si>
  <si>
    <t>021111</t>
  </si>
  <si>
    <t>021115</t>
  </si>
  <si>
    <t>021116</t>
  </si>
  <si>
    <t>021117</t>
  </si>
  <si>
    <t>021118</t>
  </si>
  <si>
    <t>021119</t>
  </si>
  <si>
    <t>Santa Clara-a-Velha</t>
  </si>
  <si>
    <t>021120</t>
  </si>
  <si>
    <t>021121</t>
  </si>
  <si>
    <t>021122</t>
  </si>
  <si>
    <t>021203</t>
  </si>
  <si>
    <t>021206</t>
  </si>
  <si>
    <t>021207</t>
  </si>
  <si>
    <t>União das freguesias de Garvão e Santa Luzia</t>
  </si>
  <si>
    <t>021208</t>
  </si>
  <si>
    <t>União das freguesias de Panoias e Conceição</t>
  </si>
  <si>
    <t>021302</t>
  </si>
  <si>
    <t>021303</t>
  </si>
  <si>
    <t>021307</t>
  </si>
  <si>
    <t>021308</t>
  </si>
  <si>
    <t>União das freguesias de Serpa (Salvador e Santa Maria)</t>
  </si>
  <si>
    <t>021309</t>
  </si>
  <si>
    <t>União das freguesias de Vila Nova de São Bento e Vale de Vargo</t>
  </si>
  <si>
    <t>021401</t>
  </si>
  <si>
    <t>021402</t>
  </si>
  <si>
    <t>021403</t>
  </si>
  <si>
    <t>021404</t>
  </si>
  <si>
    <t>030102</t>
  </si>
  <si>
    <t>Barreiros</t>
  </si>
  <si>
    <t>030104</t>
  </si>
  <si>
    <t>Bico</t>
  </si>
  <si>
    <t>030105</t>
  </si>
  <si>
    <t>030107</t>
  </si>
  <si>
    <t>Carrazedo</t>
  </si>
  <si>
    <t>030108</t>
  </si>
  <si>
    <t>030111</t>
  </si>
  <si>
    <t>030112</t>
  </si>
  <si>
    <t>Goães</t>
  </si>
  <si>
    <t>030113</t>
  </si>
  <si>
    <t>030118</t>
  </si>
  <si>
    <t>Rendufe</t>
  </si>
  <si>
    <t>030119</t>
  </si>
  <si>
    <t>030120</t>
  </si>
  <si>
    <t>030125</t>
  </si>
  <si>
    <t>União das freguesias de Amares e Figueiredo</t>
  </si>
  <si>
    <t>030126</t>
  </si>
  <si>
    <t>União das freguesias de Caldelas, Sequeiros e Paranhos</t>
  </si>
  <si>
    <t>030127</t>
  </si>
  <si>
    <t>União das freguesias de Ferreiros, Prozelo e Besteiros</t>
  </si>
  <si>
    <t>030128</t>
  </si>
  <si>
    <t>União das freguesias de Torre e Portela</t>
  </si>
  <si>
    <t>030129</t>
  </si>
  <si>
    <t>União das freguesias de Vilela, Seramil e Paredes Secas</t>
  </si>
  <si>
    <t>030201</t>
  </si>
  <si>
    <t>030202</t>
  </si>
  <si>
    <t>030203</t>
  </si>
  <si>
    <t>030205</t>
  </si>
  <si>
    <t>030206</t>
  </si>
  <si>
    <t>030208</t>
  </si>
  <si>
    <t>030209</t>
  </si>
  <si>
    <t>030210</t>
  </si>
  <si>
    <t>Areias</t>
  </si>
  <si>
    <t>030212</t>
  </si>
  <si>
    <t>030213</t>
  </si>
  <si>
    <t>030215</t>
  </si>
  <si>
    <t>030216</t>
  </si>
  <si>
    <t>030218</t>
  </si>
  <si>
    <t>030220</t>
  </si>
  <si>
    <t>030221</t>
  </si>
  <si>
    <t>Carvalhas</t>
  </si>
  <si>
    <t>030224</t>
  </si>
  <si>
    <t>Cossourado</t>
  </si>
  <si>
    <t>030228</t>
  </si>
  <si>
    <t>030234</t>
  </si>
  <si>
    <t>030235</t>
  </si>
  <si>
    <t>030237</t>
  </si>
  <si>
    <t>Gilmonde</t>
  </si>
  <si>
    <t>030242</t>
  </si>
  <si>
    <t>Lama</t>
  </si>
  <si>
    <t>030243</t>
  </si>
  <si>
    <t>030244</t>
  </si>
  <si>
    <t>030245</t>
  </si>
  <si>
    <t>030247</t>
  </si>
  <si>
    <t>030252</t>
  </si>
  <si>
    <t>030254</t>
  </si>
  <si>
    <t>030255</t>
  </si>
  <si>
    <t>030256</t>
  </si>
  <si>
    <t>030257</t>
  </si>
  <si>
    <t>030259</t>
  </si>
  <si>
    <t>030260</t>
  </si>
  <si>
    <t>030261</t>
  </si>
  <si>
    <t>030263</t>
  </si>
  <si>
    <t>030264</t>
  </si>
  <si>
    <t>030265</t>
  </si>
  <si>
    <t>030268</t>
  </si>
  <si>
    <t>030272</t>
  </si>
  <si>
    <t>030277</t>
  </si>
  <si>
    <t>030279</t>
  </si>
  <si>
    <t>Silva</t>
  </si>
  <si>
    <t>030282</t>
  </si>
  <si>
    <t>030283</t>
  </si>
  <si>
    <t>030287</t>
  </si>
  <si>
    <t>Vila Seca</t>
  </si>
  <si>
    <t>030290</t>
  </si>
  <si>
    <t>União das freguesias de Alheira e Igreja Nova</t>
  </si>
  <si>
    <t>030291</t>
  </si>
  <si>
    <t>União das freguesias de Alvito (São Pedro e São Martinho) e Couto</t>
  </si>
  <si>
    <t>030292</t>
  </si>
  <si>
    <t>União das freguesias de Areias de Vilar e Encourados</t>
  </si>
  <si>
    <t>030293</t>
  </si>
  <si>
    <t>União das freguesias de Barcelos, Vila Boa e Vila Frescainha (São Martinho e São Pedro)</t>
  </si>
  <si>
    <t>030294</t>
  </si>
  <si>
    <t>União das freguesias de Campo e Tamel (São Pedro Fins)</t>
  </si>
  <si>
    <t>030295</t>
  </si>
  <si>
    <t>União das freguesias de Carreira e Fonte Coberta</t>
  </si>
  <si>
    <t>030296</t>
  </si>
  <si>
    <t>União das freguesias de Chorente, Góios, Courel, Pedra Furada e Gueral</t>
  </si>
  <si>
    <t>030297</t>
  </si>
  <si>
    <t>União das freguesias de Creixomil e Mariz</t>
  </si>
  <si>
    <t>030298</t>
  </si>
  <si>
    <t>União das freguesias de Durrães e Tregosa</t>
  </si>
  <si>
    <t>030299</t>
  </si>
  <si>
    <t>União das freguesias de Gamil e Midões</t>
  </si>
  <si>
    <t>0302FA</t>
  </si>
  <si>
    <t>União das freguesias de Milhazes, Vilar de Figos e Faria</t>
  </si>
  <si>
    <t>0302FB</t>
  </si>
  <si>
    <t>União das freguesias de Negreiros e Chavão</t>
  </si>
  <si>
    <t>0302FC</t>
  </si>
  <si>
    <t>União das freguesias de Quintiães e Aguiar</t>
  </si>
  <si>
    <t>0302FD</t>
  </si>
  <si>
    <t>União das freguesias de Sequeade e Bastuço (São João e Santo Estevão)</t>
  </si>
  <si>
    <t>0302FE</t>
  </si>
  <si>
    <t>União das freguesias de Silveiros e Rio Covo (Santa Eulália)</t>
  </si>
  <si>
    <t>0302FF</t>
  </si>
  <si>
    <t>União das freguesias de Tamel (Santa Leocádia) e Vilar do Monte</t>
  </si>
  <si>
    <t>0302FG</t>
  </si>
  <si>
    <t>União das freguesias de Viatodos, Grimancelos, Minhotães e Monte de Fralães</t>
  </si>
  <si>
    <t>0302FH</t>
  </si>
  <si>
    <t>União das freguesias de Vila Cova e Feitos</t>
  </si>
  <si>
    <t>030301</t>
  </si>
  <si>
    <t>030312</t>
  </si>
  <si>
    <t>030313</t>
  </si>
  <si>
    <t>030315</t>
  </si>
  <si>
    <t>Figueiredo</t>
  </si>
  <si>
    <t>030319</t>
  </si>
  <si>
    <t>030322</t>
  </si>
  <si>
    <t>030325</t>
  </si>
  <si>
    <t>030330</t>
  </si>
  <si>
    <t>030331</t>
  </si>
  <si>
    <t>Palmeira</t>
  </si>
  <si>
    <t>030334</t>
  </si>
  <si>
    <t>030336</t>
  </si>
  <si>
    <t>030338</t>
  </si>
  <si>
    <t>030349</t>
  </si>
  <si>
    <t>030351</t>
  </si>
  <si>
    <t>030354</t>
  </si>
  <si>
    <t>030355</t>
  </si>
  <si>
    <t>030356</t>
  </si>
  <si>
    <t>030357</t>
  </si>
  <si>
    <t>030363</t>
  </si>
  <si>
    <t>União das freguesias de Arentim e Cunha</t>
  </si>
  <si>
    <t>030364</t>
  </si>
  <si>
    <t>União das freguesias de Braga (Maximinos, Sé e Cividade)</t>
  </si>
  <si>
    <t>030365</t>
  </si>
  <si>
    <t>União das freguesias de Braga (São José de São Lázaro e São João do Souto)</t>
  </si>
  <si>
    <t>030366</t>
  </si>
  <si>
    <t>União das freguesias de Cabreiros e Passos (São Julião)</t>
  </si>
  <si>
    <t>030367</t>
  </si>
  <si>
    <t>União das freguesias de Celeirós, Aveleda e Vimieiro</t>
  </si>
  <si>
    <t>030368</t>
  </si>
  <si>
    <t>União das freguesias de Crespos e Pousada</t>
  </si>
  <si>
    <t>030369</t>
  </si>
  <si>
    <t>União das freguesias de Escudeiros e Penso (Santo Estêvão e São Vicente)</t>
  </si>
  <si>
    <t>030370</t>
  </si>
  <si>
    <t>União das freguesias de Este (São Pedro e São Mamede)</t>
  </si>
  <si>
    <t>030371</t>
  </si>
  <si>
    <t>União das freguesias de Ferreiros e Gondizalves</t>
  </si>
  <si>
    <t>030372</t>
  </si>
  <si>
    <t>União das freguesias de Guisande e Oliveira (São Pedro)</t>
  </si>
  <si>
    <t>030373</t>
  </si>
  <si>
    <t>União das freguesias de Lomar e Arcos</t>
  </si>
  <si>
    <t>030374</t>
  </si>
  <si>
    <t>União das freguesias de Merelim (São Paio), Panoias e Parada de Tibães</t>
  </si>
  <si>
    <t>030375</t>
  </si>
  <si>
    <t>União das freguesias de Merelim (São Pedro) e Frossos</t>
  </si>
  <si>
    <t>030376</t>
  </si>
  <si>
    <t>União das freguesias de Morreira e Trandeiras</t>
  </si>
  <si>
    <t>030377</t>
  </si>
  <si>
    <t>União das freguesias de Nogueira, Fraião e Lamaçães</t>
  </si>
  <si>
    <t>030378</t>
  </si>
  <si>
    <t>União das freguesias de Nogueiró e Tenões</t>
  </si>
  <si>
    <t>030379</t>
  </si>
  <si>
    <t>União das freguesias de Real, Dume e Semelhe</t>
  </si>
  <si>
    <t>030380</t>
  </si>
  <si>
    <t>União das freguesias de Santa Lucrécia de Algeriz e Navarra</t>
  </si>
  <si>
    <t>030381</t>
  </si>
  <si>
    <t>União das freguesias de Vilaça e Fradelos</t>
  </si>
  <si>
    <t>030401</t>
  </si>
  <si>
    <t>030404</t>
  </si>
  <si>
    <t>030405</t>
  </si>
  <si>
    <t>030406</t>
  </si>
  <si>
    <t>030407</t>
  </si>
  <si>
    <t>030408</t>
  </si>
  <si>
    <t>030413</t>
  </si>
  <si>
    <t>030415</t>
  </si>
  <si>
    <t>030418</t>
  </si>
  <si>
    <t>União das freguesias de Alvite e Passos</t>
  </si>
  <si>
    <t>030419</t>
  </si>
  <si>
    <t>União das freguesias de Arco de Baúlhe e Vila Nune</t>
  </si>
  <si>
    <t>030420</t>
  </si>
  <si>
    <t>União das freguesias de Gondiães e Vilar de Cunhas</t>
  </si>
  <si>
    <t>030421</t>
  </si>
  <si>
    <t>União das freguesias de Refojos de Basto, Outeiro e Painzela</t>
  </si>
  <si>
    <t>030501</t>
  </si>
  <si>
    <t>030502</t>
  </si>
  <si>
    <t>030503</t>
  </si>
  <si>
    <t>030508</t>
  </si>
  <si>
    <t>030510</t>
  </si>
  <si>
    <t>030515</t>
  </si>
  <si>
    <t>030517</t>
  </si>
  <si>
    <t>030518</t>
  </si>
  <si>
    <t>030520</t>
  </si>
  <si>
    <t>030521</t>
  </si>
  <si>
    <t>030523</t>
  </si>
  <si>
    <t>União das freguesias de Britelo, Gémeos e Ourilhe</t>
  </si>
  <si>
    <t>030524</t>
  </si>
  <si>
    <t>União das freguesias de Caçarilhe e Infesta</t>
  </si>
  <si>
    <t>030525</t>
  </si>
  <si>
    <t>União das freguesias de Canedo de Basto e Corgo</t>
  </si>
  <si>
    <t>030526</t>
  </si>
  <si>
    <t>União das freguesias de Carvalho e Basto (Santa Tecla)</t>
  </si>
  <si>
    <t>030527</t>
  </si>
  <si>
    <t>União das freguesias de Veade, Gagos e Molares</t>
  </si>
  <si>
    <t>030601</t>
  </si>
  <si>
    <t>Antas</t>
  </si>
  <si>
    <t>030608</t>
  </si>
  <si>
    <t>030610</t>
  </si>
  <si>
    <t>030615</t>
  </si>
  <si>
    <t>030616</t>
  </si>
  <si>
    <t>União das freguesias de Apúlia e Fão</t>
  </si>
  <si>
    <t>030617</t>
  </si>
  <si>
    <t>União das freguesias de Belinho e Mar</t>
  </si>
  <si>
    <t>030618</t>
  </si>
  <si>
    <t>União das freguesias de Esposende, Marinhas e Gandra</t>
  </si>
  <si>
    <t>030619</t>
  </si>
  <si>
    <t>União das freguesias de Fonte Boa e Rio Tinto</t>
  </si>
  <si>
    <t>030620</t>
  </si>
  <si>
    <t>União das freguesias de Palmeira de Faro e Curvos</t>
  </si>
  <si>
    <t>030705</t>
  </si>
  <si>
    <t>030708</t>
  </si>
  <si>
    <t>030709</t>
  </si>
  <si>
    <t>030712</t>
  </si>
  <si>
    <t>030714</t>
  </si>
  <si>
    <t>030716</t>
  </si>
  <si>
    <t>030719</t>
  </si>
  <si>
    <t>030722</t>
  </si>
  <si>
    <t>030723</t>
  </si>
  <si>
    <t>030724</t>
  </si>
  <si>
    <t>030725</t>
  </si>
  <si>
    <t>030726</t>
  </si>
  <si>
    <t>030728</t>
  </si>
  <si>
    <t>030729</t>
  </si>
  <si>
    <t>030730</t>
  </si>
  <si>
    <t>030733</t>
  </si>
  <si>
    <t>Travassós</t>
  </si>
  <si>
    <t>030736</t>
  </si>
  <si>
    <t>Vinhós</t>
  </si>
  <si>
    <t>030737</t>
  </si>
  <si>
    <t>União de freguesias de Aboim, Felgueiras, Gontim e Pedraído</t>
  </si>
  <si>
    <t>030738</t>
  </si>
  <si>
    <t>União de freguesias de Agrela e Serafão</t>
  </si>
  <si>
    <t>030739</t>
  </si>
  <si>
    <t>União de freguesias de Antime e Silvares (São Clemente)</t>
  </si>
  <si>
    <t>030740</t>
  </si>
  <si>
    <t>União de freguesias de Ardegão, Arnozela e Seidões</t>
  </si>
  <si>
    <t>030741</t>
  </si>
  <si>
    <t>União de freguesias de Cepães e Fareja</t>
  </si>
  <si>
    <t>030742</t>
  </si>
  <si>
    <t>União de freguesias de Freitas e Vila Cova</t>
  </si>
  <si>
    <t>030743</t>
  </si>
  <si>
    <t>União de freguesias de Monte e Queimadela</t>
  </si>
  <si>
    <t>030744</t>
  </si>
  <si>
    <t>União de freguesias de Moreira do Rei e Várzea Cova</t>
  </si>
  <si>
    <t>030801</t>
  </si>
  <si>
    <t>030804</t>
  </si>
  <si>
    <t>030806</t>
  </si>
  <si>
    <t>Barco</t>
  </si>
  <si>
    <t>030807</t>
  </si>
  <si>
    <t>030808</t>
  </si>
  <si>
    <t>Caldelas</t>
  </si>
  <si>
    <t>030812</t>
  </si>
  <si>
    <t>030813</t>
  </si>
  <si>
    <t>Creixomil</t>
  </si>
  <si>
    <t>030815</t>
  </si>
  <si>
    <t>030820</t>
  </si>
  <si>
    <t>030821</t>
  </si>
  <si>
    <t>030823</t>
  </si>
  <si>
    <t>030824</t>
  </si>
  <si>
    <t>030827</t>
  </si>
  <si>
    <t>030828</t>
  </si>
  <si>
    <t>030830</t>
  </si>
  <si>
    <t>030831</t>
  </si>
  <si>
    <t>030832</t>
  </si>
  <si>
    <t>030835</t>
  </si>
  <si>
    <t>030836</t>
  </si>
  <si>
    <t>030837</t>
  </si>
  <si>
    <t>030838</t>
  </si>
  <si>
    <t>030840</t>
  </si>
  <si>
    <t>030842</t>
  </si>
  <si>
    <t>030850</t>
  </si>
  <si>
    <t>030854</t>
  </si>
  <si>
    <t>030857</t>
  </si>
  <si>
    <t>030858</t>
  </si>
  <si>
    <t>030865</t>
  </si>
  <si>
    <t>030866</t>
  </si>
  <si>
    <t>030868</t>
  </si>
  <si>
    <t>030871</t>
  </si>
  <si>
    <t>030875</t>
  </si>
  <si>
    <t>União das freguesias de Abação e Gémeos</t>
  </si>
  <si>
    <t>030876</t>
  </si>
  <si>
    <t>União das freguesias de Airão Santa Maria, Airão São João e Vermil</t>
  </si>
  <si>
    <t>030877</t>
  </si>
  <si>
    <t>União das freguesias de Arosa e Castelões</t>
  </si>
  <si>
    <t>030878</t>
  </si>
  <si>
    <t>União das freguesias de Atães e Rendufe</t>
  </si>
  <si>
    <t>030879</t>
  </si>
  <si>
    <t>União das freguesias de Briteiros Santo Estêvão e Donim</t>
  </si>
  <si>
    <t>030880</t>
  </si>
  <si>
    <t>União das freguesias de Briteiros São Salvador e Briteiros Santa Leocádia</t>
  </si>
  <si>
    <t>030881</t>
  </si>
  <si>
    <t>União das freguesias de Candoso São Tiago e Mascotelos</t>
  </si>
  <si>
    <t>030882</t>
  </si>
  <si>
    <t>União das freguesias de Conde e Gandarela</t>
  </si>
  <si>
    <t>030883</t>
  </si>
  <si>
    <t>União das freguesias de Leitões, Oleiros e Figueiredo</t>
  </si>
  <si>
    <t>030884</t>
  </si>
  <si>
    <t>União das freguesias de Oliveira, São Paio e São Sebastião</t>
  </si>
  <si>
    <t>030885</t>
  </si>
  <si>
    <t>União das freguesias de Prazins Santo Tirso e Corvite</t>
  </si>
  <si>
    <t>030886</t>
  </si>
  <si>
    <t>União das freguesias de Sande São Lourenço e Balazar</t>
  </si>
  <si>
    <t>030887</t>
  </si>
  <si>
    <t>União das freguesias de Sande Vila Nova e Sande São Clemente</t>
  </si>
  <si>
    <t>030888</t>
  </si>
  <si>
    <t>União das freguesias de Selho São Lourenço e Gominhães</t>
  </si>
  <si>
    <t>030889</t>
  </si>
  <si>
    <t>União das freguesias de Serzedo e Calvos</t>
  </si>
  <si>
    <t>030890</t>
  </si>
  <si>
    <t>União das freguesias de Souto Santa Maria, Souto São Salvador e Gondomar</t>
  </si>
  <si>
    <t>030891</t>
  </si>
  <si>
    <t>União das freguesias de Tabuadelo e São Faustino</t>
  </si>
  <si>
    <t>030906</t>
  </si>
  <si>
    <t>030908</t>
  </si>
  <si>
    <t>Ferreiros</t>
  </si>
  <si>
    <t>030912</t>
  </si>
  <si>
    <t>030913</t>
  </si>
  <si>
    <t>030914</t>
  </si>
  <si>
    <t>030915</t>
  </si>
  <si>
    <t>030917</t>
  </si>
  <si>
    <t>030919</t>
  </si>
  <si>
    <t>030921</t>
  </si>
  <si>
    <t>030922</t>
  </si>
  <si>
    <t>030923</t>
  </si>
  <si>
    <t>030924</t>
  </si>
  <si>
    <t>030925</t>
  </si>
  <si>
    <t>030926</t>
  </si>
  <si>
    <t>030927</t>
  </si>
  <si>
    <t>030929</t>
  </si>
  <si>
    <t>030930</t>
  </si>
  <si>
    <t>União das freguesias de Águas Santas e Moure</t>
  </si>
  <si>
    <t>030931</t>
  </si>
  <si>
    <t>União das freguesias de Calvos e Frades</t>
  </si>
  <si>
    <t>030932</t>
  </si>
  <si>
    <t>União das freguesias de Campos e Louredo</t>
  </si>
  <si>
    <t>030933</t>
  </si>
  <si>
    <t>União das freguesias de Esperança e Brunhais</t>
  </si>
  <si>
    <t>030934</t>
  </si>
  <si>
    <t>União das freguesias de Fonte Arcada e Oliveira</t>
  </si>
  <si>
    <t>030935</t>
  </si>
  <si>
    <t>União das freguesias de Verim, Friande e Ajude</t>
  </si>
  <si>
    <t>031001</t>
  </si>
  <si>
    <t>031003</t>
  </si>
  <si>
    <t>031004</t>
  </si>
  <si>
    <t>031008</t>
  </si>
  <si>
    <t>031009</t>
  </si>
  <si>
    <t>031010</t>
  </si>
  <si>
    <t>031012</t>
  </si>
  <si>
    <t>031013</t>
  </si>
  <si>
    <t>031014</t>
  </si>
  <si>
    <t>031015</t>
  </si>
  <si>
    <t>031017</t>
  </si>
  <si>
    <t>031018</t>
  </si>
  <si>
    <t>União das freguesias de Chamoim e Vilar</t>
  </si>
  <si>
    <t>031019</t>
  </si>
  <si>
    <t>União das freguesias de Chorense e Monte</t>
  </si>
  <si>
    <t>031020</t>
  </si>
  <si>
    <t>União das freguesias de Cibões e Brufe</t>
  </si>
  <si>
    <t>031105</t>
  </si>
  <si>
    <t>031107</t>
  </si>
  <si>
    <t>031108</t>
  </si>
  <si>
    <t>031109</t>
  </si>
  <si>
    <t>031110</t>
  </si>
  <si>
    <t>031111</t>
  </si>
  <si>
    <t>031112</t>
  </si>
  <si>
    <t>031113</t>
  </si>
  <si>
    <t>031115</t>
  </si>
  <si>
    <t>031118</t>
  </si>
  <si>
    <t>031120</t>
  </si>
  <si>
    <t>031122</t>
  </si>
  <si>
    <t>União das freguesias de Anissó e Soutelo</t>
  </si>
  <si>
    <t>031123</t>
  </si>
  <si>
    <t>União das freguesias de Anjos e Vilar do Chão</t>
  </si>
  <si>
    <t>031124</t>
  </si>
  <si>
    <t>União das freguesias de Caniçada e Soengas</t>
  </si>
  <si>
    <t>031125</t>
  </si>
  <si>
    <t>União das freguesias de Ruivães e Campos</t>
  </si>
  <si>
    <t>031126</t>
  </si>
  <si>
    <t>União das freguesias de Ventosa e Cova</t>
  </si>
  <si>
    <t>031204</t>
  </si>
  <si>
    <t>031206</t>
  </si>
  <si>
    <t>Brufe</t>
  </si>
  <si>
    <t>031210</t>
  </si>
  <si>
    <t>031212</t>
  </si>
  <si>
    <t>031213</t>
  </si>
  <si>
    <t>031215</t>
  </si>
  <si>
    <t>Fradelos</t>
  </si>
  <si>
    <t>031216</t>
  </si>
  <si>
    <t>031219</t>
  </si>
  <si>
    <t>031221</t>
  </si>
  <si>
    <t>031223</t>
  </si>
  <si>
    <t>031224</t>
  </si>
  <si>
    <t>031225</t>
  </si>
  <si>
    <t>031227</t>
  </si>
  <si>
    <t>031230</t>
  </si>
  <si>
    <t>031232</t>
  </si>
  <si>
    <t>031233</t>
  </si>
  <si>
    <t>031234</t>
  </si>
  <si>
    <t>031235</t>
  </si>
  <si>
    <t>031239</t>
  </si>
  <si>
    <t>031241</t>
  </si>
  <si>
    <t>031242</t>
  </si>
  <si>
    <t>031247</t>
  </si>
  <si>
    <t>Vermoim</t>
  </si>
  <si>
    <t>031249</t>
  </si>
  <si>
    <t>031250</t>
  </si>
  <si>
    <t>União das freguesias de Antas e Abade de Vermoim</t>
  </si>
  <si>
    <t>031251</t>
  </si>
  <si>
    <t>União das freguesias de Arnoso (Santa Maria e Santa Eulália) e Sezures</t>
  </si>
  <si>
    <t>031252</t>
  </si>
  <si>
    <t>União das freguesias de Avidos e Lagoa</t>
  </si>
  <si>
    <t>031253</t>
  </si>
  <si>
    <t>União das freguesias de Carreira e Bente</t>
  </si>
  <si>
    <t>031254</t>
  </si>
  <si>
    <t>União das freguesias de Esmeriz e Cabeçudos</t>
  </si>
  <si>
    <t>031255</t>
  </si>
  <si>
    <t>União das freguesias de Gondifelos, Cavalões e Outiz</t>
  </si>
  <si>
    <t>031256</t>
  </si>
  <si>
    <t>União das freguesias de Lemenhe, Mouquim e Jesufrei</t>
  </si>
  <si>
    <t>031257</t>
  </si>
  <si>
    <t>União das freguesias de Ruivães e Novais</t>
  </si>
  <si>
    <t>031258</t>
  </si>
  <si>
    <t>União das freguesias de Seide</t>
  </si>
  <si>
    <t>031259</t>
  </si>
  <si>
    <t>União das freguesias de Vale (São Cosme), Telhado e Portela</t>
  </si>
  <si>
    <t>031260</t>
  </si>
  <si>
    <t>União das freguesias de Vila Nova de Famalicão e Calendário</t>
  </si>
  <si>
    <t>031304</t>
  </si>
  <si>
    <t>031308</t>
  </si>
  <si>
    <t>031309</t>
  </si>
  <si>
    <t>031311</t>
  </si>
  <si>
    <t>031313</t>
  </si>
  <si>
    <t>031316</t>
  </si>
  <si>
    <t>031317</t>
  </si>
  <si>
    <t>Gême</t>
  </si>
  <si>
    <t>031323</t>
  </si>
  <si>
    <t>Lage</t>
  </si>
  <si>
    <t>031324</t>
  </si>
  <si>
    <t>031325</t>
  </si>
  <si>
    <t>031328</t>
  </si>
  <si>
    <t>031330</t>
  </si>
  <si>
    <t>031331</t>
  </si>
  <si>
    <t>031335</t>
  </si>
  <si>
    <t>031337</t>
  </si>
  <si>
    <t>031340</t>
  </si>
  <si>
    <t>031342</t>
  </si>
  <si>
    <t>031350</t>
  </si>
  <si>
    <t>031352</t>
  </si>
  <si>
    <t>031354</t>
  </si>
  <si>
    <t>031355</t>
  </si>
  <si>
    <t>031359</t>
  </si>
  <si>
    <t>031360</t>
  </si>
  <si>
    <t>União das freguesias da Ribeira do Neiva</t>
  </si>
  <si>
    <t>031361</t>
  </si>
  <si>
    <t>União das freguesias de Carreiras (São Miguel) e Carreiras (Santiago)</t>
  </si>
  <si>
    <t>031362</t>
  </si>
  <si>
    <t>União das freguesias de Escariz (São Mamede) e Escariz (São Martinho)</t>
  </si>
  <si>
    <t>031363</t>
  </si>
  <si>
    <t>União das freguesias de Esqueiros, Nevogilde e Travassós</t>
  </si>
  <si>
    <t>031364</t>
  </si>
  <si>
    <t>União das freguesias de Marrancos e Arcozelo</t>
  </si>
  <si>
    <t>031365</t>
  </si>
  <si>
    <t>União das freguesias de Oriz (Santa Marinha) e Oriz (São Miguel)</t>
  </si>
  <si>
    <t>031366</t>
  </si>
  <si>
    <t>União das freguesias de Pico de Regalados, Gondiães e Mós</t>
  </si>
  <si>
    <t>031367</t>
  </si>
  <si>
    <t>União das freguesias de Sande, Vilarinho, Barros e Gomide</t>
  </si>
  <si>
    <t>031368</t>
  </si>
  <si>
    <t>União das freguesias de Valbom (São Pedro), Passô e Valbom (São Martinho)</t>
  </si>
  <si>
    <t>031369</t>
  </si>
  <si>
    <t>União das freguesias do Vade</t>
  </si>
  <si>
    <t>031370</t>
  </si>
  <si>
    <t>031401</t>
  </si>
  <si>
    <t>031404</t>
  </si>
  <si>
    <t>031406</t>
  </si>
  <si>
    <t>031408</t>
  </si>
  <si>
    <t>União das freguesias de Caldas de Vizela (São Miguel e São João)</t>
  </si>
  <si>
    <t>031409</t>
  </si>
  <si>
    <t>União das freguesias de Tagilde e Vizela (São Paio)</t>
  </si>
  <si>
    <t>040102</t>
  </si>
  <si>
    <t>040103</t>
  </si>
  <si>
    <t>040111</t>
  </si>
  <si>
    <t>040118</t>
  </si>
  <si>
    <t>040119</t>
  </si>
  <si>
    <t>040120</t>
  </si>
  <si>
    <t>040121</t>
  </si>
  <si>
    <t>União das freguesias de Agrobom, Saldonha e Vale Pereiro</t>
  </si>
  <si>
    <t>040122</t>
  </si>
  <si>
    <t>União das freguesias de Eucisia, Gouveia e Valverde</t>
  </si>
  <si>
    <t>040123</t>
  </si>
  <si>
    <t>União das freguesias de Ferradosa e Sendim da Serra</t>
  </si>
  <si>
    <t>040124</t>
  </si>
  <si>
    <t>União das freguesias de Gebelim e Soeima</t>
  </si>
  <si>
    <t>040125</t>
  </si>
  <si>
    <t>União das freguesias de Parada e Sendim da Ribeira</t>
  </si>
  <si>
    <t>040126</t>
  </si>
  <si>
    <t>União das freguesias de Pombal e Vales</t>
  </si>
  <si>
    <t>040201</t>
  </si>
  <si>
    <t>040203</t>
  </si>
  <si>
    <t>040204</t>
  </si>
  <si>
    <t>040206</t>
  </si>
  <si>
    <t>040209</t>
  </si>
  <si>
    <t>040210</t>
  </si>
  <si>
    <t>040212</t>
  </si>
  <si>
    <t>040213</t>
  </si>
  <si>
    <t>040215</t>
  </si>
  <si>
    <t>040216</t>
  </si>
  <si>
    <t>Gimonde</t>
  </si>
  <si>
    <t>040217</t>
  </si>
  <si>
    <t>040218</t>
  </si>
  <si>
    <t>040219</t>
  </si>
  <si>
    <t>040221</t>
  </si>
  <si>
    <t>040224</t>
  </si>
  <si>
    <t>040225</t>
  </si>
  <si>
    <t>040226</t>
  </si>
  <si>
    <t>040229</t>
  </si>
  <si>
    <t>040230</t>
  </si>
  <si>
    <t>040232</t>
  </si>
  <si>
    <t>040233</t>
  </si>
  <si>
    <t>040234</t>
  </si>
  <si>
    <t>040236</t>
  </si>
  <si>
    <t>040239</t>
  </si>
  <si>
    <t>040240</t>
  </si>
  <si>
    <t>040241</t>
  </si>
  <si>
    <t>040244</t>
  </si>
  <si>
    <t>040246</t>
  </si>
  <si>
    <t>040247</t>
  </si>
  <si>
    <t>040248</t>
  </si>
  <si>
    <t>040249</t>
  </si>
  <si>
    <t>040250</t>
  </si>
  <si>
    <t>União das freguesias de Aveleda e Rio de Onor</t>
  </si>
  <si>
    <t>040251</t>
  </si>
  <si>
    <t>União das freguesias de Castrelos e Carrazedo</t>
  </si>
  <si>
    <t>040252</t>
  </si>
  <si>
    <t>União das freguesias de Izeda, Calvelhe e Paradinha Nova</t>
  </si>
  <si>
    <t>040253</t>
  </si>
  <si>
    <t>União das freguesias de Parada e Faílde</t>
  </si>
  <si>
    <t>040254</t>
  </si>
  <si>
    <t>União das freguesias de Rebordainhos e Pombares</t>
  </si>
  <si>
    <t>040255</t>
  </si>
  <si>
    <t>União das freguesias de Rio Frio e Milhão</t>
  </si>
  <si>
    <t>040256</t>
  </si>
  <si>
    <t>União das freguesias de São Julião de Palácios e Deilão</t>
  </si>
  <si>
    <t>040257</t>
  </si>
  <si>
    <t>União das freguesias de Sé, Santa Maria e Meixedo</t>
  </si>
  <si>
    <t>040304</t>
  </si>
  <si>
    <t>040306</t>
  </si>
  <si>
    <t>Fonte Longa</t>
  </si>
  <si>
    <t>040308</t>
  </si>
  <si>
    <t>040309</t>
  </si>
  <si>
    <t>040311</t>
  </si>
  <si>
    <t>040312</t>
  </si>
  <si>
    <t>Pereiros</t>
  </si>
  <si>
    <t>040313</t>
  </si>
  <si>
    <t>040314</t>
  </si>
  <si>
    <t>040316</t>
  </si>
  <si>
    <t>040318</t>
  </si>
  <si>
    <t>040320</t>
  </si>
  <si>
    <t>União das freguesias de Amedo e Zedes</t>
  </si>
  <si>
    <t>040321</t>
  </si>
  <si>
    <t>União das freguesias de Belver e Mogo de Malta</t>
  </si>
  <si>
    <t>040322</t>
  </si>
  <si>
    <t>União das freguesias de Castanheiro do Norte e Ribalonga</t>
  </si>
  <si>
    <t>040323</t>
  </si>
  <si>
    <t>União das freguesias de Lavandeira, Beira Grande e Selores</t>
  </si>
  <si>
    <t>040404</t>
  </si>
  <si>
    <t>040406</t>
  </si>
  <si>
    <t>040407</t>
  </si>
  <si>
    <t>União das freguesias de Freixo de Espada à Cinta e Mazouco</t>
  </si>
  <si>
    <t>040408</t>
  </si>
  <si>
    <t>União das freguesias de Lagoaça e Fornos</t>
  </si>
  <si>
    <t>040502</t>
  </si>
  <si>
    <t>040503</t>
  </si>
  <si>
    <t>040507</t>
  </si>
  <si>
    <t>040509</t>
  </si>
  <si>
    <t>040510</t>
  </si>
  <si>
    <t>040511</t>
  </si>
  <si>
    <t>040514</t>
  </si>
  <si>
    <t>040515</t>
  </si>
  <si>
    <t>Grijó</t>
  </si>
  <si>
    <t>040516</t>
  </si>
  <si>
    <t>040517</t>
  </si>
  <si>
    <t>040518</t>
  </si>
  <si>
    <t>040519</t>
  </si>
  <si>
    <t>040520</t>
  </si>
  <si>
    <t>040521</t>
  </si>
  <si>
    <t>040523</t>
  </si>
  <si>
    <t>040524</t>
  </si>
  <si>
    <t>040526</t>
  </si>
  <si>
    <t>040528</t>
  </si>
  <si>
    <t>Sezulfe</t>
  </si>
  <si>
    <t>040530</t>
  </si>
  <si>
    <t>040532</t>
  </si>
  <si>
    <t>040533</t>
  </si>
  <si>
    <t>040534</t>
  </si>
  <si>
    <t>040536</t>
  </si>
  <si>
    <t>040538</t>
  </si>
  <si>
    <t>040539</t>
  </si>
  <si>
    <t>União das freguesias de Ala e Vilarinho do Monte</t>
  </si>
  <si>
    <t>040540</t>
  </si>
  <si>
    <t>União das freguesias de Bornes e Burga</t>
  </si>
  <si>
    <t>040541</t>
  </si>
  <si>
    <t>União das freguesias de Castelãos e Vilar do Monte</t>
  </si>
  <si>
    <t>040542</t>
  </si>
  <si>
    <t>União das freguesias de Espadanedo, Edroso, Murçós e Soutelo Mourisco</t>
  </si>
  <si>
    <t>040543</t>
  </si>
  <si>
    <t>União das freguesias de Podence e Santa Combinha</t>
  </si>
  <si>
    <t>040544</t>
  </si>
  <si>
    <t>União das freguesias de Talhinhas e Bagueixe</t>
  </si>
  <si>
    <t>040604</t>
  </si>
  <si>
    <t>040605</t>
  </si>
  <si>
    <t>040607</t>
  </si>
  <si>
    <t>040608</t>
  </si>
  <si>
    <t>040609</t>
  </si>
  <si>
    <t>040611</t>
  </si>
  <si>
    <t>040612</t>
  </si>
  <si>
    <t>040613</t>
  </si>
  <si>
    <t>040616</t>
  </si>
  <si>
    <t>040618</t>
  </si>
  <si>
    <t>União das freguesias de Constantim e Cicouro</t>
  </si>
  <si>
    <t>040619</t>
  </si>
  <si>
    <t>União das freguesias de Ifanes e Paradela</t>
  </si>
  <si>
    <t>040620</t>
  </si>
  <si>
    <t>União das freguesias de Sendim e Atenor</t>
  </si>
  <si>
    <t>040621</t>
  </si>
  <si>
    <t>União das freguesias de Silva e Águas Vivas</t>
  </si>
  <si>
    <t>040701</t>
  </si>
  <si>
    <t>040702</t>
  </si>
  <si>
    <t>040703</t>
  </si>
  <si>
    <t>040704</t>
  </si>
  <si>
    <t>040708</t>
  </si>
  <si>
    <t>040709</t>
  </si>
  <si>
    <t>040710</t>
  </si>
  <si>
    <t>040711</t>
  </si>
  <si>
    <t>Carvalhais</t>
  </si>
  <si>
    <t>040712</t>
  </si>
  <si>
    <t>040713</t>
  </si>
  <si>
    <t>040714</t>
  </si>
  <si>
    <t>040716</t>
  </si>
  <si>
    <t>040718</t>
  </si>
  <si>
    <t>040720</t>
  </si>
  <si>
    <t>040721</t>
  </si>
  <si>
    <t>040722</t>
  </si>
  <si>
    <t>040724</t>
  </si>
  <si>
    <t>040727</t>
  </si>
  <si>
    <t>040728</t>
  </si>
  <si>
    <t>São Salvador</t>
  </si>
  <si>
    <t>040729</t>
  </si>
  <si>
    <t>040730</t>
  </si>
  <si>
    <t>040731</t>
  </si>
  <si>
    <t>040732</t>
  </si>
  <si>
    <t>040733</t>
  </si>
  <si>
    <t>040734</t>
  </si>
  <si>
    <t>040738</t>
  </si>
  <si>
    <t>União das freguesias de Avantos e Romeu</t>
  </si>
  <si>
    <t>040739</t>
  </si>
  <si>
    <t>União das freguesias de Avidagos, Navalho e Pereira</t>
  </si>
  <si>
    <t>040740</t>
  </si>
  <si>
    <t>União das freguesias de Barcel, Marmelos e Valverde da Gestosa</t>
  </si>
  <si>
    <t>040741</t>
  </si>
  <si>
    <t>União das freguesias de Franco e Vila Boa</t>
  </si>
  <si>
    <t>040742</t>
  </si>
  <si>
    <t>União das freguesias de Freixeda e Vila Verde</t>
  </si>
  <si>
    <t>040801</t>
  </si>
  <si>
    <t>040802</t>
  </si>
  <si>
    <t>040803</t>
  </si>
  <si>
    <t>040804</t>
  </si>
  <si>
    <t>040807</t>
  </si>
  <si>
    <t>040808</t>
  </si>
  <si>
    <t>040809</t>
  </si>
  <si>
    <t>040811</t>
  </si>
  <si>
    <t>040812</t>
  </si>
  <si>
    <t>040813</t>
  </si>
  <si>
    <t>040815</t>
  </si>
  <si>
    <t>040817</t>
  </si>
  <si>
    <t>040819</t>
  </si>
  <si>
    <t>040820</t>
  </si>
  <si>
    <t>040821</t>
  </si>
  <si>
    <t>040822</t>
  </si>
  <si>
    <t>040826</t>
  </si>
  <si>
    <t>Vila de Ala</t>
  </si>
  <si>
    <t>040829</t>
  </si>
  <si>
    <t>União das freguesias de Brunhozinho, Castanheira e Sanhoane</t>
  </si>
  <si>
    <t>040830</t>
  </si>
  <si>
    <t>União das freguesias de Mogadouro, Valverde, Vale de Porco e Vilar de Rei</t>
  </si>
  <si>
    <t>040831</t>
  </si>
  <si>
    <t>União das freguesias de Remondes e Soutelo</t>
  </si>
  <si>
    <t>040832</t>
  </si>
  <si>
    <t>União das freguesias de Vilarinho dos Galegos e Ventozelo</t>
  </si>
  <si>
    <t>040901</t>
  </si>
  <si>
    <t>040903</t>
  </si>
  <si>
    <t>040905</t>
  </si>
  <si>
    <t>040906</t>
  </si>
  <si>
    <t>Castedo</t>
  </si>
  <si>
    <t>040909</t>
  </si>
  <si>
    <t>040910</t>
  </si>
  <si>
    <t>040911</t>
  </si>
  <si>
    <t>040913</t>
  </si>
  <si>
    <t>040916</t>
  </si>
  <si>
    <t>040918</t>
  </si>
  <si>
    <t>União das freguesias de Adeganha e Cardanha</t>
  </si>
  <si>
    <t>040919</t>
  </si>
  <si>
    <t>União das freguesias de Felgar e Souto da Velha</t>
  </si>
  <si>
    <t>040920</t>
  </si>
  <si>
    <t>União das freguesias de Felgueiras e Maçores</t>
  </si>
  <si>
    <t>040921</t>
  </si>
  <si>
    <t>União das freguesias de Urros e Peredo dos Castelhanos</t>
  </si>
  <si>
    <t>041002</t>
  </si>
  <si>
    <t>041005</t>
  </si>
  <si>
    <t>041009</t>
  </si>
  <si>
    <t>041010</t>
  </si>
  <si>
    <t>041011</t>
  </si>
  <si>
    <t>041012</t>
  </si>
  <si>
    <t>041013</t>
  </si>
  <si>
    <t>041014</t>
  </si>
  <si>
    <t>Trindade</t>
  </si>
  <si>
    <t>041015</t>
  </si>
  <si>
    <t>041020</t>
  </si>
  <si>
    <t>União das freguesias de Assares e Lodões</t>
  </si>
  <si>
    <t>041021</t>
  </si>
  <si>
    <t>União das freguesias de Candoso e Carvalho de Egas</t>
  </si>
  <si>
    <t>041022</t>
  </si>
  <si>
    <t>União das freguesias de Valtorno e Mourão</t>
  </si>
  <si>
    <t>041023</t>
  </si>
  <si>
    <t>União das freguesias de Vila Flor e Nabo</t>
  </si>
  <si>
    <t>041024</t>
  </si>
  <si>
    <t>União das freguesias de Vilas Boas e Vilarinho das Azenhas</t>
  </si>
  <si>
    <t>041103</t>
  </si>
  <si>
    <t>041107</t>
  </si>
  <si>
    <t>041108</t>
  </si>
  <si>
    <t>Matela</t>
  </si>
  <si>
    <t>041109</t>
  </si>
  <si>
    <t>041110</t>
  </si>
  <si>
    <t>041113</t>
  </si>
  <si>
    <t>041114</t>
  </si>
  <si>
    <t>041115</t>
  </si>
  <si>
    <t>União das freguesias de Algoso, Campo de Víboras e Uva</t>
  </si>
  <si>
    <t>041116</t>
  </si>
  <si>
    <t>União das freguesias de Caçarelhos e Angueira</t>
  </si>
  <si>
    <t>041117</t>
  </si>
  <si>
    <t>União das freguesias de Vale de Frades e Avelanoso</t>
  </si>
  <si>
    <t>041201</t>
  </si>
  <si>
    <t>041203</t>
  </si>
  <si>
    <t>041204</t>
  </si>
  <si>
    <t>041206</t>
  </si>
  <si>
    <t>041207</t>
  </si>
  <si>
    <t>041208</t>
  </si>
  <si>
    <t>041215</t>
  </si>
  <si>
    <t>041216</t>
  </si>
  <si>
    <t>041219</t>
  </si>
  <si>
    <t>041221</t>
  </si>
  <si>
    <t>041226</t>
  </si>
  <si>
    <t>041227</t>
  </si>
  <si>
    <t>041229</t>
  </si>
  <si>
    <t>041230</t>
  </si>
  <si>
    <t>041232</t>
  </si>
  <si>
    <t>041233</t>
  </si>
  <si>
    <t>041234</t>
  </si>
  <si>
    <t>041235</t>
  </si>
  <si>
    <t>041236</t>
  </si>
  <si>
    <t>União das freguesias de Curopos e Vale de Janeiro</t>
  </si>
  <si>
    <t>041237</t>
  </si>
  <si>
    <t>União das freguesias de Moimenta e Montouto</t>
  </si>
  <si>
    <t>041238</t>
  </si>
  <si>
    <t>União das freguesias de Nunes e Ousilhão</t>
  </si>
  <si>
    <t>041239</t>
  </si>
  <si>
    <t>União das freguesias de Quirás e Pinheiro Novo</t>
  </si>
  <si>
    <t>041240</t>
  </si>
  <si>
    <t>União das freguesias de Sobreiro de Baixo e Alvaredos</t>
  </si>
  <si>
    <t>041241</t>
  </si>
  <si>
    <t>União das freguesias de Soeira, Fresulfe e Mofreita</t>
  </si>
  <si>
    <t>041242</t>
  </si>
  <si>
    <t>União das freguesias de Travanca e Santa Cruz</t>
  </si>
  <si>
    <t>041243</t>
  </si>
  <si>
    <t>União das freguesias de Vilar de Lomba e São Jomil</t>
  </si>
  <si>
    <t>050102</t>
  </si>
  <si>
    <t>050104</t>
  </si>
  <si>
    <t>050105</t>
  </si>
  <si>
    <t>050106</t>
  </si>
  <si>
    <t>União das freguesias de Belmonte e Colmeal da Torre</t>
  </si>
  <si>
    <t>050201</t>
  </si>
  <si>
    <t>050202</t>
  </si>
  <si>
    <t>050203</t>
  </si>
  <si>
    <t>050205</t>
  </si>
  <si>
    <t>050211</t>
  </si>
  <si>
    <t>050212</t>
  </si>
  <si>
    <t>050214</t>
  </si>
  <si>
    <t>050216</t>
  </si>
  <si>
    <t>050220</t>
  </si>
  <si>
    <t>050221</t>
  </si>
  <si>
    <t>050222</t>
  </si>
  <si>
    <t>050223</t>
  </si>
  <si>
    <t>050225</t>
  </si>
  <si>
    <t>050226</t>
  </si>
  <si>
    <t>União das freguesias de Cebolais de Cima e Retaxo</t>
  </si>
  <si>
    <t>050227</t>
  </si>
  <si>
    <t>União das freguesias de Escalos de Baixo e Mata</t>
  </si>
  <si>
    <t>050228</t>
  </si>
  <si>
    <t>União das freguesias de Escalos de Cima e Lousa</t>
  </si>
  <si>
    <t>050229</t>
  </si>
  <si>
    <t>União das freguesias de Freixial e Juncal do Campo</t>
  </si>
  <si>
    <t>050230</t>
  </si>
  <si>
    <t>União das freguesias de Ninho do Açor e Sobral do Campo</t>
  </si>
  <si>
    <t>050231</t>
  </si>
  <si>
    <t>União das freguesias de Póvoa de Rio de Moinhos e Cafede</t>
  </si>
  <si>
    <t>050302</t>
  </si>
  <si>
    <t>050305</t>
  </si>
  <si>
    <t>050308</t>
  </si>
  <si>
    <t>050309</t>
  </si>
  <si>
    <t>050310</t>
  </si>
  <si>
    <t>050311</t>
  </si>
  <si>
    <t>050312</t>
  </si>
  <si>
    <t>050314</t>
  </si>
  <si>
    <t>050315</t>
  </si>
  <si>
    <t>050318</t>
  </si>
  <si>
    <t>050322</t>
  </si>
  <si>
    <t>050324</t>
  </si>
  <si>
    <t>050325</t>
  </si>
  <si>
    <t>050327</t>
  </si>
  <si>
    <t>050332</t>
  </si>
  <si>
    <t>União das freguesias de Barco e Coutada</t>
  </si>
  <si>
    <t>050333</t>
  </si>
  <si>
    <t>União das freguesias de Cantar-Galo e Vila do Carvalho</t>
  </si>
  <si>
    <t>050334</t>
  </si>
  <si>
    <t>União das freguesias de Casegas e Ourondo</t>
  </si>
  <si>
    <t>050335</t>
  </si>
  <si>
    <t>União das freguesias de Covilhã e Canhoso</t>
  </si>
  <si>
    <t>050336</t>
  </si>
  <si>
    <t>União das freguesias de Peso e Vales do Rio</t>
  </si>
  <si>
    <t>050337</t>
  </si>
  <si>
    <t>União das freguesias de Teixoso e Sarzedo</t>
  </si>
  <si>
    <t>050338</t>
  </si>
  <si>
    <t>União das freguesias de Vale Formoso e Aldeia do Souto</t>
  </si>
  <si>
    <t>050401</t>
  </si>
  <si>
    <t>050402</t>
  </si>
  <si>
    <t>Alcaria</t>
  </si>
  <si>
    <t>050403</t>
  </si>
  <si>
    <t>050406</t>
  </si>
  <si>
    <t>050408</t>
  </si>
  <si>
    <t>050410</t>
  </si>
  <si>
    <t>050411</t>
  </si>
  <si>
    <t>050412</t>
  </si>
  <si>
    <t>050413</t>
  </si>
  <si>
    <t>050416</t>
  </si>
  <si>
    <t>050419</t>
  </si>
  <si>
    <t>050420</t>
  </si>
  <si>
    <t>050421</t>
  </si>
  <si>
    <t>050424</t>
  </si>
  <si>
    <t>050425</t>
  </si>
  <si>
    <t>050426</t>
  </si>
  <si>
    <t>050427</t>
  </si>
  <si>
    <t>Telhado</t>
  </si>
  <si>
    <t>050431</t>
  </si>
  <si>
    <t>050432</t>
  </si>
  <si>
    <t>050433</t>
  </si>
  <si>
    <t>União das freguesias de Janeiro de Cima e Bogas de Baixo</t>
  </si>
  <si>
    <t>050434</t>
  </si>
  <si>
    <t>União das freguesias de Fundão, Valverde, Donas, Aldeia de Joanes e Aldeia Nova do Cabo</t>
  </si>
  <si>
    <t>050435</t>
  </si>
  <si>
    <t>União das freguesias de Póvoa de Atalaia e Atalaia do Campo</t>
  </si>
  <si>
    <t>050436</t>
  </si>
  <si>
    <t>União das freguesias de Vale de Prazeres e Mata da Rainha</t>
  </si>
  <si>
    <t>050502</t>
  </si>
  <si>
    <t>050505</t>
  </si>
  <si>
    <t>050506</t>
  </si>
  <si>
    <t>050509</t>
  </si>
  <si>
    <t>050510</t>
  </si>
  <si>
    <t>050511</t>
  </si>
  <si>
    <t>Proença-a-Velha</t>
  </si>
  <si>
    <t>050512</t>
  </si>
  <si>
    <t>050514</t>
  </si>
  <si>
    <t>050516</t>
  </si>
  <si>
    <t>050518</t>
  </si>
  <si>
    <t>União das freguesias de Idanha-a-Nova e Alcafozes</t>
  </si>
  <si>
    <t>050519</t>
  </si>
  <si>
    <t>União das freguesias de Monfortinho e Salvaterra do Extremo</t>
  </si>
  <si>
    <t>050520</t>
  </si>
  <si>
    <t>União das freguesias de Monsanto e Idanha-a-Velha</t>
  </si>
  <si>
    <t>050521</t>
  </si>
  <si>
    <t>União das freguesias de Zebreira e Segura</t>
  </si>
  <si>
    <t>050601</t>
  </si>
  <si>
    <t>050603</t>
  </si>
  <si>
    <t>050605</t>
  </si>
  <si>
    <t>050606</t>
  </si>
  <si>
    <t>050607</t>
  </si>
  <si>
    <t>050609</t>
  </si>
  <si>
    <t>050610</t>
  </si>
  <si>
    <t>050611</t>
  </si>
  <si>
    <t>050613</t>
  </si>
  <si>
    <t>050614</t>
  </si>
  <si>
    <t>Oleiros - Amieira</t>
  </si>
  <si>
    <t>050704</t>
  </si>
  <si>
    <t>050706</t>
  </si>
  <si>
    <t>050707</t>
  </si>
  <si>
    <t>050708</t>
  </si>
  <si>
    <t>050710</t>
  </si>
  <si>
    <t>050711</t>
  </si>
  <si>
    <t>050712</t>
  </si>
  <si>
    <t>050713</t>
  </si>
  <si>
    <t>União das freguesias de Aldeia do Bispo, Águas e Aldeia de João Pires</t>
  </si>
  <si>
    <t>050714</t>
  </si>
  <si>
    <t>União das freguesias de Pedrógão de São Pedro e Bemposta</t>
  </si>
  <si>
    <t>050802</t>
  </si>
  <si>
    <t>050805</t>
  </si>
  <si>
    <t>050807</t>
  </si>
  <si>
    <t>União das freguesias de Proença-a-Nova e Peral</t>
  </si>
  <si>
    <t>050808</t>
  </si>
  <si>
    <t>União das freguesias de Sobreira Formosa e Alvito da Beira</t>
  </si>
  <si>
    <t>050901</t>
  </si>
  <si>
    <t>050902</t>
  </si>
  <si>
    <t>050903</t>
  </si>
  <si>
    <t>050911</t>
  </si>
  <si>
    <t>050912</t>
  </si>
  <si>
    <t>050913</t>
  </si>
  <si>
    <t>Troviscal</t>
  </si>
  <si>
    <t>050914</t>
  </si>
  <si>
    <t>050915</t>
  </si>
  <si>
    <t>União das freguesias de Cernache do Bonjardim, Nesperal e Palhais</t>
  </si>
  <si>
    <t>050916</t>
  </si>
  <si>
    <t>União das freguesias de Cumeada e Marmeleiro</t>
  </si>
  <si>
    <t>050917</t>
  </si>
  <si>
    <t>União das freguesias de Ermida e Figueiredo</t>
  </si>
  <si>
    <t>051001</t>
  </si>
  <si>
    <t>051002</t>
  </si>
  <si>
    <t>051003</t>
  </si>
  <si>
    <t>051101</t>
  </si>
  <si>
    <t>051102</t>
  </si>
  <si>
    <t>051103</t>
  </si>
  <si>
    <t>051104</t>
  </si>
  <si>
    <t>060102</t>
  </si>
  <si>
    <t>060104</t>
  </si>
  <si>
    <t>060105</t>
  </si>
  <si>
    <t>060109</t>
  </si>
  <si>
    <t>060111</t>
  </si>
  <si>
    <t>060112</t>
  </si>
  <si>
    <t>Pomares</t>
  </si>
  <si>
    <t>060113</t>
  </si>
  <si>
    <t>060114</t>
  </si>
  <si>
    <t>060115</t>
  </si>
  <si>
    <t>060116</t>
  </si>
  <si>
    <t>060119</t>
  </si>
  <si>
    <t>União das freguesias de Cepos e Teixeira</t>
  </si>
  <si>
    <t>060120</t>
  </si>
  <si>
    <t>União das freguesias de Cerdeira e Moura da Serra</t>
  </si>
  <si>
    <t>060121</t>
  </si>
  <si>
    <t>União das freguesias de Côja e Barril de Alva</t>
  </si>
  <si>
    <t>060122</t>
  </si>
  <si>
    <t>União das freguesias de Vila Cova de Alva e Anseriz</t>
  </si>
  <si>
    <t>060201</t>
  </si>
  <si>
    <t>060203</t>
  </si>
  <si>
    <t>060205</t>
  </si>
  <si>
    <t>060207</t>
  </si>
  <si>
    <t>060208</t>
  </si>
  <si>
    <t>060209</t>
  </si>
  <si>
    <t>060214</t>
  </si>
  <si>
    <t>060215</t>
  </si>
  <si>
    <t>060218</t>
  </si>
  <si>
    <t>060220</t>
  </si>
  <si>
    <t>União das freguesias de Cantanhede e Pocariça</t>
  </si>
  <si>
    <t>060221</t>
  </si>
  <si>
    <t>União das freguesias de Covões e Camarneira</t>
  </si>
  <si>
    <t>060222</t>
  </si>
  <si>
    <t>União das freguesias de Portunhos e Outil</t>
  </si>
  <si>
    <t>060223</t>
  </si>
  <si>
    <t>União das freguesias de Sepins e Bolho</t>
  </si>
  <si>
    <t>060224</t>
  </si>
  <si>
    <t>União das freguesias de Vilamar e Corticeiro de Cima</t>
  </si>
  <si>
    <t>060301</t>
  </si>
  <si>
    <t>060309</t>
  </si>
  <si>
    <t>060311</t>
  </si>
  <si>
    <t>060312</t>
  </si>
  <si>
    <t>060318</t>
  </si>
  <si>
    <t>060320</t>
  </si>
  <si>
    <t>060324</t>
  </si>
  <si>
    <t>060329</t>
  </si>
  <si>
    <t>060332</t>
  </si>
  <si>
    <t>União das freguesias de Antuzede e Vil de Matos</t>
  </si>
  <si>
    <t>060333</t>
  </si>
  <si>
    <t>União das freguesias de Assafarge e Antanhol</t>
  </si>
  <si>
    <t>060334</t>
  </si>
  <si>
    <t>União das freguesias de Coimbra (Sé Nova, Santa Cruz, Almedina e São Bartolomeu)</t>
  </si>
  <si>
    <t>060335</t>
  </si>
  <si>
    <t>União das freguesias de Eiras e São Paulo de Frades</t>
  </si>
  <si>
    <t>060336</t>
  </si>
  <si>
    <t>União das freguesias de Santa Clara e Castelo Viegas</t>
  </si>
  <si>
    <t>060337</t>
  </si>
  <si>
    <t>União das freguesias de São Martinho de Árvore e Lamarosa</t>
  </si>
  <si>
    <t>060338</t>
  </si>
  <si>
    <t>União das freguesias de São Martinho do Bispo e Ribeira de Frades</t>
  </si>
  <si>
    <t>060339</t>
  </si>
  <si>
    <t>União das freguesias de Souselas e Botão</t>
  </si>
  <si>
    <t>060340</t>
  </si>
  <si>
    <t>União das freguesias de Taveiro, Ameal e Arzila</t>
  </si>
  <si>
    <t>060341</t>
  </si>
  <si>
    <t>União das freguesias de Trouxemil e Torre de Vilela</t>
  </si>
  <si>
    <t>060401</t>
  </si>
  <si>
    <t>060406</t>
  </si>
  <si>
    <t>060407</t>
  </si>
  <si>
    <t>060410</t>
  </si>
  <si>
    <t>060411</t>
  </si>
  <si>
    <t>União das freguesias de Condeixa-a-Velha e Condeixa-a-Nova</t>
  </si>
  <si>
    <t>060412</t>
  </si>
  <si>
    <t>União das freguesias de Sebal e Belide</t>
  </si>
  <si>
    <t>060413</t>
  </si>
  <si>
    <t>União das freguesias de Vila Seca e Bem da Fé</t>
  </si>
  <si>
    <t>060502</t>
  </si>
  <si>
    <t>060507</t>
  </si>
  <si>
    <t>060508</t>
  </si>
  <si>
    <t>060512</t>
  </si>
  <si>
    <t>060513</t>
  </si>
  <si>
    <t>060514</t>
  </si>
  <si>
    <t>060515</t>
  </si>
  <si>
    <t>060518</t>
  </si>
  <si>
    <t>060519</t>
  </si>
  <si>
    <t>060520</t>
  </si>
  <si>
    <t>060521</t>
  </si>
  <si>
    <t>Ferreira-a-Nova</t>
  </si>
  <si>
    <t>060522</t>
  </si>
  <si>
    <t>060523</t>
  </si>
  <si>
    <t>060524</t>
  </si>
  <si>
    <t>060601</t>
  </si>
  <si>
    <t>060604</t>
  </si>
  <si>
    <t>060605</t>
  </si>
  <si>
    <t>Vila Nova do Ceira</t>
  </si>
  <si>
    <t>060606</t>
  </si>
  <si>
    <t>União das freguesias de Cadafaz e Colmeal</t>
  </si>
  <si>
    <t>060704</t>
  </si>
  <si>
    <t>060706</t>
  </si>
  <si>
    <t>060707</t>
  </si>
  <si>
    <t>União das freguesias de Foz de Arouce e Casal de Ermio</t>
  </si>
  <si>
    <t>060708</t>
  </si>
  <si>
    <t>União das freguesias de Lousã e Vilarinho</t>
  </si>
  <si>
    <t>060801</t>
  </si>
  <si>
    <t>060802</t>
  </si>
  <si>
    <t>060803</t>
  </si>
  <si>
    <t>060804</t>
  </si>
  <si>
    <t>060901</t>
  </si>
  <si>
    <t>060902</t>
  </si>
  <si>
    <t>060905</t>
  </si>
  <si>
    <t>060906</t>
  </si>
  <si>
    <t>União das freguesias de Semide e Rio Vide</t>
  </si>
  <si>
    <t>061002</t>
  </si>
  <si>
    <t>061003</t>
  </si>
  <si>
    <t>061005</t>
  </si>
  <si>
    <t>061006</t>
  </si>
  <si>
    <t>061008</t>
  </si>
  <si>
    <t>061009</t>
  </si>
  <si>
    <t>061010</t>
  </si>
  <si>
    <t>061011</t>
  </si>
  <si>
    <t>061014</t>
  </si>
  <si>
    <t>Ereira</t>
  </si>
  <si>
    <t>061015</t>
  </si>
  <si>
    <t>União das freguesias de Abrunheira, Verride e Vila Nova da Barca</t>
  </si>
  <si>
    <t>061016</t>
  </si>
  <si>
    <t>União das freguesias de Montemor-o-Velho e Gatões</t>
  </si>
  <si>
    <t>061101</t>
  </si>
  <si>
    <t>061102</t>
  </si>
  <si>
    <t>061103</t>
  </si>
  <si>
    <t>061104</t>
  </si>
  <si>
    <t>Bobadela</t>
  </si>
  <si>
    <t>061106</t>
  </si>
  <si>
    <t>Lagares</t>
  </si>
  <si>
    <t>061109</t>
  </si>
  <si>
    <t>061110</t>
  </si>
  <si>
    <t>Meruge</t>
  </si>
  <si>
    <t>061111</t>
  </si>
  <si>
    <t>Nogueira do Cravo</t>
  </si>
  <si>
    <t>061115</t>
  </si>
  <si>
    <t>061118</t>
  </si>
  <si>
    <t>061119</t>
  </si>
  <si>
    <t>061122</t>
  </si>
  <si>
    <t>União das freguesias de Ervedal e Vila Franca da Beira</t>
  </si>
  <si>
    <t>061123</t>
  </si>
  <si>
    <t>União das freguesias de Lagos da Beira e Lajeosa</t>
  </si>
  <si>
    <t>061124</t>
  </si>
  <si>
    <t>União das freguesias de Oliveira do Hospital e São Paio de Gramaços</t>
  </si>
  <si>
    <t>061125</t>
  </si>
  <si>
    <t>União das freguesias de Penalva de Alva e São Sebastião da Feira</t>
  </si>
  <si>
    <t>061126</t>
  </si>
  <si>
    <t>União das freguesias de Santa Ovaia e Vila Pouca da Beira</t>
  </si>
  <si>
    <t>061201</t>
  </si>
  <si>
    <t>061202</t>
  </si>
  <si>
    <t>061204</t>
  </si>
  <si>
    <t>061206</t>
  </si>
  <si>
    <t>061207</t>
  </si>
  <si>
    <t>061209</t>
  </si>
  <si>
    <t>Unhais-o-Velho</t>
  </si>
  <si>
    <t>061211</t>
  </si>
  <si>
    <t>061212</t>
  </si>
  <si>
    <t>061301</t>
  </si>
  <si>
    <t>Carvalho</t>
  </si>
  <si>
    <t>061302</t>
  </si>
  <si>
    <t>061304</t>
  </si>
  <si>
    <t>061307</t>
  </si>
  <si>
    <t>061310</t>
  </si>
  <si>
    <t>061312</t>
  </si>
  <si>
    <t>União das freguesias de Friúmes e Paradela</t>
  </si>
  <si>
    <t>061313</t>
  </si>
  <si>
    <t>União das freguesias de Oliveira do Mondego e Travanca do Mondego</t>
  </si>
  <si>
    <t>061314</t>
  </si>
  <si>
    <t>União das freguesias de São Pedro de Alva e São Paio de Mondego</t>
  </si>
  <si>
    <t>061401</t>
  </si>
  <si>
    <t>061402</t>
  </si>
  <si>
    <t>061403</t>
  </si>
  <si>
    <t>061407</t>
  </si>
  <si>
    <t>União das freguesias de São Miguel, Santa Eufémia e Rabaçal</t>
  </si>
  <si>
    <t>061501</t>
  </si>
  <si>
    <t>061504</t>
  </si>
  <si>
    <t>061506</t>
  </si>
  <si>
    <t>061508</t>
  </si>
  <si>
    <t>061509</t>
  </si>
  <si>
    <t>061510</t>
  </si>
  <si>
    <t>061511</t>
  </si>
  <si>
    <t>061512</t>
  </si>
  <si>
    <t>061513</t>
  </si>
  <si>
    <t>União das freguesias de Degracias e Pombalinho</t>
  </si>
  <si>
    <t>061514</t>
  </si>
  <si>
    <t>União das freguesias de Gesteira e Brunhós</t>
  </si>
  <si>
    <t>061602</t>
  </si>
  <si>
    <t>061603</t>
  </si>
  <si>
    <t>061608</t>
  </si>
  <si>
    <t>Midões</t>
  </si>
  <si>
    <t>061609</t>
  </si>
  <si>
    <t>061611</t>
  </si>
  <si>
    <t>061612</t>
  </si>
  <si>
    <t>061614</t>
  </si>
  <si>
    <t>061616</t>
  </si>
  <si>
    <t>União das freguesias de Ázere e Covelo</t>
  </si>
  <si>
    <t>061617</t>
  </si>
  <si>
    <t>União das freguesias de Covas e Vila Nova de Oliveirinha</t>
  </si>
  <si>
    <t>061618</t>
  </si>
  <si>
    <t>União das freguesias de Espariz e Sinde</t>
  </si>
  <si>
    <t>061619</t>
  </si>
  <si>
    <t>União das freguesias de Pinheiro de Coja e Meda de Mouros</t>
  </si>
  <si>
    <t>061701</t>
  </si>
  <si>
    <t>061702</t>
  </si>
  <si>
    <t>061703</t>
  </si>
  <si>
    <t>061704</t>
  </si>
  <si>
    <t>070103</t>
  </si>
  <si>
    <t>070104</t>
  </si>
  <si>
    <t>070105</t>
  </si>
  <si>
    <t>070107</t>
  </si>
  <si>
    <t>União das freguesias de Alandroal (Nossa Senhora da Conceição), São Brás dos Matos (Mina do Bugalho) e Juromenha (Nossa Senhora do Loreto)</t>
  </si>
  <si>
    <t>070201</t>
  </si>
  <si>
    <t>070202</t>
  </si>
  <si>
    <t>070206</t>
  </si>
  <si>
    <t>Vimieiro</t>
  </si>
  <si>
    <t>070208</t>
  </si>
  <si>
    <t>União das freguesias de Gafanhoeira (São Pedro) e Sabugueiro</t>
  </si>
  <si>
    <t>070209</t>
  </si>
  <si>
    <t>União das freguesias de São Gregório e Santa Justa</t>
  </si>
  <si>
    <t>070301</t>
  </si>
  <si>
    <t>070302</t>
  </si>
  <si>
    <t>070303</t>
  </si>
  <si>
    <t>070304</t>
  </si>
  <si>
    <t>070401</t>
  </si>
  <si>
    <t>070402</t>
  </si>
  <si>
    <t>Glória</t>
  </si>
  <si>
    <t>070404</t>
  </si>
  <si>
    <t>070411</t>
  </si>
  <si>
    <t>070413</t>
  </si>
  <si>
    <t>Veiros</t>
  </si>
  <si>
    <t>070414</t>
  </si>
  <si>
    <t>União das freguesias de Estremoz (Santa Maria e Santo André)</t>
  </si>
  <si>
    <t>070415</t>
  </si>
  <si>
    <t>União das freguesias de São Bento do Cortiço e Santo Estêvão</t>
  </si>
  <si>
    <t>070416</t>
  </si>
  <si>
    <t>União das freguesias de São Lourenço de Mamporcão e São Bento de Ana Loura</t>
  </si>
  <si>
    <t>070417</t>
  </si>
  <si>
    <t>União das freguesias do Ameixial (Santa Vitória e São Bento)</t>
  </si>
  <si>
    <t>070502</t>
  </si>
  <si>
    <t>070503</t>
  </si>
  <si>
    <t>070506</t>
  </si>
  <si>
    <t>070509</t>
  </si>
  <si>
    <t>070513</t>
  </si>
  <si>
    <t>070515</t>
  </si>
  <si>
    <t>070522</t>
  </si>
  <si>
    <t>União das freguesias de Bacelo e Senhora da Saúde</t>
  </si>
  <si>
    <t>070523</t>
  </si>
  <si>
    <t>União das freguesias de Évora (São Mamede, Sé, São Pedro e Santo Antão)</t>
  </si>
  <si>
    <t>070524</t>
  </si>
  <si>
    <t>União das freguesias de Malagueira e Horta das Figueiras</t>
  </si>
  <si>
    <t>070525</t>
  </si>
  <si>
    <t>União das freguesias de Nossa Senhora da Tourega e Nossa Senhora de Guadalupe</t>
  </si>
  <si>
    <t>070526</t>
  </si>
  <si>
    <t>União das freguesias de São Manços e São Vicente do Pigeiro</t>
  </si>
  <si>
    <t>070527</t>
  </si>
  <si>
    <t>União das freguesias de São Sebastião da Giesteira e Nossa Senhora da Boa Fé</t>
  </si>
  <si>
    <t>070601</t>
  </si>
  <si>
    <t>070605</t>
  </si>
  <si>
    <t>070606</t>
  </si>
  <si>
    <t>São Cristóvão</t>
  </si>
  <si>
    <t>070607</t>
  </si>
  <si>
    <t>070610</t>
  </si>
  <si>
    <t>070611</t>
  </si>
  <si>
    <t>União das freguesias de Cortiçadas de Lavre e Lavre</t>
  </si>
  <si>
    <t>070612</t>
  </si>
  <si>
    <t>União das freguesias de Nossa Senhora da Vila, Nossa Senhora do Bispo e Silveiras</t>
  </si>
  <si>
    <t>070701</t>
  </si>
  <si>
    <t>070702</t>
  </si>
  <si>
    <t>070703</t>
  </si>
  <si>
    <t>070704</t>
  </si>
  <si>
    <t>070801</t>
  </si>
  <si>
    <t>070802</t>
  </si>
  <si>
    <t>070803</t>
  </si>
  <si>
    <t>070903</t>
  </si>
  <si>
    <t>070905</t>
  </si>
  <si>
    <t>070906</t>
  </si>
  <si>
    <t>070908</t>
  </si>
  <si>
    <t>Vera Cruz</t>
  </si>
  <si>
    <t>070909</t>
  </si>
  <si>
    <t>União das freguesias de Amieira e Alqueva</t>
  </si>
  <si>
    <t>070910</t>
  </si>
  <si>
    <t>União das freguesias de São Bartolomeu do Outeiro e Oriola</t>
  </si>
  <si>
    <t>071001</t>
  </si>
  <si>
    <t>071002</t>
  </si>
  <si>
    <t>071102</t>
  </si>
  <si>
    <t>071103</t>
  </si>
  <si>
    <t>071104</t>
  </si>
  <si>
    <t>071106</t>
  </si>
  <si>
    <t>União das freguesias de Campo e Campinho</t>
  </si>
  <si>
    <t>071201</t>
  </si>
  <si>
    <t>071202</t>
  </si>
  <si>
    <t>071301</t>
  </si>
  <si>
    <t>071302</t>
  </si>
  <si>
    <t>071303</t>
  </si>
  <si>
    <t>Aguiar</t>
  </si>
  <si>
    <t>071401</t>
  </si>
  <si>
    <t>071402</t>
  </si>
  <si>
    <t>071404</t>
  </si>
  <si>
    <t>071406</t>
  </si>
  <si>
    <t>080102</t>
  </si>
  <si>
    <t>Guia</t>
  </si>
  <si>
    <t>080103</t>
  </si>
  <si>
    <t>080104</t>
  </si>
  <si>
    <t>080106</t>
  </si>
  <si>
    <t>080202</t>
  </si>
  <si>
    <t>080203</t>
  </si>
  <si>
    <t>080205</t>
  </si>
  <si>
    <t>Vaqueiros</t>
  </si>
  <si>
    <t>080206</t>
  </si>
  <si>
    <t>União das freguesias de Alcoutim e Pereiro</t>
  </si>
  <si>
    <t>080301</t>
  </si>
  <si>
    <t>080302</t>
  </si>
  <si>
    <t>080303</t>
  </si>
  <si>
    <t>080304</t>
  </si>
  <si>
    <t>080401</t>
  </si>
  <si>
    <t>Azinhal</t>
  </si>
  <si>
    <t>080402</t>
  </si>
  <si>
    <t>080403</t>
  </si>
  <si>
    <t>080404</t>
  </si>
  <si>
    <t>080503</t>
  </si>
  <si>
    <t>080506</t>
  </si>
  <si>
    <t>080507</t>
  </si>
  <si>
    <t>União das freguesias de Conceição e Estoi</t>
  </si>
  <si>
    <t>080508</t>
  </si>
  <si>
    <t>União das freguesias de Faro (Sé e São Pedro)</t>
  </si>
  <si>
    <t>080602</t>
  </si>
  <si>
    <t>080604</t>
  </si>
  <si>
    <t>080607</t>
  </si>
  <si>
    <t>União das freguesias de Estômbar e Parchal</t>
  </si>
  <si>
    <t>080608</t>
  </si>
  <si>
    <t>União das freguesias de Lagoa e Carvoeiro</t>
  </si>
  <si>
    <t>080703</t>
  </si>
  <si>
    <t>080704</t>
  </si>
  <si>
    <t>080707</t>
  </si>
  <si>
    <t>União das freguesias de Bensafrim e Barão de São João</t>
  </si>
  <si>
    <t>080708</t>
  </si>
  <si>
    <t>080801</t>
  </si>
  <si>
    <t>080802</t>
  </si>
  <si>
    <t>080803</t>
  </si>
  <si>
    <t>080804</t>
  </si>
  <si>
    <t>080805</t>
  </si>
  <si>
    <t>080807</t>
  </si>
  <si>
    <t>080808</t>
  </si>
  <si>
    <t>080809</t>
  </si>
  <si>
    <t>080812</t>
  </si>
  <si>
    <t>União de freguesias de Querença, Tôr e Benafim</t>
  </si>
  <si>
    <t>080901</t>
  </si>
  <si>
    <t>080902</t>
  </si>
  <si>
    <t>080903</t>
  </si>
  <si>
    <t>081003</t>
  </si>
  <si>
    <t>081004</t>
  </si>
  <si>
    <t>081005</t>
  </si>
  <si>
    <t>081006</t>
  </si>
  <si>
    <t>União das freguesias de Moncarapacho e Fuseta</t>
  </si>
  <si>
    <t>081101</t>
  </si>
  <si>
    <t>081102</t>
  </si>
  <si>
    <t>081103</t>
  </si>
  <si>
    <t>081201</t>
  </si>
  <si>
    <t>081303</t>
  </si>
  <si>
    <t>081305</t>
  </si>
  <si>
    <t>081306</t>
  </si>
  <si>
    <t>081307</t>
  </si>
  <si>
    <t>081309</t>
  </si>
  <si>
    <t>União das freguesias de Alcantarilha e Pêra</t>
  </si>
  <si>
    <t>081310</t>
  </si>
  <si>
    <t>União das freguesias de Algoz e Tunes</t>
  </si>
  <si>
    <t>081401</t>
  </si>
  <si>
    <t>081404</t>
  </si>
  <si>
    <t>081408</t>
  </si>
  <si>
    <t>081410</t>
  </si>
  <si>
    <t>União das freguesias de Conceição e Cabanas de Tavira</t>
  </si>
  <si>
    <t>081411</t>
  </si>
  <si>
    <t>União das freguesias de Luz de Tavira e Santo Estêvão</t>
  </si>
  <si>
    <t>081412</t>
  </si>
  <si>
    <t>União das freguesias de Tavira (Santa Maria e Santiago)</t>
  </si>
  <si>
    <t>081501</t>
  </si>
  <si>
    <t>081502</t>
  </si>
  <si>
    <t>081504</t>
  </si>
  <si>
    <t>081506</t>
  </si>
  <si>
    <t>081601</t>
  </si>
  <si>
    <t>081602</t>
  </si>
  <si>
    <t>081603</t>
  </si>
  <si>
    <t>090102</t>
  </si>
  <si>
    <t>090103</t>
  </si>
  <si>
    <t>090105</t>
  </si>
  <si>
    <t>090106</t>
  </si>
  <si>
    <t>090107</t>
  </si>
  <si>
    <t>090109</t>
  </si>
  <si>
    <t>090110</t>
  </si>
  <si>
    <t>090114</t>
  </si>
  <si>
    <t>União das freguesias de Aguiar da Beira e Coruche</t>
  </si>
  <si>
    <t>090115</t>
  </si>
  <si>
    <t>União das freguesias de Sequeiros e Gradiz</t>
  </si>
  <si>
    <t>090116</t>
  </si>
  <si>
    <t>União das freguesias de Souto de Aguiar da Beira e Valverde</t>
  </si>
  <si>
    <t>090203</t>
  </si>
  <si>
    <t>090207</t>
  </si>
  <si>
    <t>090209</t>
  </si>
  <si>
    <t>090210</t>
  </si>
  <si>
    <t>Freixo</t>
  </si>
  <si>
    <t>090213</t>
  </si>
  <si>
    <t>090219</t>
  </si>
  <si>
    <t>090224</t>
  </si>
  <si>
    <t>090227</t>
  </si>
  <si>
    <t>090229</t>
  </si>
  <si>
    <t>090230</t>
  </si>
  <si>
    <t>União das freguesias de Amoreira, Parada e Cabreira</t>
  </si>
  <si>
    <t>090231</t>
  </si>
  <si>
    <t>União das freguesias de Azinhal, Peva e Valverde</t>
  </si>
  <si>
    <t>090232</t>
  </si>
  <si>
    <t>União das freguesias de Castelo Mendo, Ade, Monteperobolso e Mesquitela</t>
  </si>
  <si>
    <t>090233</t>
  </si>
  <si>
    <t>União das freguesias de Junça e Naves</t>
  </si>
  <si>
    <t>090234</t>
  </si>
  <si>
    <t>União das freguesias de Leomil, Mido, Senouras e Aldeia Nova</t>
  </si>
  <si>
    <t>090235</t>
  </si>
  <si>
    <t>União das freguesias de Malpartida e Vale de Coelha</t>
  </si>
  <si>
    <t>090236</t>
  </si>
  <si>
    <t>União das freguesias de Miuzela e Porto de Ovelha</t>
  </si>
  <si>
    <t>090302</t>
  </si>
  <si>
    <t>090304</t>
  </si>
  <si>
    <t>090306</t>
  </si>
  <si>
    <t>090307</t>
  </si>
  <si>
    <t>090308</t>
  </si>
  <si>
    <t>090309</t>
  </si>
  <si>
    <t>090310</t>
  </si>
  <si>
    <t>Mesquitela</t>
  </si>
  <si>
    <t>090311</t>
  </si>
  <si>
    <t>090312</t>
  </si>
  <si>
    <t>090314</t>
  </si>
  <si>
    <t>090318</t>
  </si>
  <si>
    <t>090322</t>
  </si>
  <si>
    <t>090323</t>
  </si>
  <si>
    <t>União das freguesias de Açores e Velosa</t>
  </si>
  <si>
    <t>090324</t>
  </si>
  <si>
    <t>União das freguesias de Celorico (São Pedro e Santa Maria) e Vila Boa do Mondego</t>
  </si>
  <si>
    <t>090325</t>
  </si>
  <si>
    <t>União das freguesias de Cortiçô da Serra, Vide Entre Vinhas e Salgueirais</t>
  </si>
  <si>
    <t>090326</t>
  </si>
  <si>
    <t>União das freguesias de Rapa e Cadafaz</t>
  </si>
  <si>
    <t>090403</t>
  </si>
  <si>
    <t>090406</t>
  </si>
  <si>
    <t>090408</t>
  </si>
  <si>
    <t>090410</t>
  </si>
  <si>
    <t>090415</t>
  </si>
  <si>
    <t>090418</t>
  </si>
  <si>
    <t>União das freguesias de Algodres, Vale de Afonsinho e Vilar de Amargo</t>
  </si>
  <si>
    <t>090419</t>
  </si>
  <si>
    <t>União das freguesias de Almofala e Escarigo</t>
  </si>
  <si>
    <t>090420</t>
  </si>
  <si>
    <t>União das freguesias de Cinco Vilas e Reigada</t>
  </si>
  <si>
    <t>090421</t>
  </si>
  <si>
    <t>União das freguesias de Freixeda do Torrão, Quintã de Pêro Martins e Penha de Águia</t>
  </si>
  <si>
    <t>090422</t>
  </si>
  <si>
    <t>União das freguesias do Colmeal e Vilar Torpim</t>
  </si>
  <si>
    <t>090501</t>
  </si>
  <si>
    <t>Algodres</t>
  </si>
  <si>
    <t>090502</t>
  </si>
  <si>
    <t>090504</t>
  </si>
  <si>
    <t>090505</t>
  </si>
  <si>
    <t>090507</t>
  </si>
  <si>
    <t>090509</t>
  </si>
  <si>
    <t>090510</t>
  </si>
  <si>
    <t>090511</t>
  </si>
  <si>
    <t>090512</t>
  </si>
  <si>
    <t>090517</t>
  </si>
  <si>
    <t>União das freguesias de Cortiçô e Vila Chã</t>
  </si>
  <si>
    <t>090518</t>
  </si>
  <si>
    <t>União das freguesias de Juncais, Vila Ruiva e Vila Soeiro do Chão</t>
  </si>
  <si>
    <t>090519</t>
  </si>
  <si>
    <t>União das freguesias de Sobral Pichorro e Fuinhas</t>
  </si>
  <si>
    <t>090602</t>
  </si>
  <si>
    <t>090603</t>
  </si>
  <si>
    <t>090605</t>
  </si>
  <si>
    <t>090612</t>
  </si>
  <si>
    <t>090613</t>
  </si>
  <si>
    <t>090614</t>
  </si>
  <si>
    <t>090617</t>
  </si>
  <si>
    <t>090619</t>
  </si>
  <si>
    <t>090620</t>
  </si>
  <si>
    <t>090621</t>
  </si>
  <si>
    <t>090623</t>
  </si>
  <si>
    <t>União das freguesias de Aldeias e Mangualde da Serra</t>
  </si>
  <si>
    <t>090624</t>
  </si>
  <si>
    <t>União das freguesias de Figueiró da Serra e Freixo da Serra</t>
  </si>
  <si>
    <t>090625</t>
  </si>
  <si>
    <t>090626</t>
  </si>
  <si>
    <t>União das freguesias de Melo e Nabais</t>
  </si>
  <si>
    <t>090627</t>
  </si>
  <si>
    <t>União das freguesias de Moimenta da Serra e Vinhó</t>
  </si>
  <si>
    <t>090628</t>
  </si>
  <si>
    <t>União das freguesias de Rio Torto e Lagarinhos</t>
  </si>
  <si>
    <t>090703</t>
  </si>
  <si>
    <t>090704</t>
  </si>
  <si>
    <t>090705</t>
  </si>
  <si>
    <t>090706</t>
  </si>
  <si>
    <t>090708</t>
  </si>
  <si>
    <t>090709</t>
  </si>
  <si>
    <t>090711</t>
  </si>
  <si>
    <t>090712</t>
  </si>
  <si>
    <t>090713</t>
  </si>
  <si>
    <t>090714</t>
  </si>
  <si>
    <t>090716</t>
  </si>
  <si>
    <t>090717</t>
  </si>
  <si>
    <t>090718</t>
  </si>
  <si>
    <t>090721</t>
  </si>
  <si>
    <t>090722</t>
  </si>
  <si>
    <t>090723</t>
  </si>
  <si>
    <t>090724</t>
  </si>
  <si>
    <t>Marmeleiro</t>
  </si>
  <si>
    <t>090725</t>
  </si>
  <si>
    <t>090728</t>
  </si>
  <si>
    <t>090729</t>
  </si>
  <si>
    <t>090730</t>
  </si>
  <si>
    <t>090732</t>
  </si>
  <si>
    <t>090734</t>
  </si>
  <si>
    <t>090738</t>
  </si>
  <si>
    <t>090744</t>
  </si>
  <si>
    <t>090746</t>
  </si>
  <si>
    <t>090747</t>
  </si>
  <si>
    <t>090748</t>
  </si>
  <si>
    <t>090749</t>
  </si>
  <si>
    <t>090750</t>
  </si>
  <si>
    <t>090751</t>
  </si>
  <si>
    <t>Vila Fernando</t>
  </si>
  <si>
    <t>090752</t>
  </si>
  <si>
    <t>090753</t>
  </si>
  <si>
    <t>Vila Garcia</t>
  </si>
  <si>
    <t>090757</t>
  </si>
  <si>
    <t>090758</t>
  </si>
  <si>
    <t>090759</t>
  </si>
  <si>
    <t>090760</t>
  </si>
  <si>
    <t>090761</t>
  </si>
  <si>
    <t>União de freguesias de Avelãs de Ambom e Rocamondo</t>
  </si>
  <si>
    <t>090762</t>
  </si>
  <si>
    <t>União de freguesias de Corujeira e Trinta</t>
  </si>
  <si>
    <t>090763</t>
  </si>
  <si>
    <t>União de freguesias de Mizarela, Pêro Soares e Vila Soeiro</t>
  </si>
  <si>
    <t>090764</t>
  </si>
  <si>
    <t>União de freguesias de Pousade e Albardo</t>
  </si>
  <si>
    <t>090765</t>
  </si>
  <si>
    <t>União de freguesias de Rochoso e Monte Margarida</t>
  </si>
  <si>
    <t>090801</t>
  </si>
  <si>
    <t>090802</t>
  </si>
  <si>
    <t>090803</t>
  </si>
  <si>
    <t>090804</t>
  </si>
  <si>
    <t>090901</t>
  </si>
  <si>
    <t>090902</t>
  </si>
  <si>
    <t>Barreira</t>
  </si>
  <si>
    <t>090905</t>
  </si>
  <si>
    <t>090907</t>
  </si>
  <si>
    <t>090908</t>
  </si>
  <si>
    <t>090912</t>
  </si>
  <si>
    <t>090914</t>
  </si>
  <si>
    <t>Rabaçal</t>
  </si>
  <si>
    <t>090915</t>
  </si>
  <si>
    <t>090917</t>
  </si>
  <si>
    <t>090918</t>
  </si>
  <si>
    <t>090919</t>
  </si>
  <si>
    <t>União das freguesias de Vale Flor, Carvalhal e Pai Penela</t>
  </si>
  <si>
    <t>091009</t>
  </si>
  <si>
    <t>091010</t>
  </si>
  <si>
    <t>091012</t>
  </si>
  <si>
    <t>091013</t>
  </si>
  <si>
    <t>091014</t>
  </si>
  <si>
    <t>091015</t>
  </si>
  <si>
    <t>091017</t>
  </si>
  <si>
    <t>091018</t>
  </si>
  <si>
    <t>091024</t>
  </si>
  <si>
    <t>091027</t>
  </si>
  <si>
    <t>091028</t>
  </si>
  <si>
    <t>Agregação das freguesias Sul de Pinhel</t>
  </si>
  <si>
    <t>091029</t>
  </si>
  <si>
    <t>Alverca da Beira/Bouça Cova</t>
  </si>
  <si>
    <t>091030</t>
  </si>
  <si>
    <t>091031</t>
  </si>
  <si>
    <t>091032</t>
  </si>
  <si>
    <t>091033</t>
  </si>
  <si>
    <t>091034</t>
  </si>
  <si>
    <t>091035</t>
  </si>
  <si>
    <t>União das freguesias de Atalaia e Safurdão</t>
  </si>
  <si>
    <t>091101</t>
  </si>
  <si>
    <t>091102</t>
  </si>
  <si>
    <t>091103</t>
  </si>
  <si>
    <t>091106</t>
  </si>
  <si>
    <t>091107</t>
  </si>
  <si>
    <t>091109</t>
  </si>
  <si>
    <t>091110</t>
  </si>
  <si>
    <t>091111</t>
  </si>
  <si>
    <t>091112</t>
  </si>
  <si>
    <t>091113</t>
  </si>
  <si>
    <t>Cerdeira</t>
  </si>
  <si>
    <t>091114</t>
  </si>
  <si>
    <t>091118</t>
  </si>
  <si>
    <t>091120</t>
  </si>
  <si>
    <t>091123</t>
  </si>
  <si>
    <t>091124</t>
  </si>
  <si>
    <t>Quintas de São Bartolomeu</t>
  </si>
  <si>
    <t>091125</t>
  </si>
  <si>
    <t>091126</t>
  </si>
  <si>
    <t>091127</t>
  </si>
  <si>
    <t>091133</t>
  </si>
  <si>
    <t>091134</t>
  </si>
  <si>
    <t>091136</t>
  </si>
  <si>
    <t>091138</t>
  </si>
  <si>
    <t>Vila Boa</t>
  </si>
  <si>
    <t>091139</t>
  </si>
  <si>
    <t>091141</t>
  </si>
  <si>
    <t>União das freguesias de Aldeia da Ribeira, Vilar Maior e Badamalos</t>
  </si>
  <si>
    <t>091142</t>
  </si>
  <si>
    <t>União das freguesias de Lajeosa e Forcalhos</t>
  </si>
  <si>
    <t>091143</t>
  </si>
  <si>
    <t>União das freguesias de Pousafoles do Bispo, Pena Lobo e Lomba</t>
  </si>
  <si>
    <t>091144</t>
  </si>
  <si>
    <t>União das freguesias de Ruvina, Ruivós e Vale das Éguas</t>
  </si>
  <si>
    <t>091145</t>
  </si>
  <si>
    <t>091146</t>
  </si>
  <si>
    <t>União das freguesias de Santo Estêvão e Moita</t>
  </si>
  <si>
    <t>091147</t>
  </si>
  <si>
    <t>União das freguesias de Seixo do Côa e Vale Longo</t>
  </si>
  <si>
    <t>091201</t>
  </si>
  <si>
    <t>091205</t>
  </si>
  <si>
    <t>091207</t>
  </si>
  <si>
    <t>091208</t>
  </si>
  <si>
    <t>091209</t>
  </si>
  <si>
    <t>091210</t>
  </si>
  <si>
    <t>Sabugueiro</t>
  </si>
  <si>
    <t>091212</t>
  </si>
  <si>
    <t>091213</t>
  </si>
  <si>
    <t>091216</t>
  </si>
  <si>
    <t>Santiago</t>
  </si>
  <si>
    <t>091219</t>
  </si>
  <si>
    <t>091221</t>
  </si>
  <si>
    <t>Teixeira</t>
  </si>
  <si>
    <t>091224</t>
  </si>
  <si>
    <t>091225</t>
  </si>
  <si>
    <t>091228</t>
  </si>
  <si>
    <t>091230</t>
  </si>
  <si>
    <t>União das freguesias de Carragozela e Várzea de Meruge</t>
  </si>
  <si>
    <t>091231</t>
  </si>
  <si>
    <t>União das freguesias de Sameice e Santa Eulália</t>
  </si>
  <si>
    <t>091232</t>
  </si>
  <si>
    <t>União das freguesias de Santa Marinha e São Martinho</t>
  </si>
  <si>
    <t>091233</t>
  </si>
  <si>
    <t>União das freguesias de Seia, São Romão e Lapa dos Dinheiros</t>
  </si>
  <si>
    <t>091234</t>
  </si>
  <si>
    <t>União das freguesias de Torrozelo e Folhadosa</t>
  </si>
  <si>
    <t>091235</t>
  </si>
  <si>
    <t>União das freguesias de Tourais e Lajes</t>
  </si>
  <si>
    <t>091236</t>
  </si>
  <si>
    <t>União das freguesias de Vide e Cabeça</t>
  </si>
  <si>
    <t>091301</t>
  </si>
  <si>
    <t>Aldeia Nova</t>
  </si>
  <si>
    <t>091303</t>
  </si>
  <si>
    <t>091304</t>
  </si>
  <si>
    <t>091305</t>
  </si>
  <si>
    <t>091307</t>
  </si>
  <si>
    <t>091309</t>
  </si>
  <si>
    <t>091310</t>
  </si>
  <si>
    <t>091311</t>
  </si>
  <si>
    <t>091312</t>
  </si>
  <si>
    <t>091313</t>
  </si>
  <si>
    <t>Palhais</t>
  </si>
  <si>
    <t>091314</t>
  </si>
  <si>
    <t>091315</t>
  </si>
  <si>
    <t>091316</t>
  </si>
  <si>
    <t>091321</t>
  </si>
  <si>
    <t>091325</t>
  </si>
  <si>
    <t>091330</t>
  </si>
  <si>
    <t>União das freguesias de Freches e Torres</t>
  </si>
  <si>
    <t>091331</t>
  </si>
  <si>
    <t>União das freguesias de Torre do Terrenho, Sebadelhe da Serra e Terrenho</t>
  </si>
  <si>
    <t>091332</t>
  </si>
  <si>
    <t>União das freguesias de Trancoso (São Pedro e Santa Maria) e Souto Maior</t>
  </si>
  <si>
    <t>091333</t>
  </si>
  <si>
    <t>União das freguesias de Vale do Seixo e Vila Garcia</t>
  </si>
  <si>
    <t>091334</t>
  </si>
  <si>
    <t>União das freguesias de Vila Franca das Naves e Feital</t>
  </si>
  <si>
    <t>091335</t>
  </si>
  <si>
    <t>União das freguesias de Vilares e Carnicães</t>
  </si>
  <si>
    <t>091401</t>
  </si>
  <si>
    <t>091402</t>
  </si>
  <si>
    <t>091403</t>
  </si>
  <si>
    <t>091404</t>
  </si>
  <si>
    <t>091405</t>
  </si>
  <si>
    <t>Custóias</t>
  </si>
  <si>
    <t>091407</t>
  </si>
  <si>
    <t>091410</t>
  </si>
  <si>
    <t>091411</t>
  </si>
  <si>
    <t>091412</t>
  </si>
  <si>
    <t>091414</t>
  </si>
  <si>
    <t>091415</t>
  </si>
  <si>
    <t>091416</t>
  </si>
  <si>
    <t>091418</t>
  </si>
  <si>
    <t>091419</t>
  </si>
  <si>
    <t>100102</t>
  </si>
  <si>
    <t>100104</t>
  </si>
  <si>
    <t>Bárrio</t>
  </si>
  <si>
    <t>100105</t>
  </si>
  <si>
    <t>100106</t>
  </si>
  <si>
    <t>Cela</t>
  </si>
  <si>
    <t>100108</t>
  </si>
  <si>
    <t>100109</t>
  </si>
  <si>
    <t>100112</t>
  </si>
  <si>
    <t>100114</t>
  </si>
  <si>
    <t>100116</t>
  </si>
  <si>
    <t>100120</t>
  </si>
  <si>
    <t>100121</t>
  </si>
  <si>
    <t>União das freguesias de Alcobaça e Vestiaria</t>
  </si>
  <si>
    <t>100122</t>
  </si>
  <si>
    <t>União das freguesias de Coz, Alpedriz e Montes</t>
  </si>
  <si>
    <t>100123</t>
  </si>
  <si>
    <t>União das freguesias de Pataias e Martingança</t>
  </si>
  <si>
    <t>100201</t>
  </si>
  <si>
    <t>100204</t>
  </si>
  <si>
    <t>100205</t>
  </si>
  <si>
    <t>100208</t>
  </si>
  <si>
    <t>100209</t>
  </si>
  <si>
    <t>100301</t>
  </si>
  <si>
    <t>Alvorge</t>
  </si>
  <si>
    <t>100303</t>
  </si>
  <si>
    <t>100304</t>
  </si>
  <si>
    <t>100306</t>
  </si>
  <si>
    <t>100307</t>
  </si>
  <si>
    <t>100309</t>
  </si>
  <si>
    <t>100401</t>
  </si>
  <si>
    <t>100402</t>
  </si>
  <si>
    <t>100403</t>
  </si>
  <si>
    <t>São Mamede</t>
  </si>
  <si>
    <t>100404</t>
  </si>
  <si>
    <t>100502</t>
  </si>
  <si>
    <t>100503</t>
  </si>
  <si>
    <t>100505</t>
  </si>
  <si>
    <t>100506</t>
  </si>
  <si>
    <t>100601</t>
  </si>
  <si>
    <t>100602</t>
  </si>
  <si>
    <t>100604</t>
  </si>
  <si>
    <t>100606</t>
  </si>
  <si>
    <t>100607</t>
  </si>
  <si>
    <t>100608</t>
  </si>
  <si>
    <t>100609</t>
  </si>
  <si>
    <t>100611</t>
  </si>
  <si>
    <t>Santa Catarina</t>
  </si>
  <si>
    <t>100615</t>
  </si>
  <si>
    <t>100617</t>
  </si>
  <si>
    <t>União das freguesias de Caldas da Rainha - Nossa Senhora do Pópulo, Coto e São Gregório</t>
  </si>
  <si>
    <t>100618</t>
  </si>
  <si>
    <t>União das freguesias de Caldas da Rainha - Santo Onofre e Serra do Bouro</t>
  </si>
  <si>
    <t>100619</t>
  </si>
  <si>
    <t>União das freguesias de Tornada e Salir do Porto</t>
  </si>
  <si>
    <t>100703</t>
  </si>
  <si>
    <t>União das freguesias de Castanheira de Pêra e Coentral</t>
  </si>
  <si>
    <t>100801</t>
  </si>
  <si>
    <t>100802</t>
  </si>
  <si>
    <t>100803</t>
  </si>
  <si>
    <t>Campelo</t>
  </si>
  <si>
    <t>100806</t>
  </si>
  <si>
    <t>União das freguesias de Figueiró dos Vinhos e Bairradas</t>
  </si>
  <si>
    <t>100901</t>
  </si>
  <si>
    <t>100902</t>
  </si>
  <si>
    <t>100907</t>
  </si>
  <si>
    <t>100909</t>
  </si>
  <si>
    <t>100913</t>
  </si>
  <si>
    <t>100915</t>
  </si>
  <si>
    <t>100921</t>
  </si>
  <si>
    <t>100925</t>
  </si>
  <si>
    <t>100926</t>
  </si>
  <si>
    <t>100932</t>
  </si>
  <si>
    <t>União das freguesias de Colmeias e Memória</t>
  </si>
  <si>
    <t>100933</t>
  </si>
  <si>
    <t>União das freguesias de Leiria, Pousos, Barreira e Cortes</t>
  </si>
  <si>
    <t>100934</t>
  </si>
  <si>
    <t>União das freguesias de Marrazes e Barosa</t>
  </si>
  <si>
    <t>100935</t>
  </si>
  <si>
    <t>União das freguesias de Monte Real e Carvide</t>
  </si>
  <si>
    <t>100936</t>
  </si>
  <si>
    <t>União das freguesias de Monte Redondo e Carreira</t>
  </si>
  <si>
    <t>100937</t>
  </si>
  <si>
    <t>União das freguesias de Parceiros e Azoia</t>
  </si>
  <si>
    <t>100938</t>
  </si>
  <si>
    <t>União das freguesias de Santa Catarina da Serra e Chainça</t>
  </si>
  <si>
    <t>100939</t>
  </si>
  <si>
    <t>União das freguesias de Santa Eufémia e Boa Vista</t>
  </si>
  <si>
    <t>100940</t>
  </si>
  <si>
    <t>União das freguesias de Souto da Carpalhosa e Ortigosa</t>
  </si>
  <si>
    <t>101001</t>
  </si>
  <si>
    <t>101002</t>
  </si>
  <si>
    <t>101003</t>
  </si>
  <si>
    <t>101101</t>
  </si>
  <si>
    <t>101102</t>
  </si>
  <si>
    <t>101103</t>
  </si>
  <si>
    <t>101201</t>
  </si>
  <si>
    <t>101202</t>
  </si>
  <si>
    <t>Amoreira</t>
  </si>
  <si>
    <t>101203</t>
  </si>
  <si>
    <t>101207</t>
  </si>
  <si>
    <t>101208</t>
  </si>
  <si>
    <t>101209</t>
  </si>
  <si>
    <t>101210</t>
  </si>
  <si>
    <t>101301</t>
  </si>
  <si>
    <t>Graça</t>
  </si>
  <si>
    <t>101302</t>
  </si>
  <si>
    <t>101303</t>
  </si>
  <si>
    <t>101402</t>
  </si>
  <si>
    <t>101405</t>
  </si>
  <si>
    <t>Serra d'El-Rei</t>
  </si>
  <si>
    <t>101406</t>
  </si>
  <si>
    <t>101407</t>
  </si>
  <si>
    <t>101501</t>
  </si>
  <si>
    <t>101503</t>
  </si>
  <si>
    <t>101504</t>
  </si>
  <si>
    <t>101505</t>
  </si>
  <si>
    <t>101506</t>
  </si>
  <si>
    <t>101508</t>
  </si>
  <si>
    <t>101509</t>
  </si>
  <si>
    <t>101510</t>
  </si>
  <si>
    <t>101513</t>
  </si>
  <si>
    <t>101514</t>
  </si>
  <si>
    <t>101515</t>
  </si>
  <si>
    <t>101518</t>
  </si>
  <si>
    <t>União das freguesias de Guia, Ilha e Mata Mourisca</t>
  </si>
  <si>
    <t>101519</t>
  </si>
  <si>
    <t>União das freguesias de Santiago e São Simão de Litém e Albergaria dos Doze</t>
  </si>
  <si>
    <t>101602</t>
  </si>
  <si>
    <t>101605</t>
  </si>
  <si>
    <t>101606</t>
  </si>
  <si>
    <t>101608</t>
  </si>
  <si>
    <t>101609</t>
  </si>
  <si>
    <t>101610</t>
  </si>
  <si>
    <t>101613</t>
  </si>
  <si>
    <t>101614</t>
  </si>
  <si>
    <t>Porto de Mós - São João Baptista e São Pedro</t>
  </si>
  <si>
    <t>101615</t>
  </si>
  <si>
    <t>União das freguesias de Alvados e Alcaria</t>
  </si>
  <si>
    <t>101616</t>
  </si>
  <si>
    <t>União das freguesias de Arrimal e Mendiga</t>
  </si>
  <si>
    <t>110106</t>
  </si>
  <si>
    <t>110107</t>
  </si>
  <si>
    <t>110108</t>
  </si>
  <si>
    <t>110109</t>
  </si>
  <si>
    <t>110113</t>
  </si>
  <si>
    <t>110114</t>
  </si>
  <si>
    <t>110117</t>
  </si>
  <si>
    <t>União das freguesias de Abrigada e Cabanas de Torres</t>
  </si>
  <si>
    <t>110118</t>
  </si>
  <si>
    <t>União das freguesias de Aldeia Galega da Merceana e Aldeia Gavinha</t>
  </si>
  <si>
    <t>110119</t>
  </si>
  <si>
    <t>União das freguesias de Alenquer (Santo Estêvão e Triana)</t>
  </si>
  <si>
    <t>110120</t>
  </si>
  <si>
    <t>União das freguesias de Carregado e Cadafais</t>
  </si>
  <si>
    <t>110121</t>
  </si>
  <si>
    <t>União das freguesias de Ribafria e Pereiro de Palhacana</t>
  </si>
  <si>
    <t>110201</t>
  </si>
  <si>
    <t>110202</t>
  </si>
  <si>
    <t>110203</t>
  </si>
  <si>
    <t>110204</t>
  </si>
  <si>
    <t>110301</t>
  </si>
  <si>
    <t>110302</t>
  </si>
  <si>
    <t>110303</t>
  </si>
  <si>
    <t>110304</t>
  </si>
  <si>
    <t>110306</t>
  </si>
  <si>
    <t>110307</t>
  </si>
  <si>
    <t>Vila Nova da Rainha</t>
  </si>
  <si>
    <t>110310</t>
  </si>
  <si>
    <t>União das freguesias de Manique do Intendente, Vila Nova de São Pedro e Maçussa</t>
  </si>
  <si>
    <t>110401</t>
  </si>
  <si>
    <t>110407</t>
  </si>
  <si>
    <t>Peral</t>
  </si>
  <si>
    <t>110409</t>
  </si>
  <si>
    <t>110410</t>
  </si>
  <si>
    <t>110411</t>
  </si>
  <si>
    <t>União das freguesias do Cadaval e Pêro Moniz</t>
  </si>
  <si>
    <t>110412</t>
  </si>
  <si>
    <t>União das freguesias de Lamas e Cercal</t>
  </si>
  <si>
    <t>110413</t>
  </si>
  <si>
    <t>União das freguesias de Painho e Figueiros</t>
  </si>
  <si>
    <t>110501</t>
  </si>
  <si>
    <t>110506</t>
  </si>
  <si>
    <t>110507</t>
  </si>
  <si>
    <t>União das freguesias de Carcavelos e Parede</t>
  </si>
  <si>
    <t>110508</t>
  </si>
  <si>
    <t>União das freguesias de Cascais e Estoril</t>
  </si>
  <si>
    <t>110601</t>
  </si>
  <si>
    <t>110602</t>
  </si>
  <si>
    <t>110607</t>
  </si>
  <si>
    <t>110608</t>
  </si>
  <si>
    <t>110610</t>
  </si>
  <si>
    <t>110611</t>
  </si>
  <si>
    <t>110618</t>
  </si>
  <si>
    <t>110621</t>
  </si>
  <si>
    <t>110633</t>
  </si>
  <si>
    <t>110639</t>
  </si>
  <si>
    <t>110654</t>
  </si>
  <si>
    <t>110655</t>
  </si>
  <si>
    <t>110656</t>
  </si>
  <si>
    <t>110657</t>
  </si>
  <si>
    <t>110658</t>
  </si>
  <si>
    <t>110659</t>
  </si>
  <si>
    <t>110660</t>
  </si>
  <si>
    <t>110661</t>
  </si>
  <si>
    <t>110662</t>
  </si>
  <si>
    <t>110663</t>
  </si>
  <si>
    <t>110664</t>
  </si>
  <si>
    <t>110665</t>
  </si>
  <si>
    <t>110666</t>
  </si>
  <si>
    <t>110667</t>
  </si>
  <si>
    <t>110702</t>
  </si>
  <si>
    <t>110705</t>
  </si>
  <si>
    <t>110707</t>
  </si>
  <si>
    <t>110708</t>
  </si>
  <si>
    <t>União das freguesias de Camarate, Unhos e Apelação</t>
  </si>
  <si>
    <t>110726</t>
  </si>
  <si>
    <t>União das freguesias de Moscavide e Portela</t>
  </si>
  <si>
    <t>110727</t>
  </si>
  <si>
    <t>União das freguesias de Sacavém e Prior Velho</t>
  </si>
  <si>
    <t>110728</t>
  </si>
  <si>
    <t>União das freguesias de Santa Iria de Azoia, São João da Talha e Bobadela</t>
  </si>
  <si>
    <t>110729</t>
  </si>
  <si>
    <t>União das freguesias de Santo Antão e São Julião do Tojal</t>
  </si>
  <si>
    <t>110730</t>
  </si>
  <si>
    <t>União das freguesias de Santo António dos Cavaleiros e Frielas</t>
  </si>
  <si>
    <t>110803</t>
  </si>
  <si>
    <t>110805</t>
  </si>
  <si>
    <t>110806</t>
  </si>
  <si>
    <t>110808</t>
  </si>
  <si>
    <t>110810</t>
  </si>
  <si>
    <t>110812</t>
  </si>
  <si>
    <t>União das freguesias de Lourinhã e Atalaia</t>
  </si>
  <si>
    <t>110813</t>
  </si>
  <si>
    <t>União das freguesias de Miragaia e Marteleira</t>
  </si>
  <si>
    <t>110814</t>
  </si>
  <si>
    <t>União das freguesias de São Bartolomeu dos Galegos e Moledo</t>
  </si>
  <si>
    <t>110902</t>
  </si>
  <si>
    <t>Carvoeira</t>
  </si>
  <si>
    <t>110904</t>
  </si>
  <si>
    <t>Encarnação</t>
  </si>
  <si>
    <t>110906</t>
  </si>
  <si>
    <t>110909</t>
  </si>
  <si>
    <t>110911</t>
  </si>
  <si>
    <t>110913</t>
  </si>
  <si>
    <t>Santo Isidoro</t>
  </si>
  <si>
    <t>110918</t>
  </si>
  <si>
    <t>União das freguesias de Azueira e Sobral da Abelheira</t>
  </si>
  <si>
    <t>110919</t>
  </si>
  <si>
    <t>União das freguesias de Enxara do Bispo, Gradil e Vila Franca do Rosário</t>
  </si>
  <si>
    <t>110920</t>
  </si>
  <si>
    <t>União das freguesias de Igreja Nova e Cheleiros</t>
  </si>
  <si>
    <t>110921</t>
  </si>
  <si>
    <t>União das freguesias de Malveira e São Miguel de Alcainça</t>
  </si>
  <si>
    <t>110922</t>
  </si>
  <si>
    <t>União das freguesias de Venda do Pinheiro e Santo Estêvão das Galés</t>
  </si>
  <si>
    <t>111002</t>
  </si>
  <si>
    <t>111009</t>
  </si>
  <si>
    <t>111012</t>
  </si>
  <si>
    <t>União das freguesias de Algés, Linda-a-Velha e Cruz Quebrada-Dafundo</t>
  </si>
  <si>
    <t>111013</t>
  </si>
  <si>
    <t>União das freguesias de Carnaxide e Queijas</t>
  </si>
  <si>
    <t>111014</t>
  </si>
  <si>
    <t>União das freguesias de Oeiras e São Julião da Barra, Paço de Arcos e Caxias</t>
  </si>
  <si>
    <t>111102</t>
  </si>
  <si>
    <t>111105</t>
  </si>
  <si>
    <t>111108</t>
  </si>
  <si>
    <t>111115</t>
  </si>
  <si>
    <t>111122</t>
  </si>
  <si>
    <t>União das freguesias de Agualva e Mira-Sintra</t>
  </si>
  <si>
    <t>111123</t>
  </si>
  <si>
    <t>União das freguesias de Almargem do Bispo, Pêro Pinheiro e Montelavar</t>
  </si>
  <si>
    <t>111124</t>
  </si>
  <si>
    <t>União das freguesias do Cacém e São Marcos</t>
  </si>
  <si>
    <t>111125</t>
  </si>
  <si>
    <t>União das freguesias de Massamá e Monte Abraão</t>
  </si>
  <si>
    <t>111126</t>
  </si>
  <si>
    <t>União das freguesias de Queluz e Belas</t>
  </si>
  <si>
    <t>111127</t>
  </si>
  <si>
    <t>União das freguesias de São João das Lampas e Terrugem</t>
  </si>
  <si>
    <t>111128</t>
  </si>
  <si>
    <t>União das freguesias de Sintra (Santa Maria e São Miguel, São Martinho e São Pedro de Penaferrim)</t>
  </si>
  <si>
    <t>111201</t>
  </si>
  <si>
    <t>111202</t>
  </si>
  <si>
    <t>111203</t>
  </si>
  <si>
    <t>111306</t>
  </si>
  <si>
    <t>111310</t>
  </si>
  <si>
    <t>111311</t>
  </si>
  <si>
    <t>111314</t>
  </si>
  <si>
    <t>111316</t>
  </si>
  <si>
    <t>111317</t>
  </si>
  <si>
    <t>111318</t>
  </si>
  <si>
    <t>111321</t>
  </si>
  <si>
    <t>União das freguesias de A dos Cunhados e Maceira</t>
  </si>
  <si>
    <t>111322</t>
  </si>
  <si>
    <t>União das freguesias de Campelos e Outeiro da Cabeça</t>
  </si>
  <si>
    <t>111323</t>
  </si>
  <si>
    <t>União das freguesias de Carvoeira e Carmões</t>
  </si>
  <si>
    <t>111324</t>
  </si>
  <si>
    <t>União das freguesias de Dois Portos e Runa</t>
  </si>
  <si>
    <t>111325</t>
  </si>
  <si>
    <t>União das freguesias de Maxial e Monte Redondo</t>
  </si>
  <si>
    <t>111326</t>
  </si>
  <si>
    <t>111408</t>
  </si>
  <si>
    <t>111409</t>
  </si>
  <si>
    <t>111412</t>
  </si>
  <si>
    <t>União das freguesias de Alhandra, São João dos Montes e Calhandriz</t>
  </si>
  <si>
    <t>111413</t>
  </si>
  <si>
    <t>União das freguesias de Alverca do Ribatejo e Sobralinho</t>
  </si>
  <si>
    <t>111414</t>
  </si>
  <si>
    <t>União das freguesias de Castanheira do Ribatejo e Cachoeiras</t>
  </si>
  <si>
    <t>111415</t>
  </si>
  <si>
    <t>União das freguesias de Póvoa de Santa Iria e Forte da Casa</t>
  </si>
  <si>
    <t>111512</t>
  </si>
  <si>
    <t>111513</t>
  </si>
  <si>
    <t>111514</t>
  </si>
  <si>
    <t>111515</t>
  </si>
  <si>
    <t>111516</t>
  </si>
  <si>
    <t>111517</t>
  </si>
  <si>
    <t>111603</t>
  </si>
  <si>
    <t>111608</t>
  </si>
  <si>
    <t>União das freguesias de Pontinha e Famões</t>
  </si>
  <si>
    <t>111609</t>
  </si>
  <si>
    <t>União das freguesias de Póvoa de Santo Adrião e Olival Basto</t>
  </si>
  <si>
    <t>111610</t>
  </si>
  <si>
    <t>União das freguesias de Ramada e Caneças</t>
  </si>
  <si>
    <t>120101</t>
  </si>
  <si>
    <t>120102</t>
  </si>
  <si>
    <t>120103</t>
  </si>
  <si>
    <t>120104</t>
  </si>
  <si>
    <t>120201</t>
  </si>
  <si>
    <t>Assunção</t>
  </si>
  <si>
    <t>120202</t>
  </si>
  <si>
    <t>Esperança</t>
  </si>
  <si>
    <t>120203</t>
  </si>
  <si>
    <t>120302</t>
  </si>
  <si>
    <t>120303</t>
  </si>
  <si>
    <t>120305</t>
  </si>
  <si>
    <t>Ervedal</t>
  </si>
  <si>
    <t>120306</t>
  </si>
  <si>
    <t>120309</t>
  </si>
  <si>
    <t>União das freguesias de Alcórrego e Maranhão</t>
  </si>
  <si>
    <t>120310</t>
  </si>
  <si>
    <t>União das freguesias de Benavila e Valongo</t>
  </si>
  <si>
    <t>120401</t>
  </si>
  <si>
    <t>120402</t>
  </si>
  <si>
    <t>120403</t>
  </si>
  <si>
    <t>120501</t>
  </si>
  <si>
    <t>120502</t>
  </si>
  <si>
    <t>120503</t>
  </si>
  <si>
    <t>120504</t>
  </si>
  <si>
    <t>120601</t>
  </si>
  <si>
    <t>120604</t>
  </si>
  <si>
    <t>120605</t>
  </si>
  <si>
    <t>120607</t>
  </si>
  <si>
    <t>União das freguesias de Crato e Mártires, Flor da Rosa e Vale do Peso</t>
  </si>
  <si>
    <t>120706</t>
  </si>
  <si>
    <t>120707</t>
  </si>
  <si>
    <t>120708</t>
  </si>
  <si>
    <t>120712</t>
  </si>
  <si>
    <t>120713</t>
  </si>
  <si>
    <t>120714</t>
  </si>
  <si>
    <t>União das freguesias de Barbacena e Vila Fernando</t>
  </si>
  <si>
    <t>120715</t>
  </si>
  <si>
    <t>União das freguesias de Terrugem e Vila Boim</t>
  </si>
  <si>
    <t>120801</t>
  </si>
  <si>
    <t>120802</t>
  </si>
  <si>
    <t>120803</t>
  </si>
  <si>
    <t>120902</t>
  </si>
  <si>
    <t>Belver</t>
  </si>
  <si>
    <t>120903</t>
  </si>
  <si>
    <t>120905</t>
  </si>
  <si>
    <t>120906</t>
  </si>
  <si>
    <t>União das freguesias de Gavião e Atalaia</t>
  </si>
  <si>
    <t>121001</t>
  </si>
  <si>
    <t>121002</t>
  </si>
  <si>
    <t>121003</t>
  </si>
  <si>
    <t>121004</t>
  </si>
  <si>
    <t>121101</t>
  </si>
  <si>
    <t>121102</t>
  </si>
  <si>
    <t>121103</t>
  </si>
  <si>
    <t>121104</t>
  </si>
  <si>
    <t>121201</t>
  </si>
  <si>
    <t>121205</t>
  </si>
  <si>
    <t>121207</t>
  </si>
  <si>
    <t>121208</t>
  </si>
  <si>
    <t>121210</t>
  </si>
  <si>
    <t>121211</t>
  </si>
  <si>
    <t>União das freguesias de Arez e Amieira do Tejo</t>
  </si>
  <si>
    <t>121212</t>
  </si>
  <si>
    <t>União das freguesias de Espírito Santo, Nossa Senhora da Graça e São Simão</t>
  </si>
  <si>
    <t>121301</t>
  </si>
  <si>
    <t>121302</t>
  </si>
  <si>
    <t>121304</t>
  </si>
  <si>
    <t>121305</t>
  </si>
  <si>
    <t>121308</t>
  </si>
  <si>
    <t>União das freguesias de Ponte de Sor, Tramaga e Vale de Açor</t>
  </si>
  <si>
    <t>121401</t>
  </si>
  <si>
    <t>121402</t>
  </si>
  <si>
    <t>121404</t>
  </si>
  <si>
    <t>121410</t>
  </si>
  <si>
    <t>121411</t>
  </si>
  <si>
    <t>União das freguesias da Sé e São Lourenço</t>
  </si>
  <si>
    <t>121412</t>
  </si>
  <si>
    <t>União das freguesias de Reguengo e São Julião</t>
  </si>
  <si>
    <t>121413</t>
  </si>
  <si>
    <t>União das freguesias de Ribeira de Nisa e Carreiras</t>
  </si>
  <si>
    <t>121501</t>
  </si>
  <si>
    <t>121502</t>
  </si>
  <si>
    <t>121503</t>
  </si>
  <si>
    <t>121504</t>
  </si>
  <si>
    <t>130103</t>
  </si>
  <si>
    <t>130107</t>
  </si>
  <si>
    <t>Candemil</t>
  </si>
  <si>
    <t>130112</t>
  </si>
  <si>
    <t>130115</t>
  </si>
  <si>
    <t>130117</t>
  </si>
  <si>
    <t>130118</t>
  </si>
  <si>
    <t>130119</t>
  </si>
  <si>
    <t>130120</t>
  </si>
  <si>
    <t>130121</t>
  </si>
  <si>
    <t>130123</t>
  </si>
  <si>
    <t>130126</t>
  </si>
  <si>
    <t>130128</t>
  </si>
  <si>
    <t>130129</t>
  </si>
  <si>
    <t>130134</t>
  </si>
  <si>
    <t>130135</t>
  </si>
  <si>
    <t>130136</t>
  </si>
  <si>
    <t>130138</t>
  </si>
  <si>
    <t>130139</t>
  </si>
  <si>
    <t>130141</t>
  </si>
  <si>
    <t>União das freguesias de Aboadela, Sanche e Várzea</t>
  </si>
  <si>
    <t>130142</t>
  </si>
  <si>
    <t>União das freguesias de Amarante (São Gonçalo), Madalena, Cepelos e Gatão</t>
  </si>
  <si>
    <t>130143</t>
  </si>
  <si>
    <t>União das freguesias de Bustelo, Carneiro e Carvalho de Rei</t>
  </si>
  <si>
    <t>130144</t>
  </si>
  <si>
    <t>União das freguesias de Figueiró (Santiago e Santa Cristina)</t>
  </si>
  <si>
    <t>130145</t>
  </si>
  <si>
    <t>União das freguesias de Freixo de Cima e de Baixo</t>
  </si>
  <si>
    <t>130146</t>
  </si>
  <si>
    <t>União das freguesias de Olo e Canadelo</t>
  </si>
  <si>
    <t>130147</t>
  </si>
  <si>
    <t>130148</t>
  </si>
  <si>
    <t>União das freguesias de Vila Garcia, Aboim e Chapa</t>
  </si>
  <si>
    <t>130204</t>
  </si>
  <si>
    <t>130205</t>
  </si>
  <si>
    <t>130206</t>
  </si>
  <si>
    <t>130207</t>
  </si>
  <si>
    <t>130208</t>
  </si>
  <si>
    <t>130215</t>
  </si>
  <si>
    <t>130219</t>
  </si>
  <si>
    <t>130220</t>
  </si>
  <si>
    <t>130221</t>
  </si>
  <si>
    <t>União das freguesias de Ancede e Ribadouro</t>
  </si>
  <si>
    <t>130222</t>
  </si>
  <si>
    <t>União das freguesias de Baião (Santa Leocádia) e Mesquinhata</t>
  </si>
  <si>
    <t>130223</t>
  </si>
  <si>
    <t>União das freguesias de Campelo e Ovil</t>
  </si>
  <si>
    <t>130224</t>
  </si>
  <si>
    <t>União das freguesias de Loivos da Ribeira e Tresouras</t>
  </si>
  <si>
    <t>130225</t>
  </si>
  <si>
    <t>União das freguesias de Santa Cruz do Douro e São Tomé de Covelas</t>
  </si>
  <si>
    <t>130226</t>
  </si>
  <si>
    <t>União das freguesias de Teixeira e Teixeiró</t>
  </si>
  <si>
    <t>130301</t>
  </si>
  <si>
    <t>130302</t>
  </si>
  <si>
    <t>130305</t>
  </si>
  <si>
    <t>Friande</t>
  </si>
  <si>
    <t>130306</t>
  </si>
  <si>
    <t>130307</t>
  </si>
  <si>
    <t>130313</t>
  </si>
  <si>
    <t>130314</t>
  </si>
  <si>
    <t>130315</t>
  </si>
  <si>
    <t>130317</t>
  </si>
  <si>
    <t>130318</t>
  </si>
  <si>
    <t>130319</t>
  </si>
  <si>
    <t>130324</t>
  </si>
  <si>
    <t>130334</t>
  </si>
  <si>
    <t>União das freguesias de Macieira da Lixa e Caramos</t>
  </si>
  <si>
    <t>130335</t>
  </si>
  <si>
    <t>União das freguesias de Margaride (Santa Eulália), Várzea, Lagares, Varziela e Moure</t>
  </si>
  <si>
    <t>130336</t>
  </si>
  <si>
    <t>União das freguesias de Pedreira, Rande e Sernande</t>
  </si>
  <si>
    <t>130337</t>
  </si>
  <si>
    <t>União das freguesias de Torrados e Sousa</t>
  </si>
  <si>
    <t>130338</t>
  </si>
  <si>
    <t>União das freguesias de Unhão e Lordelo</t>
  </si>
  <si>
    <t>130339</t>
  </si>
  <si>
    <t>União das freguesias de Vila Cova da Lixa e Borba de Godim</t>
  </si>
  <si>
    <t>130340</t>
  </si>
  <si>
    <t>União das freguesias de Vila Fria e Vizela (São Jorge)</t>
  </si>
  <si>
    <t>130341</t>
  </si>
  <si>
    <t>União das freguesias de Vila Verde e Santão</t>
  </si>
  <si>
    <t>130405</t>
  </si>
  <si>
    <t>130408</t>
  </si>
  <si>
    <t>Rio Tinto</t>
  </si>
  <si>
    <t>130412</t>
  </si>
  <si>
    <t>130413</t>
  </si>
  <si>
    <t>União das freguesias de Fânzeres e São Pedro da Cova</t>
  </si>
  <si>
    <t>130414</t>
  </si>
  <si>
    <t>União das freguesias de Foz do Sousa e Covelo</t>
  </si>
  <si>
    <t>130415</t>
  </si>
  <si>
    <t>União das freguesias de Gondomar (São Cosme), Valbom e Jovim</t>
  </si>
  <si>
    <t>130416</t>
  </si>
  <si>
    <t>União das freguesias de Melres e Medas</t>
  </si>
  <si>
    <t>130502</t>
  </si>
  <si>
    <t>130504</t>
  </si>
  <si>
    <t>130510</t>
  </si>
  <si>
    <t>130512</t>
  </si>
  <si>
    <t>Macieira</t>
  </si>
  <si>
    <t>130513</t>
  </si>
  <si>
    <t>130515</t>
  </si>
  <si>
    <t>Nevogilde</t>
  </si>
  <si>
    <t>130524</t>
  </si>
  <si>
    <t>130525</t>
  </si>
  <si>
    <t>130526</t>
  </si>
  <si>
    <t>130527</t>
  </si>
  <si>
    <t>União das freguesias de Cernadelo e Lousada (São Miguel e Santa Margarida)</t>
  </si>
  <si>
    <t>130528</t>
  </si>
  <si>
    <t>União das freguesias de Cristelos, Boim e Ordem</t>
  </si>
  <si>
    <t>130529</t>
  </si>
  <si>
    <t>União das freguesias de Figueiras e Covas</t>
  </si>
  <si>
    <t>130530</t>
  </si>
  <si>
    <t>União das freguesias de Lustosa e Barrosas (Santo Estêvão)</t>
  </si>
  <si>
    <t>130531</t>
  </si>
  <si>
    <t>União das freguesias de Nespereira e Casais</t>
  </si>
  <si>
    <t>130532</t>
  </si>
  <si>
    <t>União das freguesias de Silvares, Pias, Nogueira e Alvarenga</t>
  </si>
  <si>
    <t>130601</t>
  </si>
  <si>
    <t>Águas Santas</t>
  </si>
  <si>
    <t>130603</t>
  </si>
  <si>
    <t>130608</t>
  </si>
  <si>
    <t>130609</t>
  </si>
  <si>
    <t>130613</t>
  </si>
  <si>
    <t>130616</t>
  </si>
  <si>
    <t>130617</t>
  </si>
  <si>
    <t>130618</t>
  </si>
  <si>
    <t>130619</t>
  </si>
  <si>
    <t>130620</t>
  </si>
  <si>
    <t>130704</t>
  </si>
  <si>
    <t>130705</t>
  </si>
  <si>
    <t>130722</t>
  </si>
  <si>
    <t>130723</t>
  </si>
  <si>
    <t>130724</t>
  </si>
  <si>
    <t>130730</t>
  </si>
  <si>
    <t>130732</t>
  </si>
  <si>
    <t>130733</t>
  </si>
  <si>
    <t>130734</t>
  </si>
  <si>
    <t>130735</t>
  </si>
  <si>
    <t>130736</t>
  </si>
  <si>
    <t>130737</t>
  </si>
  <si>
    <t>130738</t>
  </si>
  <si>
    <t>130739</t>
  </si>
  <si>
    <t>130740</t>
  </si>
  <si>
    <t>130741</t>
  </si>
  <si>
    <t>130811</t>
  </si>
  <si>
    <t>União das freguesias de Custóias, Leça do Balio e Guifões</t>
  </si>
  <si>
    <t>130812</t>
  </si>
  <si>
    <t>União das freguesias de Matosinhos e Leça da Palmeira</t>
  </si>
  <si>
    <t>130813</t>
  </si>
  <si>
    <t>União das freguesias de Perafita, Lavra e Santa Cruz do Bispo</t>
  </si>
  <si>
    <t>130814</t>
  </si>
  <si>
    <t>União das freguesias de São Mamede de Infesta e Senhora da Hora</t>
  </si>
  <si>
    <t>130902</t>
  </si>
  <si>
    <t>130904</t>
  </si>
  <si>
    <t>130905</t>
  </si>
  <si>
    <t>130906</t>
  </si>
  <si>
    <t>130908</t>
  </si>
  <si>
    <t>130910</t>
  </si>
  <si>
    <t>130913</t>
  </si>
  <si>
    <t>130914</t>
  </si>
  <si>
    <t>130916</t>
  </si>
  <si>
    <t>130917</t>
  </si>
  <si>
    <t>130918</t>
  </si>
  <si>
    <t>130919</t>
  </si>
  <si>
    <t>131001</t>
  </si>
  <si>
    <t>131002</t>
  </si>
  <si>
    <t>131003</t>
  </si>
  <si>
    <t>131004</t>
  </si>
  <si>
    <t>131008</t>
  </si>
  <si>
    <t>131009</t>
  </si>
  <si>
    <t>131010</t>
  </si>
  <si>
    <t>131011</t>
  </si>
  <si>
    <t>131013</t>
  </si>
  <si>
    <t>131014</t>
  </si>
  <si>
    <t>131017</t>
  </si>
  <si>
    <t>131018</t>
  </si>
  <si>
    <t>131019</t>
  </si>
  <si>
    <t>131020</t>
  </si>
  <si>
    <t>131021</t>
  </si>
  <si>
    <t>131022</t>
  </si>
  <si>
    <t>131024</t>
  </si>
  <si>
    <t>131025</t>
  </si>
  <si>
    <t>131101</t>
  </si>
  <si>
    <t>131102</t>
  </si>
  <si>
    <t>131103</t>
  </si>
  <si>
    <t>131104</t>
  </si>
  <si>
    <t>131105</t>
  </si>
  <si>
    <t>131106</t>
  </si>
  <si>
    <t>131107</t>
  </si>
  <si>
    <t>131108</t>
  </si>
  <si>
    <t>131109</t>
  </si>
  <si>
    <t>131110</t>
  </si>
  <si>
    <t>131112</t>
  </si>
  <si>
    <t>Fonte Arcada</t>
  </si>
  <si>
    <t>131113</t>
  </si>
  <si>
    <t>131115</t>
  </si>
  <si>
    <t>131121</t>
  </si>
  <si>
    <t>131122</t>
  </si>
  <si>
    <t>131125</t>
  </si>
  <si>
    <t>131128</t>
  </si>
  <si>
    <t>131129</t>
  </si>
  <si>
    <t>131132</t>
  </si>
  <si>
    <t>131133</t>
  </si>
  <si>
    <t>131134</t>
  </si>
  <si>
    <t>131136</t>
  </si>
  <si>
    <t>131138</t>
  </si>
  <si>
    <t>Rio Mau</t>
  </si>
  <si>
    <t>131139</t>
  </si>
  <si>
    <t>131140</t>
  </si>
  <si>
    <t>131141</t>
  </si>
  <si>
    <t>131142</t>
  </si>
  <si>
    <t>131143</t>
  </si>
  <si>
    <t>131202</t>
  </si>
  <si>
    <t>131203</t>
  </si>
  <si>
    <t>131210</t>
  </si>
  <si>
    <t>131211</t>
  </si>
  <si>
    <t>131216</t>
  </si>
  <si>
    <t>União das freguesias de Aldoar, Foz do Douro e Nevogilde</t>
  </si>
  <si>
    <t>131217</t>
  </si>
  <si>
    <t>União das freguesias de Cedofeita, Santo Ildefonso, Sé, Miragaia, São Nicolau e Vitória</t>
  </si>
  <si>
    <t>131218</t>
  </si>
  <si>
    <t>União das freguesias de Lordelo do Ouro e Massarelos</t>
  </si>
  <si>
    <t>131305</t>
  </si>
  <si>
    <t>Balazar</t>
  </si>
  <si>
    <t>131307</t>
  </si>
  <si>
    <t>131308</t>
  </si>
  <si>
    <t>131311</t>
  </si>
  <si>
    <t>131313</t>
  </si>
  <si>
    <t>União das freguesias de Aver-o-Mar, Amorim e Terroso</t>
  </si>
  <si>
    <t>131314</t>
  </si>
  <si>
    <t>União das freguesias de Aguçadoura e Navais</t>
  </si>
  <si>
    <t>131315</t>
  </si>
  <si>
    <t>União das freguesias da Póvoa de Varzim, Beiriz e Argivai</t>
  </si>
  <si>
    <t>131401</t>
  </si>
  <si>
    <t>Agrela</t>
  </si>
  <si>
    <t>131402</t>
  </si>
  <si>
    <t>131405</t>
  </si>
  <si>
    <t>131413</t>
  </si>
  <si>
    <t>131416</t>
  </si>
  <si>
    <t>131418</t>
  </si>
  <si>
    <t>131419</t>
  </si>
  <si>
    <t>131430</t>
  </si>
  <si>
    <t>131432</t>
  </si>
  <si>
    <t>Vilarinho</t>
  </si>
  <si>
    <t>131433</t>
  </si>
  <si>
    <t>União das freguesias de Areias, Sequeiró, Lama e Palmeira</t>
  </si>
  <si>
    <t>131434</t>
  </si>
  <si>
    <t>131435</t>
  </si>
  <si>
    <t>União das freguesias de Carreira e Refojos de Riba de Ave</t>
  </si>
  <si>
    <t>131436</t>
  </si>
  <si>
    <t>União das freguesias de Lamelas e Guimarei</t>
  </si>
  <si>
    <t>131437</t>
  </si>
  <si>
    <t>União das freguesias de Santo Tirso, Couto (Santa Cristina e São Miguel) e Burgães</t>
  </si>
  <si>
    <t>131501</t>
  </si>
  <si>
    <t>131503</t>
  </si>
  <si>
    <t>131505</t>
  </si>
  <si>
    <t>131506</t>
  </si>
  <si>
    <t>União das freguesias de Campo e Sobrado</t>
  </si>
  <si>
    <t>131602</t>
  </si>
  <si>
    <t>131603</t>
  </si>
  <si>
    <t>131604</t>
  </si>
  <si>
    <t>131607</t>
  </si>
  <si>
    <t>131610</t>
  </si>
  <si>
    <t>Gião</t>
  </si>
  <si>
    <t>131611</t>
  </si>
  <si>
    <t>131612</t>
  </si>
  <si>
    <t>131613</t>
  </si>
  <si>
    <t>131614</t>
  </si>
  <si>
    <t>131616</t>
  </si>
  <si>
    <t>131617</t>
  </si>
  <si>
    <t>131627</t>
  </si>
  <si>
    <t>131628</t>
  </si>
  <si>
    <t>131630</t>
  </si>
  <si>
    <t>131631</t>
  </si>
  <si>
    <t>União das freguesias de Bagunte, Ferreiró, Outeiro Maior e Parada</t>
  </si>
  <si>
    <t>131632</t>
  </si>
  <si>
    <t>União das freguesias de Fornelo e Vairão</t>
  </si>
  <si>
    <t>131633</t>
  </si>
  <si>
    <t>União das freguesias de Malta e Canidelo</t>
  </si>
  <si>
    <t>131634</t>
  </si>
  <si>
    <t>União das freguesias de Retorta e Tougues</t>
  </si>
  <si>
    <t>131635</t>
  </si>
  <si>
    <t>União das freguesias de Rio Mau e Arcos</t>
  </si>
  <si>
    <t>131636</t>
  </si>
  <si>
    <t>União das freguesias de Touguinha e Touguinhó</t>
  </si>
  <si>
    <t>131637</t>
  </si>
  <si>
    <t>União das freguesias de Vilar e Mosteiró</t>
  </si>
  <si>
    <t>131701</t>
  </si>
  <si>
    <t>131702</t>
  </si>
  <si>
    <t>131703</t>
  </si>
  <si>
    <t>131704</t>
  </si>
  <si>
    <t>Canidelo</t>
  </si>
  <si>
    <t>131709</t>
  </si>
  <si>
    <t>131712</t>
  </si>
  <si>
    <t>131717</t>
  </si>
  <si>
    <t>131723</t>
  </si>
  <si>
    <t>131725</t>
  </si>
  <si>
    <t>União das freguesias de Grijó e Sermonde</t>
  </si>
  <si>
    <t>131726</t>
  </si>
  <si>
    <t>União das freguesias de Gulpilhares e Valadares</t>
  </si>
  <si>
    <t>131727</t>
  </si>
  <si>
    <t>União das freguesias de Mafamude e Vilar do Paraíso</t>
  </si>
  <si>
    <t>131728</t>
  </si>
  <si>
    <t>União das freguesias de Pedroso e Seixezelo</t>
  </si>
  <si>
    <t>131729</t>
  </si>
  <si>
    <t>União das freguesias de Sandim, Olival, Lever e Crestuma</t>
  </si>
  <si>
    <t>131730</t>
  </si>
  <si>
    <t>União das freguesias de Santa Marinha e São Pedro da Afurada</t>
  </si>
  <si>
    <t>131731</t>
  </si>
  <si>
    <t>União das freguesias de Serzedo e Perosinho</t>
  </si>
  <si>
    <t>131806</t>
  </si>
  <si>
    <t>131808</t>
  </si>
  <si>
    <t>131809</t>
  </si>
  <si>
    <t>União das freguesias de Alvarelhos e Guidões</t>
  </si>
  <si>
    <t>131810</t>
  </si>
  <si>
    <t>União das freguesias de Bougado (São Martinho e Santiago)</t>
  </si>
  <si>
    <t>131811</t>
  </si>
  <si>
    <t>União das freguesias de Coronado (São Romão e São Mamede)</t>
  </si>
  <si>
    <t>140104</t>
  </si>
  <si>
    <t>140105</t>
  </si>
  <si>
    <t>140106</t>
  </si>
  <si>
    <t>140107</t>
  </si>
  <si>
    <t>140108</t>
  </si>
  <si>
    <t>140115</t>
  </si>
  <si>
    <t>140118</t>
  </si>
  <si>
    <t>140119</t>
  </si>
  <si>
    <t>140120</t>
  </si>
  <si>
    <t>União das freguesias de Abrantes (São Vicente e São João) e Alferrarede</t>
  </si>
  <si>
    <t>140121</t>
  </si>
  <si>
    <t>União das freguesias de Aldeia do Mato e Souto</t>
  </si>
  <si>
    <t>140122</t>
  </si>
  <si>
    <t>União das freguesias de Alvega e Concavada</t>
  </si>
  <si>
    <t>140123</t>
  </si>
  <si>
    <t>União das freguesias de São Facundo e Vale das Mós</t>
  </si>
  <si>
    <t>140124</t>
  </si>
  <si>
    <t>União das freguesias de São Miguel do Rio Torto e Rossio Ao Sul do Tejo</t>
  </si>
  <si>
    <t>140202</t>
  </si>
  <si>
    <t>140206</t>
  </si>
  <si>
    <t>140207</t>
  </si>
  <si>
    <t>140208</t>
  </si>
  <si>
    <t>Monsanto</t>
  </si>
  <si>
    <t>140209</t>
  </si>
  <si>
    <t>140211</t>
  </si>
  <si>
    <t>União das freguesias de Alcanena e Vila Moreira</t>
  </si>
  <si>
    <t>140212</t>
  </si>
  <si>
    <t>União das freguesias de Malhou, Louriceira e Espinheiro</t>
  </si>
  <si>
    <t>140301</t>
  </si>
  <si>
    <t>140302</t>
  </si>
  <si>
    <t>140303</t>
  </si>
  <si>
    <t>140304</t>
  </si>
  <si>
    <t>140401</t>
  </si>
  <si>
    <t>140501</t>
  </si>
  <si>
    <t>140502</t>
  </si>
  <si>
    <t>140503</t>
  </si>
  <si>
    <t>140504</t>
  </si>
  <si>
    <t>140604</t>
  </si>
  <si>
    <t>140605</t>
  </si>
  <si>
    <t>140607</t>
  </si>
  <si>
    <t>140608</t>
  </si>
  <si>
    <t>Vale da Pedra</t>
  </si>
  <si>
    <t>140609</t>
  </si>
  <si>
    <t>140610</t>
  </si>
  <si>
    <t>União das freguesias de Ereira e Lapa</t>
  </si>
  <si>
    <t>140704</t>
  </si>
  <si>
    <t>140705</t>
  </si>
  <si>
    <t>140707</t>
  </si>
  <si>
    <t>140708</t>
  </si>
  <si>
    <t>União das freguesias da Chamusca e Pinheiro Grande</t>
  </si>
  <si>
    <t>140709</t>
  </si>
  <si>
    <t>União das freguesias de Parreira e Chouto</t>
  </si>
  <si>
    <t>140801</t>
  </si>
  <si>
    <t>140802</t>
  </si>
  <si>
    <t>140803</t>
  </si>
  <si>
    <t>140902</t>
  </si>
  <si>
    <t>140903</t>
  </si>
  <si>
    <t>140905</t>
  </si>
  <si>
    <t>140907</t>
  </si>
  <si>
    <t>Biscainho</t>
  </si>
  <si>
    <t>140908</t>
  </si>
  <si>
    <t>140909</t>
  </si>
  <si>
    <t>União das freguesias de Coruche, Fajarda e Erra</t>
  </si>
  <si>
    <t>141001</t>
  </si>
  <si>
    <t>141002</t>
  </si>
  <si>
    <t>Nossa Senhora de Fátima</t>
  </si>
  <si>
    <t>141101</t>
  </si>
  <si>
    <t>141103</t>
  </si>
  <si>
    <t>141104</t>
  </si>
  <si>
    <t>141106</t>
  </si>
  <si>
    <t>141107</t>
  </si>
  <si>
    <t>141110</t>
  </si>
  <si>
    <t>141111</t>
  </si>
  <si>
    <t>União das freguesias de Areias e Pias</t>
  </si>
  <si>
    <t>141201</t>
  </si>
  <si>
    <t>141202</t>
  </si>
  <si>
    <t>141203</t>
  </si>
  <si>
    <t>141302</t>
  </si>
  <si>
    <t>141303</t>
  </si>
  <si>
    <t>141304</t>
  </si>
  <si>
    <t>Carvoeiro</t>
  </si>
  <si>
    <t>141305</t>
  </si>
  <si>
    <t>141307</t>
  </si>
  <si>
    <t>141309</t>
  </si>
  <si>
    <t>União das freguesias de Mação, Penhascoso e Aboboreira</t>
  </si>
  <si>
    <t>141401</t>
  </si>
  <si>
    <t>141402</t>
  </si>
  <si>
    <t>Arrouquelas</t>
  </si>
  <si>
    <t>141405</t>
  </si>
  <si>
    <t>Fráguas</t>
  </si>
  <si>
    <t>141408</t>
  </si>
  <si>
    <t>141410</t>
  </si>
  <si>
    <t>141411</t>
  </si>
  <si>
    <t>141415</t>
  </si>
  <si>
    <t>União das freguesias de Azambujeira e Malaqueijo</t>
  </si>
  <si>
    <t>141416</t>
  </si>
  <si>
    <t>União das freguesias de Marmeleira e Assentiz</t>
  </si>
  <si>
    <t>141417</t>
  </si>
  <si>
    <t>União das freguesias de Outeiro da Cortiçada e Arruda dos Pisões</t>
  </si>
  <si>
    <t>141418</t>
  </si>
  <si>
    <t>União das freguesias de São João da Ribeira e Ribeira de São João</t>
  </si>
  <si>
    <t>141502</t>
  </si>
  <si>
    <t>141503</t>
  </si>
  <si>
    <t>141507</t>
  </si>
  <si>
    <t>União das freguesias de Glória do Ribatejo e Granho</t>
  </si>
  <si>
    <t>141508</t>
  </si>
  <si>
    <t>União das freguesias de Salvaterra de Magos e Foros de Salvaterra</t>
  </si>
  <si>
    <t>141601</t>
  </si>
  <si>
    <t>141602</t>
  </si>
  <si>
    <t>141604</t>
  </si>
  <si>
    <t>141605</t>
  </si>
  <si>
    <t>141606</t>
  </si>
  <si>
    <t>141607</t>
  </si>
  <si>
    <t>141608</t>
  </si>
  <si>
    <t>141613</t>
  </si>
  <si>
    <t>141614</t>
  </si>
  <si>
    <t>141616</t>
  </si>
  <si>
    <t>141625</t>
  </si>
  <si>
    <t>141628</t>
  </si>
  <si>
    <t>141629</t>
  </si>
  <si>
    <t>União das freguesias de Achete, Azoia de Baixo e Póvoa de Santarém</t>
  </si>
  <si>
    <t>141630</t>
  </si>
  <si>
    <t>União das freguesias de Azoia de Cima e Tremês</t>
  </si>
  <si>
    <t>141631</t>
  </si>
  <si>
    <t>União das freguesias de Casével e Vaqueiros</t>
  </si>
  <si>
    <t>141632</t>
  </si>
  <si>
    <t>União das freguesias de Romeira e Várzea</t>
  </si>
  <si>
    <t>141633</t>
  </si>
  <si>
    <t>141634</t>
  </si>
  <si>
    <t>União das freguesias de São Vicente do Paul e Vale de Figueira</t>
  </si>
  <si>
    <t>141701</t>
  </si>
  <si>
    <t>141702</t>
  </si>
  <si>
    <t>141703</t>
  </si>
  <si>
    <t>141704</t>
  </si>
  <si>
    <t>141802</t>
  </si>
  <si>
    <t>141804</t>
  </si>
  <si>
    <t>141808</t>
  </si>
  <si>
    <t>141809</t>
  </si>
  <si>
    <t>141813</t>
  </si>
  <si>
    <t>141814</t>
  </si>
  <si>
    <t>141817</t>
  </si>
  <si>
    <t>União das freguesias de Além da Ribeira e Pedreira</t>
  </si>
  <si>
    <t>141818</t>
  </si>
  <si>
    <t>União das freguesias de Casais e Alviobeira</t>
  </si>
  <si>
    <t>141819</t>
  </si>
  <si>
    <t>União das freguesias de Madalena e Beselga</t>
  </si>
  <si>
    <t>141820</t>
  </si>
  <si>
    <t>União das freguesias de Serra e Junceira</t>
  </si>
  <si>
    <t>141821</t>
  </si>
  <si>
    <t>União das freguesias de Tomar (São João Baptista) e Santa Maria dos Olivais</t>
  </si>
  <si>
    <t>141902</t>
  </si>
  <si>
    <t>Assentiz</t>
  </si>
  <si>
    <t>141904</t>
  </si>
  <si>
    <t>141909</t>
  </si>
  <si>
    <t>141910</t>
  </si>
  <si>
    <t>141916</t>
  </si>
  <si>
    <t>141917</t>
  </si>
  <si>
    <t>141918</t>
  </si>
  <si>
    <t>União das freguesias de Brogueira, Parceiros de Igreja e Alcorochel</t>
  </si>
  <si>
    <t>141919</t>
  </si>
  <si>
    <t>União das freguesias de Olaia e Paço</t>
  </si>
  <si>
    <t>141920</t>
  </si>
  <si>
    <t>União das freguesias de Torres Novas (Santa Maria, Salvador e Santiago)</t>
  </si>
  <si>
    <t>141921</t>
  </si>
  <si>
    <t>União das freguesias de Torres Novas (São Pedro), Lapas e Ribeira Branca</t>
  </si>
  <si>
    <t>142001</t>
  </si>
  <si>
    <t>Atalaia</t>
  </si>
  <si>
    <t>142002</t>
  </si>
  <si>
    <t>142003</t>
  </si>
  <si>
    <t>142006</t>
  </si>
  <si>
    <t>142101</t>
  </si>
  <si>
    <t>142102</t>
  </si>
  <si>
    <t>142104</t>
  </si>
  <si>
    <t>142105</t>
  </si>
  <si>
    <t>142106</t>
  </si>
  <si>
    <t>142111</t>
  </si>
  <si>
    <t>142113</t>
  </si>
  <si>
    <t>142114</t>
  </si>
  <si>
    <t>142115</t>
  </si>
  <si>
    <t>142119</t>
  </si>
  <si>
    <t>União das freguesias de Freixianda, Ribeira do Fárrio e Formigais</t>
  </si>
  <si>
    <t>142120</t>
  </si>
  <si>
    <t>União das freguesias de Gondemaria e Olival</t>
  </si>
  <si>
    <t>142121</t>
  </si>
  <si>
    <t>União das freguesias de Matas e Cercal</t>
  </si>
  <si>
    <t>142122</t>
  </si>
  <si>
    <t>União das freguesias de Rio de Couros e Casal dos Bernardos</t>
  </si>
  <si>
    <t>150104</t>
  </si>
  <si>
    <t>Torrão</t>
  </si>
  <si>
    <t>150105</t>
  </si>
  <si>
    <t>150106</t>
  </si>
  <si>
    <t>150107</t>
  </si>
  <si>
    <t>União das freguesias de Alcácer do Sal (Santa Maria do Castelo e Santiago) e Santa Susana</t>
  </si>
  <si>
    <t>150201</t>
  </si>
  <si>
    <t>150202</t>
  </si>
  <si>
    <t>150203</t>
  </si>
  <si>
    <t>150303</t>
  </si>
  <si>
    <t>150312</t>
  </si>
  <si>
    <t>União das freguesias de Almada, Cova da Piedade, Pragal e Cacilhas</t>
  </si>
  <si>
    <t>150313</t>
  </si>
  <si>
    <t>União das freguesias de Caparica e Trafaria</t>
  </si>
  <si>
    <t>150314</t>
  </si>
  <si>
    <t>União das freguesias de Charneca de Caparica e Sobreda</t>
  </si>
  <si>
    <t>150315</t>
  </si>
  <si>
    <t>União das freguesias de Laranjeiro e Feijó</t>
  </si>
  <si>
    <t>150407</t>
  </si>
  <si>
    <t>150409</t>
  </si>
  <si>
    <t>União das freguesias de Alto do Seixalinho, Santo André e Verderena</t>
  </si>
  <si>
    <t>150410</t>
  </si>
  <si>
    <t>União das freguesias de Barreiro e Lavradio</t>
  </si>
  <si>
    <t>150411</t>
  </si>
  <si>
    <t>União das freguesias de Palhais e Coina</t>
  </si>
  <si>
    <t>150501</t>
  </si>
  <si>
    <t>Azinheira dos Barros e São Mamede do Sádão</t>
  </si>
  <si>
    <t>150503</t>
  </si>
  <si>
    <t>150505</t>
  </si>
  <si>
    <t>150506</t>
  </si>
  <si>
    <t>União das freguesias de Grândola e Santa Margarida da Serra</t>
  </si>
  <si>
    <t>150601</t>
  </si>
  <si>
    <t>150603</t>
  </si>
  <si>
    <t>150607</t>
  </si>
  <si>
    <t>União das freguesias de Baixa da Banheira e Vale da Amoreira</t>
  </si>
  <si>
    <t>150608</t>
  </si>
  <si>
    <t>União das freguesias de Gaio-Rosário e Sarilhos Pequenos</t>
  </si>
  <si>
    <t>150701</t>
  </si>
  <si>
    <t>150704</t>
  </si>
  <si>
    <t>150709</t>
  </si>
  <si>
    <t>União das freguesias de Atalaia e Alto Estanqueiro-Jardia</t>
  </si>
  <si>
    <t>150710</t>
  </si>
  <si>
    <t>União das freguesias de Montijo e Afonsoeiro</t>
  </si>
  <si>
    <t>150711</t>
  </si>
  <si>
    <t>União das freguesias de Pegões</t>
  </si>
  <si>
    <t>150802</t>
  </si>
  <si>
    <t>150803</t>
  </si>
  <si>
    <t>150804</t>
  </si>
  <si>
    <t>150806</t>
  </si>
  <si>
    <t>União das freguesias de Poceirão e Marateca</t>
  </si>
  <si>
    <t>150901</t>
  </si>
  <si>
    <t>150902</t>
  </si>
  <si>
    <t>150903</t>
  </si>
  <si>
    <t>Cercal</t>
  </si>
  <si>
    <t>150904</t>
  </si>
  <si>
    <t>150907</t>
  </si>
  <si>
    <t>150910</t>
  </si>
  <si>
    <t>150912</t>
  </si>
  <si>
    <t>União das freguesias de Santiago do Cacém, Santa Cruz e São Bartolomeu da Serra</t>
  </si>
  <si>
    <t>150913</t>
  </si>
  <si>
    <t>União das freguesias de São Domingos e Vale de Água</t>
  </si>
  <si>
    <t>151002</t>
  </si>
  <si>
    <t>151005</t>
  </si>
  <si>
    <t>151006</t>
  </si>
  <si>
    <t>151007</t>
  </si>
  <si>
    <t>União das freguesias do Seixal, Arrentela e Aldeia de Paio Pires</t>
  </si>
  <si>
    <t>151101</t>
  </si>
  <si>
    <t>151102</t>
  </si>
  <si>
    <t>151103</t>
  </si>
  <si>
    <t>151205</t>
  </si>
  <si>
    <t>151207</t>
  </si>
  <si>
    <t>151208</t>
  </si>
  <si>
    <t>151209</t>
  </si>
  <si>
    <t>União das freguesias de Azeitão (São Lourenço e São Simão)</t>
  </si>
  <si>
    <t>151210</t>
  </si>
  <si>
    <t>União das freguesias de Setúbal (São Julião, Nossa Senhora da Anunciada e Santa Maria da Graça)</t>
  </si>
  <si>
    <t>151301</t>
  </si>
  <si>
    <t>151302</t>
  </si>
  <si>
    <t>160101</t>
  </si>
  <si>
    <t>160102</t>
  </si>
  <si>
    <t>160104</t>
  </si>
  <si>
    <t>Ázere</t>
  </si>
  <si>
    <t>160105</t>
  </si>
  <si>
    <t>160106</t>
  </si>
  <si>
    <t>160108</t>
  </si>
  <si>
    <t>160109</t>
  </si>
  <si>
    <t>Couto</t>
  </si>
  <si>
    <t>160113</t>
  </si>
  <si>
    <t>160115</t>
  </si>
  <si>
    <t>160121</t>
  </si>
  <si>
    <t>160122</t>
  </si>
  <si>
    <t>Monte Redondo</t>
  </si>
  <si>
    <t>160123</t>
  </si>
  <si>
    <t>160124</t>
  </si>
  <si>
    <t>160125</t>
  </si>
  <si>
    <t>Padroso</t>
  </si>
  <si>
    <t>160128</t>
  </si>
  <si>
    <t>Prozelo</t>
  </si>
  <si>
    <t>160130</t>
  </si>
  <si>
    <t>Rio Frio</t>
  </si>
  <si>
    <t>160131</t>
  </si>
  <si>
    <t>160133</t>
  </si>
  <si>
    <t>160142</t>
  </si>
  <si>
    <t>160144</t>
  </si>
  <si>
    <t>160145</t>
  </si>
  <si>
    <t>160146</t>
  </si>
  <si>
    <t>160149</t>
  </si>
  <si>
    <t>Vale</t>
  </si>
  <si>
    <t>160152</t>
  </si>
  <si>
    <t>União das freguesias de Alvora e Loureda</t>
  </si>
  <si>
    <t>160153</t>
  </si>
  <si>
    <t>União das freguesias de Arcos de Valdevez (São Paio) e Giela</t>
  </si>
  <si>
    <t>160154</t>
  </si>
  <si>
    <t>União das freguesias de Arcos de Valdevez (Salvador), Vila Fonche e Parada</t>
  </si>
  <si>
    <t>160155</t>
  </si>
  <si>
    <t>União das freguesias de Eiras e Mei</t>
  </si>
  <si>
    <t>160156</t>
  </si>
  <si>
    <t>União das freguesias de Grade e Carralcova</t>
  </si>
  <si>
    <t>160157</t>
  </si>
  <si>
    <t>União das freguesias de Guilhadeses e Santar</t>
  </si>
  <si>
    <t>160158</t>
  </si>
  <si>
    <t>União das freguesias de Jolda (Madalena) e Rio Cabrão</t>
  </si>
  <si>
    <t>160159</t>
  </si>
  <si>
    <t>União das freguesias de Padreiro (Salvador e Santa Cristina)</t>
  </si>
  <si>
    <t>160160</t>
  </si>
  <si>
    <t>União das freguesias de Portela e Extremo</t>
  </si>
  <si>
    <t>160161</t>
  </si>
  <si>
    <t>União das freguesias de São Jorge e Ermelo</t>
  </si>
  <si>
    <t>160162</t>
  </si>
  <si>
    <t>União das freguesias de Souto e Tabaçô</t>
  </si>
  <si>
    <t>160163</t>
  </si>
  <si>
    <t>União das freguesias de Távora (Santa Maria e São Vicente)</t>
  </si>
  <si>
    <t>160164</t>
  </si>
  <si>
    <t>União das freguesias de Vilela, São Cosme e São Damião e Sá</t>
  </si>
  <si>
    <t>160201</t>
  </si>
  <si>
    <t>160205</t>
  </si>
  <si>
    <t>160209</t>
  </si>
  <si>
    <t>160211</t>
  </si>
  <si>
    <t>160214</t>
  </si>
  <si>
    <t>160215</t>
  </si>
  <si>
    <t>160217</t>
  </si>
  <si>
    <t>160218</t>
  </si>
  <si>
    <t>160220</t>
  </si>
  <si>
    <t>160221</t>
  </si>
  <si>
    <t>União das freguesias de Arga (Baixo, Cima e São João)</t>
  </si>
  <si>
    <t>160222</t>
  </si>
  <si>
    <t>União das freguesias de Caminha (Matriz) e Vilarelho</t>
  </si>
  <si>
    <t>160223</t>
  </si>
  <si>
    <t>União das freguesias de Gondar e Orbacém</t>
  </si>
  <si>
    <t>160224</t>
  </si>
  <si>
    <t>União das freguesias de Moledo e Cristelo</t>
  </si>
  <si>
    <t>160225</t>
  </si>
  <si>
    <t>União das freguesias de Venade e Azevedo</t>
  </si>
  <si>
    <t>160301</t>
  </si>
  <si>
    <t>160304</t>
  </si>
  <si>
    <t>160305</t>
  </si>
  <si>
    <t>160307</t>
  </si>
  <si>
    <t>160308</t>
  </si>
  <si>
    <t>160311</t>
  </si>
  <si>
    <t>160313</t>
  </si>
  <si>
    <t>Penso</t>
  </si>
  <si>
    <t>160317</t>
  </si>
  <si>
    <t>160319</t>
  </si>
  <si>
    <t>União das freguesias de Castro Laboreiro e Lamas de Mouro</t>
  </si>
  <si>
    <t>160320</t>
  </si>
  <si>
    <t>União das freguesias de Chaviães e Paços</t>
  </si>
  <si>
    <t>160321</t>
  </si>
  <si>
    <t>União das freguesias de Parada do Monte e Cubalhão</t>
  </si>
  <si>
    <t>160322</t>
  </si>
  <si>
    <t>União das freguesias de Prado e Remoães</t>
  </si>
  <si>
    <t>160323</t>
  </si>
  <si>
    <t>União das freguesias de Vila e Roussas</t>
  </si>
  <si>
    <t>160401</t>
  </si>
  <si>
    <t>160404</t>
  </si>
  <si>
    <t>160405</t>
  </si>
  <si>
    <t>160406</t>
  </si>
  <si>
    <t>160407</t>
  </si>
  <si>
    <t>160410</t>
  </si>
  <si>
    <t>160411</t>
  </si>
  <si>
    <t>160415</t>
  </si>
  <si>
    <t>Merufe</t>
  </si>
  <si>
    <t>160418</t>
  </si>
  <si>
    <t>160420</t>
  </si>
  <si>
    <t>160421</t>
  </si>
  <si>
    <t>Pinheiros</t>
  </si>
  <si>
    <t>160422</t>
  </si>
  <si>
    <t>160423</t>
  </si>
  <si>
    <t>Portela</t>
  </si>
  <si>
    <t>160424</t>
  </si>
  <si>
    <t>160427</t>
  </si>
  <si>
    <t>160428</t>
  </si>
  <si>
    <t>160431</t>
  </si>
  <si>
    <t>160434</t>
  </si>
  <si>
    <t>União das freguesias de Anhões e Luzio</t>
  </si>
  <si>
    <t>160435</t>
  </si>
  <si>
    <t>União das freguesias de Ceivães e Badim</t>
  </si>
  <si>
    <t>160436</t>
  </si>
  <si>
    <t>União das freguesias de Mazedo e Cortes</t>
  </si>
  <si>
    <t>160437</t>
  </si>
  <si>
    <t>União das freguesias de Messegães, Valadares e Sá</t>
  </si>
  <si>
    <t>160438</t>
  </si>
  <si>
    <t>União das freguesias de Monção e Troviscoso</t>
  </si>
  <si>
    <t>160439</t>
  </si>
  <si>
    <t>União das freguesias de Sago, Lordelo e Parada</t>
  </si>
  <si>
    <t>160440</t>
  </si>
  <si>
    <t>União das freguesias de Troporiz e Lapela</t>
  </si>
  <si>
    <t>160501</t>
  </si>
  <si>
    <t>160503</t>
  </si>
  <si>
    <t>160505</t>
  </si>
  <si>
    <t>Coura</t>
  </si>
  <si>
    <t>160507</t>
  </si>
  <si>
    <t>160510</t>
  </si>
  <si>
    <t>Infesta</t>
  </si>
  <si>
    <t>160513</t>
  </si>
  <si>
    <t>160514</t>
  </si>
  <si>
    <t>160515</t>
  </si>
  <si>
    <t>160519</t>
  </si>
  <si>
    <t>160520</t>
  </si>
  <si>
    <t>160521</t>
  </si>
  <si>
    <t>160522</t>
  </si>
  <si>
    <t>União das freguesias de Bico e Cristelo</t>
  </si>
  <si>
    <t>160523</t>
  </si>
  <si>
    <t>União das freguesias de Cossourado e Linhares</t>
  </si>
  <si>
    <t>160524</t>
  </si>
  <si>
    <t>União das freguesias de Formariz e Ferreira</t>
  </si>
  <si>
    <t>160525</t>
  </si>
  <si>
    <t>União das freguesias de Insalde e Porreiras</t>
  </si>
  <si>
    <t>160526</t>
  </si>
  <si>
    <t>União das freguesias de Paredes de Coura e Resende</t>
  </si>
  <si>
    <t>160601</t>
  </si>
  <si>
    <t>160602</t>
  </si>
  <si>
    <t>160603</t>
  </si>
  <si>
    <t>160604</t>
  </si>
  <si>
    <t>Britelo</t>
  </si>
  <si>
    <t>160606</t>
  </si>
  <si>
    <t>160611</t>
  </si>
  <si>
    <t>160612</t>
  </si>
  <si>
    <t>160613</t>
  </si>
  <si>
    <t>160614</t>
  </si>
  <si>
    <t>160619</t>
  </si>
  <si>
    <t>160623</t>
  </si>
  <si>
    <t>160624</t>
  </si>
  <si>
    <t>160626</t>
  </si>
  <si>
    <t>União das freguesias de Crasto, Ruivos e Grovelas</t>
  </si>
  <si>
    <t>160627</t>
  </si>
  <si>
    <t>União das freguesias de Entre Ambos-os-Rios, Ermida e Germil</t>
  </si>
  <si>
    <t>160628</t>
  </si>
  <si>
    <t>União das freguesias de Ponte da Barca, Vila Nova de Muía e Paço Vedro de Magalhães</t>
  </si>
  <si>
    <t>160629</t>
  </si>
  <si>
    <t>União das freguesias de Touvedo (São Lourenço e Salvador)</t>
  </si>
  <si>
    <t>160630</t>
  </si>
  <si>
    <t>União das freguesias de Vila Chã (São João Baptista e Santiago)</t>
  </si>
  <si>
    <t>160701</t>
  </si>
  <si>
    <t>160703</t>
  </si>
  <si>
    <t>São Pedro d'Arcos</t>
  </si>
  <si>
    <t>160704</t>
  </si>
  <si>
    <t>160707</t>
  </si>
  <si>
    <t>160708</t>
  </si>
  <si>
    <t>160709</t>
  </si>
  <si>
    <t>160710</t>
  </si>
  <si>
    <t>160713</t>
  </si>
  <si>
    <t>160714</t>
  </si>
  <si>
    <t>160716</t>
  </si>
  <si>
    <t>160717</t>
  </si>
  <si>
    <t>160718</t>
  </si>
  <si>
    <t>160719</t>
  </si>
  <si>
    <t>160721</t>
  </si>
  <si>
    <t>160724</t>
  </si>
  <si>
    <t>160726</t>
  </si>
  <si>
    <t>160727</t>
  </si>
  <si>
    <t>160728</t>
  </si>
  <si>
    <t>160729</t>
  </si>
  <si>
    <t>160734</t>
  </si>
  <si>
    <t>160737</t>
  </si>
  <si>
    <t>160739</t>
  </si>
  <si>
    <t>160740</t>
  </si>
  <si>
    <t>Sá</t>
  </si>
  <si>
    <t>160742</t>
  </si>
  <si>
    <t>160743</t>
  </si>
  <si>
    <t>160744</t>
  </si>
  <si>
    <t>160745</t>
  </si>
  <si>
    <t>160746</t>
  </si>
  <si>
    <t>160747</t>
  </si>
  <si>
    <t>160750</t>
  </si>
  <si>
    <t>160752</t>
  </si>
  <si>
    <t>160753</t>
  </si>
  <si>
    <t>160754</t>
  </si>
  <si>
    <t>Associação de freguesias do Vale do Neiva</t>
  </si>
  <si>
    <t>160755</t>
  </si>
  <si>
    <t>160756</t>
  </si>
  <si>
    <t>160757</t>
  </si>
  <si>
    <t>160758</t>
  </si>
  <si>
    <t>160759</t>
  </si>
  <si>
    <t>160760</t>
  </si>
  <si>
    <t>160802</t>
  </si>
  <si>
    <t>160803</t>
  </si>
  <si>
    <t>160805</t>
  </si>
  <si>
    <t>160806</t>
  </si>
  <si>
    <t>160808</t>
  </si>
  <si>
    <t>160812</t>
  </si>
  <si>
    <t>160816</t>
  </si>
  <si>
    <t>160817</t>
  </si>
  <si>
    <t>União das freguesias de Gandra e Taião</t>
  </si>
  <si>
    <t>160818</t>
  </si>
  <si>
    <t>160819</t>
  </si>
  <si>
    <t>União das freguesias de São Julião e Silva</t>
  </si>
  <si>
    <t>160820</t>
  </si>
  <si>
    <t>União das freguesias de Valença, Cristelo Covo e Arão</t>
  </si>
  <si>
    <t>160901</t>
  </si>
  <si>
    <t>160902</t>
  </si>
  <si>
    <t>160903</t>
  </si>
  <si>
    <t>160904</t>
  </si>
  <si>
    <t>160905</t>
  </si>
  <si>
    <t>160908</t>
  </si>
  <si>
    <t>160910</t>
  </si>
  <si>
    <t>160911</t>
  </si>
  <si>
    <t>160914</t>
  </si>
  <si>
    <t>160915</t>
  </si>
  <si>
    <t>160920</t>
  </si>
  <si>
    <t>160922</t>
  </si>
  <si>
    <t>160923</t>
  </si>
  <si>
    <t>160925</t>
  </si>
  <si>
    <t>160926</t>
  </si>
  <si>
    <t>160928</t>
  </si>
  <si>
    <t>160935</t>
  </si>
  <si>
    <t>160938</t>
  </si>
  <si>
    <t>160940</t>
  </si>
  <si>
    <t>160941</t>
  </si>
  <si>
    <t>União das freguesias de Barroselas e Carvoeiro</t>
  </si>
  <si>
    <t>160942</t>
  </si>
  <si>
    <t>União das freguesias de Cardielos e Serreleis</t>
  </si>
  <si>
    <t>160943</t>
  </si>
  <si>
    <t>União das freguesias de Geraz do Lima (Santa Maria, Santa Leocádia e Moreira) e Deão</t>
  </si>
  <si>
    <t>160944</t>
  </si>
  <si>
    <t>União das freguesias de Mazarefes e Vila Fria</t>
  </si>
  <si>
    <t>160945</t>
  </si>
  <si>
    <t>União das freguesias de Nogueira, Meixedo e Vilar de Murteda</t>
  </si>
  <si>
    <t>160946</t>
  </si>
  <si>
    <t>União das freguesias de Subportela, Deocriste e Portela Susã</t>
  </si>
  <si>
    <t>160947</t>
  </si>
  <si>
    <t>União das freguesias de Torre e Vila Mou</t>
  </si>
  <si>
    <t>160948</t>
  </si>
  <si>
    <t>União das freguesias de Viana do Castelo (Santa Maria Maior e Monserrate) e Meadela</t>
  </si>
  <si>
    <t>161003</t>
  </si>
  <si>
    <t>161004</t>
  </si>
  <si>
    <t>Covas</t>
  </si>
  <si>
    <t>161006</t>
  </si>
  <si>
    <t>161007</t>
  </si>
  <si>
    <t>161009</t>
  </si>
  <si>
    <t>161012</t>
  </si>
  <si>
    <t>161013</t>
  </si>
  <si>
    <t>161016</t>
  </si>
  <si>
    <t>União das freguesias de Campos e Vila Meã</t>
  </si>
  <si>
    <t>161017</t>
  </si>
  <si>
    <t>União das freguesias de Candemil e Gondar</t>
  </si>
  <si>
    <t>161018</t>
  </si>
  <si>
    <t>União das freguesias de Reboreda e Nogueira</t>
  </si>
  <si>
    <t>161019</t>
  </si>
  <si>
    <t>União das freguesias de Vila Nova de Cerveira e Lovelhe</t>
  </si>
  <si>
    <t>170101</t>
  </si>
  <si>
    <t>170107</t>
  </si>
  <si>
    <t>170108</t>
  </si>
  <si>
    <t>170109</t>
  </si>
  <si>
    <t>170112</t>
  </si>
  <si>
    <t>170113</t>
  </si>
  <si>
    <t>170114</t>
  </si>
  <si>
    <t>170116</t>
  </si>
  <si>
    <t>170117</t>
  </si>
  <si>
    <t>170118</t>
  </si>
  <si>
    <t>170120</t>
  </si>
  <si>
    <t>União das freguesias de Carlão e Amieiro</t>
  </si>
  <si>
    <t>170121</t>
  </si>
  <si>
    <t>União das freguesias de Castedo e Cotas</t>
  </si>
  <si>
    <t>170122</t>
  </si>
  <si>
    <t>União das freguesias de Pópulo e Ribalonga</t>
  </si>
  <si>
    <t>170123</t>
  </si>
  <si>
    <t>União das freguesias de Vale de Mendiz, Casal de Loivos e Vilarinho de Cotas</t>
  </si>
  <si>
    <t>170203</t>
  </si>
  <si>
    <t>170208</t>
  </si>
  <si>
    <t>170210</t>
  </si>
  <si>
    <t>170213</t>
  </si>
  <si>
    <t>170215</t>
  </si>
  <si>
    <t>170217</t>
  </si>
  <si>
    <t>170218</t>
  </si>
  <si>
    <t>170219</t>
  </si>
  <si>
    <t>170220</t>
  </si>
  <si>
    <t>170221</t>
  </si>
  <si>
    <t>170301</t>
  </si>
  <si>
    <t>170302</t>
  </si>
  <si>
    <t>170305</t>
  </si>
  <si>
    <t>170309</t>
  </si>
  <si>
    <t>170310</t>
  </si>
  <si>
    <t>170312</t>
  </si>
  <si>
    <t>170313</t>
  </si>
  <si>
    <t>170314</t>
  </si>
  <si>
    <t>170316</t>
  </si>
  <si>
    <t>170317</t>
  </si>
  <si>
    <t>170318</t>
  </si>
  <si>
    <t>170320</t>
  </si>
  <si>
    <t>170321</t>
  </si>
  <si>
    <t>170322</t>
  </si>
  <si>
    <t>170324</t>
  </si>
  <si>
    <t>170327</t>
  </si>
  <si>
    <t>Sanfins</t>
  </si>
  <si>
    <t>170329</t>
  </si>
  <si>
    <t>Santa Leocádia</t>
  </si>
  <si>
    <t>170330</t>
  </si>
  <si>
    <t>170331</t>
  </si>
  <si>
    <t>170333</t>
  </si>
  <si>
    <t>170334</t>
  </si>
  <si>
    <t>170340</t>
  </si>
  <si>
    <t>170341</t>
  </si>
  <si>
    <t>170343</t>
  </si>
  <si>
    <t>170344</t>
  </si>
  <si>
    <t>170345</t>
  </si>
  <si>
    <t>170347</t>
  </si>
  <si>
    <t>Vilas Boas</t>
  </si>
  <si>
    <t>170348</t>
  </si>
  <si>
    <t>170349</t>
  </si>
  <si>
    <t>170350</t>
  </si>
  <si>
    <t>170353</t>
  </si>
  <si>
    <t>Planalto de Monforte (União das freguesias de Oucidres e Bobadela)</t>
  </si>
  <si>
    <t>170354</t>
  </si>
  <si>
    <t>União das freguesias da Madalena e Samaiões</t>
  </si>
  <si>
    <t>170355</t>
  </si>
  <si>
    <t>União das freguesias das Eiras, São Julião de Montenegro e Cela</t>
  </si>
  <si>
    <t>170356</t>
  </si>
  <si>
    <t>União das freguesias de Calvão e Soutelinho da Raia</t>
  </si>
  <si>
    <t>170357</t>
  </si>
  <si>
    <t>União das freguesias de Loivos e Póvoa de Agrações</t>
  </si>
  <si>
    <t>170358</t>
  </si>
  <si>
    <t>União das freguesias de Santa Cruz/Trindade e Sanjurge</t>
  </si>
  <si>
    <t>170359</t>
  </si>
  <si>
    <t>União das freguesias de Soutelo e Seara Velha</t>
  </si>
  <si>
    <t>170360</t>
  </si>
  <si>
    <t>União das freguesias de Travancas e Roriz</t>
  </si>
  <si>
    <t>170361</t>
  </si>
  <si>
    <t>Vidago (União das freguesias de Vidago, Arcossó, Selhariz e Vilarinho das Paranheiras)</t>
  </si>
  <si>
    <t>170401</t>
  </si>
  <si>
    <t>170402</t>
  </si>
  <si>
    <t>Cidadelhe</t>
  </si>
  <si>
    <t>170403</t>
  </si>
  <si>
    <t>170407</t>
  </si>
  <si>
    <t>170408</t>
  </si>
  <si>
    <t>170501</t>
  </si>
  <si>
    <t>170502</t>
  </si>
  <si>
    <t>170505</t>
  </si>
  <si>
    <t>170508</t>
  </si>
  <si>
    <t>170509</t>
  </si>
  <si>
    <t>União das freguesias de Campanhó e Paradança</t>
  </si>
  <si>
    <t>170510</t>
  </si>
  <si>
    <t>União das freguesias de Ermelo e Pardelhas</t>
  </si>
  <si>
    <t>170601</t>
  </si>
  <si>
    <t>170603</t>
  </si>
  <si>
    <t>170604</t>
  </si>
  <si>
    <t>170607</t>
  </si>
  <si>
    <t>170609</t>
  </si>
  <si>
    <t>170612</t>
  </si>
  <si>
    <t>170616</t>
  </si>
  <si>
    <t>170618</t>
  </si>
  <si>
    <t>170619</t>
  </si>
  <si>
    <t>170623</t>
  </si>
  <si>
    <t>170625</t>
  </si>
  <si>
    <t>Reigoso</t>
  </si>
  <si>
    <t>170626</t>
  </si>
  <si>
    <t>170627</t>
  </si>
  <si>
    <t>170629</t>
  </si>
  <si>
    <t>170631</t>
  </si>
  <si>
    <t>170632</t>
  </si>
  <si>
    <t>170635</t>
  </si>
  <si>
    <t>170636</t>
  </si>
  <si>
    <t>União das freguesias de Cambeses do Rio, Donões e Mourilhe</t>
  </si>
  <si>
    <t>170637</t>
  </si>
  <si>
    <t>União das freguesias de Meixedo e Padornelos</t>
  </si>
  <si>
    <t>170638</t>
  </si>
  <si>
    <t>União das freguesias de Montalegre e Padroso</t>
  </si>
  <si>
    <t>170639</t>
  </si>
  <si>
    <t>União das freguesias de Paradela, Contim e Fiães</t>
  </si>
  <si>
    <t>170640</t>
  </si>
  <si>
    <t>União das freguesias de Sezelhe e Covelães</t>
  </si>
  <si>
    <t>170641</t>
  </si>
  <si>
    <t>União das freguesias de Venda Nova e Pondras</t>
  </si>
  <si>
    <t>170642</t>
  </si>
  <si>
    <t>União das freguesias de Viade de Baixo e Fervidelas</t>
  </si>
  <si>
    <t>170643</t>
  </si>
  <si>
    <t>União das freguesias de Vilar de Perdizes e Meixide</t>
  </si>
  <si>
    <t>170701</t>
  </si>
  <si>
    <t>170703</t>
  </si>
  <si>
    <t>170704</t>
  </si>
  <si>
    <t>170705</t>
  </si>
  <si>
    <t>170708</t>
  </si>
  <si>
    <t>170710</t>
  </si>
  <si>
    <t>União das freguesias de Carva e Vilares</t>
  </si>
  <si>
    <t>170711</t>
  </si>
  <si>
    <t>União das freguesias de Noura e Palheiros</t>
  </si>
  <si>
    <t>170802</t>
  </si>
  <si>
    <t>170805</t>
  </si>
  <si>
    <t>170809</t>
  </si>
  <si>
    <t>170810</t>
  </si>
  <si>
    <t>170813</t>
  </si>
  <si>
    <t>União das freguesias de Galafura e Covelinhas</t>
  </si>
  <si>
    <t>170814</t>
  </si>
  <si>
    <t>União das freguesias de Moura Morta e Vinhós</t>
  </si>
  <si>
    <t>170815</t>
  </si>
  <si>
    <t>União das freguesias de Peso da Régua e Godim</t>
  </si>
  <si>
    <t>170816</t>
  </si>
  <si>
    <t>União das freguesias de Poiares e Canelas</t>
  </si>
  <si>
    <t>170901</t>
  </si>
  <si>
    <t>170902</t>
  </si>
  <si>
    <t>Canedo</t>
  </si>
  <si>
    <t>170906</t>
  </si>
  <si>
    <t>Santa Marinha</t>
  </si>
  <si>
    <t>170908</t>
  </si>
  <si>
    <t>União das freguesias de Cerva e Limões</t>
  </si>
  <si>
    <t>170909</t>
  </si>
  <si>
    <t>União das freguesias de Ribeira de Pena (Salvador) e Santo Aleixo de Além-Tâmega</t>
  </si>
  <si>
    <t>171001</t>
  </si>
  <si>
    <t>Celeirós</t>
  </si>
  <si>
    <t>171002</t>
  </si>
  <si>
    <t>171004</t>
  </si>
  <si>
    <t>171005</t>
  </si>
  <si>
    <t>171007</t>
  </si>
  <si>
    <t>Paços</t>
  </si>
  <si>
    <t>171009</t>
  </si>
  <si>
    <t>171011</t>
  </si>
  <si>
    <t>171013</t>
  </si>
  <si>
    <t>Souto Maior</t>
  </si>
  <si>
    <t>171014</t>
  </si>
  <si>
    <t>171015</t>
  </si>
  <si>
    <t>171016</t>
  </si>
  <si>
    <t>União das freguesias de Provesende, Gouvães do Douro e São Cristóvão do Douro</t>
  </si>
  <si>
    <t>171017</t>
  </si>
  <si>
    <t>União das freguesias de São Martinho de Antas e Paradela de Guiães</t>
  </si>
  <si>
    <t>171101</t>
  </si>
  <si>
    <t>171102</t>
  </si>
  <si>
    <t>171103</t>
  </si>
  <si>
    <t>171106</t>
  </si>
  <si>
    <t>171110</t>
  </si>
  <si>
    <t>171111</t>
  </si>
  <si>
    <t>União das freguesias de Lobrigos (São Miguel e São João Baptista) e Sanhoane</t>
  </si>
  <si>
    <t>171112</t>
  </si>
  <si>
    <t>União das freguesias de Louredo e Fornelos</t>
  </si>
  <si>
    <t>171201</t>
  </si>
  <si>
    <t>171203</t>
  </si>
  <si>
    <t>171205</t>
  </si>
  <si>
    <t>171206</t>
  </si>
  <si>
    <t>171209</t>
  </si>
  <si>
    <t>171211</t>
  </si>
  <si>
    <t>171212</t>
  </si>
  <si>
    <t>171215</t>
  </si>
  <si>
    <t>171216</t>
  </si>
  <si>
    <t>171217</t>
  </si>
  <si>
    <t>Rio Torto</t>
  </si>
  <si>
    <t>171219</t>
  </si>
  <si>
    <t>171220</t>
  </si>
  <si>
    <t>171221</t>
  </si>
  <si>
    <t>171222</t>
  </si>
  <si>
    <t>171223</t>
  </si>
  <si>
    <t>171224</t>
  </si>
  <si>
    <t>171227</t>
  </si>
  <si>
    <t>Vales</t>
  </si>
  <si>
    <t>171229</t>
  </si>
  <si>
    <t>171230</t>
  </si>
  <si>
    <t>171231</t>
  </si>
  <si>
    <t>171232</t>
  </si>
  <si>
    <t>171233</t>
  </si>
  <si>
    <t>171234</t>
  </si>
  <si>
    <t>171235</t>
  </si>
  <si>
    <t>171236</t>
  </si>
  <si>
    <t>171302</t>
  </si>
  <si>
    <t>171303</t>
  </si>
  <si>
    <t>171304</t>
  </si>
  <si>
    <t>171305</t>
  </si>
  <si>
    <t>171310</t>
  </si>
  <si>
    <t>171311</t>
  </si>
  <si>
    <t>171312</t>
  </si>
  <si>
    <t>171313</t>
  </si>
  <si>
    <t>171314</t>
  </si>
  <si>
    <t>171315</t>
  </si>
  <si>
    <t>171316</t>
  </si>
  <si>
    <t>171317</t>
  </si>
  <si>
    <t>171319</t>
  </si>
  <si>
    <t>171320</t>
  </si>
  <si>
    <t>União das freguesias de Pensalvos e Parada de Monteiros</t>
  </si>
  <si>
    <t>171401</t>
  </si>
  <si>
    <t>171403</t>
  </si>
  <si>
    <t>171404</t>
  </si>
  <si>
    <t>171406</t>
  </si>
  <si>
    <t>171409</t>
  </si>
  <si>
    <t>171410</t>
  </si>
  <si>
    <t>171414</t>
  </si>
  <si>
    <t>171415</t>
  </si>
  <si>
    <t>171416</t>
  </si>
  <si>
    <t>171420</t>
  </si>
  <si>
    <t>171426</t>
  </si>
  <si>
    <t>171429</t>
  </si>
  <si>
    <t>171431</t>
  </si>
  <si>
    <t>União das freguesias de Adoufe e Vilarinho de Samardã</t>
  </si>
  <si>
    <t>171432</t>
  </si>
  <si>
    <t>União das freguesias de Borbela e Lamas de Olo</t>
  </si>
  <si>
    <t>171433</t>
  </si>
  <si>
    <t>União das freguesias de Constantim e Vale de Nogueiras</t>
  </si>
  <si>
    <t>171434</t>
  </si>
  <si>
    <t>União das freguesias de Mouçós e Lamares</t>
  </si>
  <si>
    <t>171435</t>
  </si>
  <si>
    <t>União das freguesias de Nogueira e Ermida</t>
  </si>
  <si>
    <t>171436</t>
  </si>
  <si>
    <t>União das freguesias de Pena, Quintã e Vila Cova</t>
  </si>
  <si>
    <t>171437</t>
  </si>
  <si>
    <t>União das freguesias de São Tomé do Castelo e Justes</t>
  </si>
  <si>
    <t>171438</t>
  </si>
  <si>
    <t>180101</t>
  </si>
  <si>
    <t>Aldeias</t>
  </si>
  <si>
    <t>180104</t>
  </si>
  <si>
    <t>180106</t>
  </si>
  <si>
    <t>180107</t>
  </si>
  <si>
    <t>180109</t>
  </si>
  <si>
    <t>180110</t>
  </si>
  <si>
    <t>Queimadela</t>
  </si>
  <si>
    <t>180111</t>
  </si>
  <si>
    <t>180114</t>
  </si>
  <si>
    <t>180115</t>
  </si>
  <si>
    <t>180118</t>
  </si>
  <si>
    <t>180120</t>
  </si>
  <si>
    <t>180121</t>
  </si>
  <si>
    <t>União das freguesias de Aricera e Goujoim</t>
  </si>
  <si>
    <t>180122</t>
  </si>
  <si>
    <t>União das freguesias de São Romão e Santiago</t>
  </si>
  <si>
    <t>180123</t>
  </si>
  <si>
    <t>União das freguesias de Vila Seca e Santo Adrião</t>
  </si>
  <si>
    <t>180201</t>
  </si>
  <si>
    <t>180202</t>
  </si>
  <si>
    <t>180204</t>
  </si>
  <si>
    <t>180206</t>
  </si>
  <si>
    <t>180208</t>
  </si>
  <si>
    <t>180301</t>
  </si>
  <si>
    <t>Almofala</t>
  </si>
  <si>
    <t>180303</t>
  </si>
  <si>
    <t>180304</t>
  </si>
  <si>
    <t>180305</t>
  </si>
  <si>
    <t>180309</t>
  </si>
  <si>
    <t>180312</t>
  </si>
  <si>
    <t>180313</t>
  </si>
  <si>
    <t>Moledo</t>
  </si>
  <si>
    <t>180314</t>
  </si>
  <si>
    <t>180317</t>
  </si>
  <si>
    <t>180319</t>
  </si>
  <si>
    <t>180322</t>
  </si>
  <si>
    <t>180323</t>
  </si>
  <si>
    <t>União das freguesias de Mamouros, Alva e Ribolhos</t>
  </si>
  <si>
    <t>180324</t>
  </si>
  <si>
    <t>União das freguesias de Mezio e Moura Morta</t>
  </si>
  <si>
    <t>180325</t>
  </si>
  <si>
    <t>União das freguesias de Parada de Ester e Ester</t>
  </si>
  <si>
    <t>180326</t>
  </si>
  <si>
    <t>União das freguesias de Picão e Ermida</t>
  </si>
  <si>
    <t>180327</t>
  </si>
  <si>
    <t>União das freguesias de Reriz e Gafanhão</t>
  </si>
  <si>
    <t>180403</t>
  </si>
  <si>
    <t>180404</t>
  </si>
  <si>
    <t>Espadanedo</t>
  </si>
  <si>
    <t>180405</t>
  </si>
  <si>
    <t>180406</t>
  </si>
  <si>
    <t>180408</t>
  </si>
  <si>
    <t>180409</t>
  </si>
  <si>
    <t>180410</t>
  </si>
  <si>
    <t>180412</t>
  </si>
  <si>
    <t>180413</t>
  </si>
  <si>
    <t>180414</t>
  </si>
  <si>
    <t>180415</t>
  </si>
  <si>
    <t>180416</t>
  </si>
  <si>
    <t>180417</t>
  </si>
  <si>
    <t>180418</t>
  </si>
  <si>
    <t>União das freguesias de Alhões, Bustelo, Gralheira e Ramires</t>
  </si>
  <si>
    <t>180502</t>
  </si>
  <si>
    <t>180504</t>
  </si>
  <si>
    <t>180505</t>
  </si>
  <si>
    <t>180507</t>
  </si>
  <si>
    <t>Ferreirim</t>
  </si>
  <si>
    <t>180508</t>
  </si>
  <si>
    <t>180509</t>
  </si>
  <si>
    <t>Figueira</t>
  </si>
  <si>
    <t>180510</t>
  </si>
  <si>
    <t>180511</t>
  </si>
  <si>
    <t>180516</t>
  </si>
  <si>
    <t>180517</t>
  </si>
  <si>
    <t>180519</t>
  </si>
  <si>
    <t>180520</t>
  </si>
  <si>
    <t>Sande</t>
  </si>
  <si>
    <t>180523</t>
  </si>
  <si>
    <t>180524</t>
  </si>
  <si>
    <t>Vila Nova de Souto d'El-Rei</t>
  </si>
  <si>
    <t>180525</t>
  </si>
  <si>
    <t>180526</t>
  </si>
  <si>
    <t>União das freguesias de Bigorne, Magueija e Pretarouca</t>
  </si>
  <si>
    <t>180527</t>
  </si>
  <si>
    <t>União das freguesias de Cepões, Meijinhos e Melcões</t>
  </si>
  <si>
    <t>180528</t>
  </si>
  <si>
    <t>União das freguesias de Parada do Bispo e Valdigem</t>
  </si>
  <si>
    <t>180601</t>
  </si>
  <si>
    <t>Abrunhosa-a-Velha</t>
  </si>
  <si>
    <t>180602</t>
  </si>
  <si>
    <t>180605</t>
  </si>
  <si>
    <t>180606</t>
  </si>
  <si>
    <t>180607</t>
  </si>
  <si>
    <t>180608</t>
  </si>
  <si>
    <t>180614</t>
  </si>
  <si>
    <t>180616</t>
  </si>
  <si>
    <t>180619</t>
  </si>
  <si>
    <t>União das freguesias de Mangualde, Mesquitela e Cunha Alta</t>
  </si>
  <si>
    <t>180620</t>
  </si>
  <si>
    <t>União das freguesias de Moimenta de Maceira Dão e Lobelhe do Mato</t>
  </si>
  <si>
    <t>180621</t>
  </si>
  <si>
    <t>União das freguesias de Santiago de Cassurrães e Póvoa de Cervães</t>
  </si>
  <si>
    <t>180622</t>
  </si>
  <si>
    <t>União das freguesias de Tavares (Chãs, Várzea e Travanca)</t>
  </si>
  <si>
    <t>180702</t>
  </si>
  <si>
    <t>Alvite</t>
  </si>
  <si>
    <t>180703</t>
  </si>
  <si>
    <t>180705</t>
  </si>
  <si>
    <t>180706</t>
  </si>
  <si>
    <t>Cabaços</t>
  </si>
  <si>
    <t>180707</t>
  </si>
  <si>
    <t>180708</t>
  </si>
  <si>
    <t>180709</t>
  </si>
  <si>
    <t>Leomil</t>
  </si>
  <si>
    <t>180710</t>
  </si>
  <si>
    <t>180713</t>
  </si>
  <si>
    <t>180716</t>
  </si>
  <si>
    <t>180717</t>
  </si>
  <si>
    <t>180719</t>
  </si>
  <si>
    <t>180720</t>
  </si>
  <si>
    <t>180721</t>
  </si>
  <si>
    <t>União das freguesias de Paradinha e Nagosa</t>
  </si>
  <si>
    <t>180722</t>
  </si>
  <si>
    <t>União das freguesias de Pêra Velha, Aldeia de Nacomba e Ariz</t>
  </si>
  <si>
    <t>180723</t>
  </si>
  <si>
    <t>União das freguesias de Peva e Segões</t>
  </si>
  <si>
    <t>180802</t>
  </si>
  <si>
    <t>180804</t>
  </si>
  <si>
    <t>180805</t>
  </si>
  <si>
    <t>Marmeleira</t>
  </si>
  <si>
    <t>180807</t>
  </si>
  <si>
    <t>180808</t>
  </si>
  <si>
    <t>180809</t>
  </si>
  <si>
    <t>180811</t>
  </si>
  <si>
    <t>União das freguesias de Mortágua, Vale de Remígio, Cortegaça e Almaça</t>
  </si>
  <si>
    <t>180901</t>
  </si>
  <si>
    <t>180903</t>
  </si>
  <si>
    <t>180905</t>
  </si>
  <si>
    <t>180906</t>
  </si>
  <si>
    <t>180908</t>
  </si>
  <si>
    <t>180910</t>
  </si>
  <si>
    <t>União das freguesias de Carvalhal Redondo e Aguieira</t>
  </si>
  <si>
    <t>180911</t>
  </si>
  <si>
    <t>União das freguesias de Santar e Moreira</t>
  </si>
  <si>
    <t>181002</t>
  </si>
  <si>
    <t>181005</t>
  </si>
  <si>
    <t>181007</t>
  </si>
  <si>
    <t>181008</t>
  </si>
  <si>
    <t>181009</t>
  </si>
  <si>
    <t>181013</t>
  </si>
  <si>
    <t>União das freguesias de Arca e Varzielas</t>
  </si>
  <si>
    <t>181014</t>
  </si>
  <si>
    <t>União das freguesias de Destriz e Reigoso</t>
  </si>
  <si>
    <t>181015</t>
  </si>
  <si>
    <t>União das freguesias de Oliveira de Frades, Souto de Lafões e Sejães</t>
  </si>
  <si>
    <t>181102</t>
  </si>
  <si>
    <t>181103</t>
  </si>
  <si>
    <t>181104</t>
  </si>
  <si>
    <t>Germil</t>
  </si>
  <si>
    <t>181105</t>
  </si>
  <si>
    <t>181106</t>
  </si>
  <si>
    <t>181109</t>
  </si>
  <si>
    <t>181110</t>
  </si>
  <si>
    <t>181111</t>
  </si>
  <si>
    <t>Sezures</t>
  </si>
  <si>
    <t>181112</t>
  </si>
  <si>
    <t>181114</t>
  </si>
  <si>
    <t>União das freguesias de Antas e Matela</t>
  </si>
  <si>
    <t>181115</t>
  </si>
  <si>
    <t>União das freguesias de Vila Cova do Covelo/Mareco</t>
  </si>
  <si>
    <t>181202</t>
  </si>
  <si>
    <t>Beselga</t>
  </si>
  <si>
    <t>181203</t>
  </si>
  <si>
    <t>181207</t>
  </si>
  <si>
    <t>181208</t>
  </si>
  <si>
    <t>181209</t>
  </si>
  <si>
    <t>181210</t>
  </si>
  <si>
    <t>União das freguesias de Antas e Ourozinho</t>
  </si>
  <si>
    <t>181211</t>
  </si>
  <si>
    <t>União das freguesias de Penedono e Granja</t>
  </si>
  <si>
    <t>181302</t>
  </si>
  <si>
    <t>Barrô</t>
  </si>
  <si>
    <t>181303</t>
  </si>
  <si>
    <t>181310</t>
  </si>
  <si>
    <t>181311</t>
  </si>
  <si>
    <t>181312</t>
  </si>
  <si>
    <t>São Cipriano</t>
  </si>
  <si>
    <t>181313</t>
  </si>
  <si>
    <t>181314</t>
  </si>
  <si>
    <t>181316</t>
  </si>
  <si>
    <t>União das freguesias de Anreade e São Romão de Aregos</t>
  </si>
  <si>
    <t>181317</t>
  </si>
  <si>
    <t>União das freguesias de Felgueiras e Feirão</t>
  </si>
  <si>
    <t>181318</t>
  </si>
  <si>
    <t>União das freguesias de Freigil e Miomães</t>
  </si>
  <si>
    <t>181319</t>
  </si>
  <si>
    <t>União das freguesias de Ovadas e Panchorra</t>
  </si>
  <si>
    <t>181403</t>
  </si>
  <si>
    <t>181405</t>
  </si>
  <si>
    <t>181406</t>
  </si>
  <si>
    <t>181410</t>
  </si>
  <si>
    <t>União das freguesias de Ovoa e Vimieiro</t>
  </si>
  <si>
    <t>181411</t>
  </si>
  <si>
    <t>União das freguesias de Santa Comba Dão e Couto do Mosteiro</t>
  </si>
  <si>
    <t>181412</t>
  </si>
  <si>
    <t>União das freguesias de Treixedo e Nagozela</t>
  </si>
  <si>
    <t>181501</t>
  </si>
  <si>
    <t>181502</t>
  </si>
  <si>
    <t>181504</t>
  </si>
  <si>
    <t>181505</t>
  </si>
  <si>
    <t>181507</t>
  </si>
  <si>
    <t>181509</t>
  </si>
  <si>
    <t>181511</t>
  </si>
  <si>
    <t>Vale de Figueira</t>
  </si>
  <si>
    <t>181512</t>
  </si>
  <si>
    <t>181515</t>
  </si>
  <si>
    <t>União das freguesias de São João da Pesqueira e Várzea de Trevões</t>
  </si>
  <si>
    <t>181516</t>
  </si>
  <si>
    <t>União das freguesias de Trevões e Espinhosa</t>
  </si>
  <si>
    <t>181517</t>
  </si>
  <si>
    <t>União das freguesias de Vilarouco e Pereiros</t>
  </si>
  <si>
    <t>181602</t>
  </si>
  <si>
    <t>181606</t>
  </si>
  <si>
    <t>181607</t>
  </si>
  <si>
    <t>181608</t>
  </si>
  <si>
    <t>181609</t>
  </si>
  <si>
    <t>181612</t>
  </si>
  <si>
    <t>181615</t>
  </si>
  <si>
    <t>181616</t>
  </si>
  <si>
    <t>181617</t>
  </si>
  <si>
    <t>181619</t>
  </si>
  <si>
    <t>Vila Maior</t>
  </si>
  <si>
    <t>181620</t>
  </si>
  <si>
    <t>União das freguesias de Carvalhais e Candal</t>
  </si>
  <si>
    <t>181621</t>
  </si>
  <si>
    <t>União das freguesias de Santa Cruz da Trapa e São Cristóvão de Lafões</t>
  </si>
  <si>
    <t>181622</t>
  </si>
  <si>
    <t>União das freguesias de São Martinho das Moitas e Covas do Rio</t>
  </si>
  <si>
    <t>181623</t>
  </si>
  <si>
    <t>União das freguesias de São Pedro do Sul, Várzea e Baiões</t>
  </si>
  <si>
    <t>181702</t>
  </si>
  <si>
    <t>181704</t>
  </si>
  <si>
    <t>181706</t>
  </si>
  <si>
    <t>181707</t>
  </si>
  <si>
    <t>181709</t>
  </si>
  <si>
    <t>181710</t>
  </si>
  <si>
    <t>181711</t>
  </si>
  <si>
    <t>181713</t>
  </si>
  <si>
    <t>União das freguesias de Águas Boas e Forles</t>
  </si>
  <si>
    <t>181714</t>
  </si>
  <si>
    <t>União das freguesias de Romãs, Decermilo e Vila Longa</t>
  </si>
  <si>
    <t>181801</t>
  </si>
  <si>
    <t>181802</t>
  </si>
  <si>
    <t>181803</t>
  </si>
  <si>
    <t>181804</t>
  </si>
  <si>
    <t>181806</t>
  </si>
  <si>
    <t>181810</t>
  </si>
  <si>
    <t>181811</t>
  </si>
  <si>
    <t>181814</t>
  </si>
  <si>
    <t>181817</t>
  </si>
  <si>
    <t>181818</t>
  </si>
  <si>
    <t>União das freguesias de Ferreirim e Macieira</t>
  </si>
  <si>
    <t>181819</t>
  </si>
  <si>
    <t>União das freguesias de Fonte Arcada e Escurquela</t>
  </si>
  <si>
    <t>181820</t>
  </si>
  <si>
    <t>União das freguesias de Penso e Freixinho</t>
  </si>
  <si>
    <t>181821</t>
  </si>
  <si>
    <t>União das freguesias de Sernancelhe e Sarzeda</t>
  </si>
  <si>
    <t>181901</t>
  </si>
  <si>
    <t>181902</t>
  </si>
  <si>
    <t>181904</t>
  </si>
  <si>
    <t>181905</t>
  </si>
  <si>
    <t>181906</t>
  </si>
  <si>
    <t>181908</t>
  </si>
  <si>
    <t>Longa</t>
  </si>
  <si>
    <t>181913</t>
  </si>
  <si>
    <t>181914</t>
  </si>
  <si>
    <t>181917</t>
  </si>
  <si>
    <t>181918</t>
  </si>
  <si>
    <t>União das freguesias de Barcos e Santa Leocádia</t>
  </si>
  <si>
    <t>181919</t>
  </si>
  <si>
    <t>União das freguesias de Paradela e Granjinha</t>
  </si>
  <si>
    <t>181920</t>
  </si>
  <si>
    <t>União das freguesias de Pinheiros e Vale de Figueira</t>
  </si>
  <si>
    <t>181921</t>
  </si>
  <si>
    <t>União das freguesias de Távora e Pereiro</t>
  </si>
  <si>
    <t>182004</t>
  </si>
  <si>
    <t>182005</t>
  </si>
  <si>
    <t>182006</t>
  </si>
  <si>
    <t>182009</t>
  </si>
  <si>
    <t>182011</t>
  </si>
  <si>
    <t>União das freguesias de Gouviães e Ucanha</t>
  </si>
  <si>
    <t>182012</t>
  </si>
  <si>
    <t>União das freguesias de Granja Nova e Vila Chã da Beira</t>
  </si>
  <si>
    <t>182013</t>
  </si>
  <si>
    <t>União das freguesias de Tarouca e Dálvares</t>
  </si>
  <si>
    <t>182102</t>
  </si>
  <si>
    <t>182103</t>
  </si>
  <si>
    <t>182105</t>
  </si>
  <si>
    <t>182106</t>
  </si>
  <si>
    <t>182107</t>
  </si>
  <si>
    <t>182108</t>
  </si>
  <si>
    <t>182109</t>
  </si>
  <si>
    <t>Lajeosa do Dão</t>
  </si>
  <si>
    <t>182110</t>
  </si>
  <si>
    <t>182111</t>
  </si>
  <si>
    <t>182116</t>
  </si>
  <si>
    <t>182118</t>
  </si>
  <si>
    <t>182122</t>
  </si>
  <si>
    <t>182127</t>
  </si>
  <si>
    <t>União das freguesias de Barreiro de Besteiros e Tourigo</t>
  </si>
  <si>
    <t>182128</t>
  </si>
  <si>
    <t>União das freguesias de Caparrosa e Silvares</t>
  </si>
  <si>
    <t>182129</t>
  </si>
  <si>
    <t>União das freguesias de Mouraz e Vila Nova da Rainha</t>
  </si>
  <si>
    <t>182130</t>
  </si>
  <si>
    <t>União das freguesias de São João do Monte e Mosteirinho</t>
  </si>
  <si>
    <t>182131</t>
  </si>
  <si>
    <t>União das freguesias de São Miguel do Outeiro e Sabugosa</t>
  </si>
  <si>
    <t>182132</t>
  </si>
  <si>
    <t>União das freguesias de Tondela e Nandufe</t>
  </si>
  <si>
    <t>182133</t>
  </si>
  <si>
    <t>União das freguesias de Vilar de Besteiros e Mosteiro de Fráguas</t>
  </si>
  <si>
    <t>182203</t>
  </si>
  <si>
    <t>182204</t>
  </si>
  <si>
    <t>182205</t>
  </si>
  <si>
    <t>182206</t>
  </si>
  <si>
    <t>182208</t>
  </si>
  <si>
    <t>União das freguesias de Vila Nova de Paiva, Alhais e Fráguas</t>
  </si>
  <si>
    <t>182301</t>
  </si>
  <si>
    <t>182304</t>
  </si>
  <si>
    <t>182305</t>
  </si>
  <si>
    <t>182306</t>
  </si>
  <si>
    <t>Campo</t>
  </si>
  <si>
    <t>182307</t>
  </si>
  <si>
    <t>182310</t>
  </si>
  <si>
    <t>182315</t>
  </si>
  <si>
    <t>182316</t>
  </si>
  <si>
    <t>182317</t>
  </si>
  <si>
    <t>182318</t>
  </si>
  <si>
    <t>182319</t>
  </si>
  <si>
    <t>182320</t>
  </si>
  <si>
    <t>182321</t>
  </si>
  <si>
    <t>182322</t>
  </si>
  <si>
    <t>182323</t>
  </si>
  <si>
    <t>182325</t>
  </si>
  <si>
    <t>182327</t>
  </si>
  <si>
    <t>182329</t>
  </si>
  <si>
    <t>182335</t>
  </si>
  <si>
    <t>União das freguesias de Barreiros e Cepões</t>
  </si>
  <si>
    <t>182336</t>
  </si>
  <si>
    <t>União das freguesias de Boa Aldeia, Farminhão e Torredeita</t>
  </si>
  <si>
    <t>182337</t>
  </si>
  <si>
    <t>182338</t>
  </si>
  <si>
    <t>182339</t>
  </si>
  <si>
    <t>182340</t>
  </si>
  <si>
    <t>182341</t>
  </si>
  <si>
    <t>182401</t>
  </si>
  <si>
    <t>182403</t>
  </si>
  <si>
    <t>182407</t>
  </si>
  <si>
    <t>182409</t>
  </si>
  <si>
    <t>182410</t>
  </si>
  <si>
    <t>182411</t>
  </si>
  <si>
    <t>182413</t>
  </si>
  <si>
    <t>União das freguesias de Cambra e Carvalhal de Vermilhas</t>
  </si>
  <si>
    <t>182414</t>
  </si>
  <si>
    <t>União das freguesias de Fataunços e Figueiredo das Donas</t>
  </si>
  <si>
    <t>182415</t>
  </si>
  <si>
    <t>União das freguesias de Vouzela e Paços de Vilharigues</t>
  </si>
  <si>
    <t>310101</t>
  </si>
  <si>
    <t>310102</t>
  </si>
  <si>
    <t>310103</t>
  </si>
  <si>
    <t>310104</t>
  </si>
  <si>
    <t>310105</t>
  </si>
  <si>
    <t>310106</t>
  </si>
  <si>
    <t>310107</t>
  </si>
  <si>
    <t>310108</t>
  </si>
  <si>
    <t>Prazeres</t>
  </si>
  <si>
    <t>310201</t>
  </si>
  <si>
    <t>310202</t>
  </si>
  <si>
    <t>310203</t>
  </si>
  <si>
    <t>310204</t>
  </si>
  <si>
    <t>310205</t>
  </si>
  <si>
    <t>310301</t>
  </si>
  <si>
    <t>310302</t>
  </si>
  <si>
    <t>310303</t>
  </si>
  <si>
    <t>310304</t>
  </si>
  <si>
    <t>310305</t>
  </si>
  <si>
    <t>310306</t>
  </si>
  <si>
    <t>310307</t>
  </si>
  <si>
    <t>310308</t>
  </si>
  <si>
    <t>310309</t>
  </si>
  <si>
    <t>310310</t>
  </si>
  <si>
    <t>310401</t>
  </si>
  <si>
    <t>310402</t>
  </si>
  <si>
    <t>310403</t>
  </si>
  <si>
    <t>310404</t>
  </si>
  <si>
    <t>310405</t>
  </si>
  <si>
    <t>310501</t>
  </si>
  <si>
    <t>310502</t>
  </si>
  <si>
    <t>310503</t>
  </si>
  <si>
    <t>310601</t>
  </si>
  <si>
    <t>310602</t>
  </si>
  <si>
    <t>310603</t>
  </si>
  <si>
    <t>310604</t>
  </si>
  <si>
    <t>310701</t>
  </si>
  <si>
    <t>310702</t>
  </si>
  <si>
    <t>310703</t>
  </si>
  <si>
    <t>310704</t>
  </si>
  <si>
    <t>310802</t>
  </si>
  <si>
    <t>310803</t>
  </si>
  <si>
    <t>310804</t>
  </si>
  <si>
    <t>310805</t>
  </si>
  <si>
    <t>310806</t>
  </si>
  <si>
    <t>310901</t>
  </si>
  <si>
    <t>310902</t>
  </si>
  <si>
    <t>Faial</t>
  </si>
  <si>
    <t>310903</t>
  </si>
  <si>
    <t>310904</t>
  </si>
  <si>
    <t>São Jorge</t>
  </si>
  <si>
    <t>310905</t>
  </si>
  <si>
    <t>310906</t>
  </si>
  <si>
    <t>Ilha</t>
  </si>
  <si>
    <t>311001</t>
  </si>
  <si>
    <t>311002</t>
  </si>
  <si>
    <t>311003</t>
  </si>
  <si>
    <t>320101</t>
  </si>
  <si>
    <t>410101</t>
  </si>
  <si>
    <t>410102</t>
  </si>
  <si>
    <t>410103</t>
  </si>
  <si>
    <t>410104</t>
  </si>
  <si>
    <t>410105</t>
  </si>
  <si>
    <t>420101</t>
  </si>
  <si>
    <t>420102</t>
  </si>
  <si>
    <t>420103</t>
  </si>
  <si>
    <t>420104</t>
  </si>
  <si>
    <t>420105</t>
  </si>
  <si>
    <t>420201</t>
  </si>
  <si>
    <t>420202</t>
  </si>
  <si>
    <t>420203</t>
  </si>
  <si>
    <t>420204</t>
  </si>
  <si>
    <t>420206</t>
  </si>
  <si>
    <t>420207</t>
  </si>
  <si>
    <t>420208</t>
  </si>
  <si>
    <t>420209</t>
  </si>
  <si>
    <t>420210</t>
  </si>
  <si>
    <t>420301</t>
  </si>
  <si>
    <t>420303</t>
  </si>
  <si>
    <t>420304</t>
  </si>
  <si>
    <t>420305</t>
  </si>
  <si>
    <t>420306</t>
  </si>
  <si>
    <t>420307</t>
  </si>
  <si>
    <t>420308</t>
  </si>
  <si>
    <t>420309</t>
  </si>
  <si>
    <t>420310</t>
  </si>
  <si>
    <t>420311</t>
  </si>
  <si>
    <t>420312</t>
  </si>
  <si>
    <t>420313</t>
  </si>
  <si>
    <t>420314</t>
  </si>
  <si>
    <t>420315</t>
  </si>
  <si>
    <t>420316</t>
  </si>
  <si>
    <t>420317</t>
  </si>
  <si>
    <t>420318</t>
  </si>
  <si>
    <t>420319</t>
  </si>
  <si>
    <t>420320</t>
  </si>
  <si>
    <t>420321</t>
  </si>
  <si>
    <t>420322</t>
  </si>
  <si>
    <t>420323</t>
  </si>
  <si>
    <t>420324</t>
  </si>
  <si>
    <t>420325</t>
  </si>
  <si>
    <t>420401</t>
  </si>
  <si>
    <t>420402</t>
  </si>
  <si>
    <t>420403</t>
  </si>
  <si>
    <t>420404</t>
  </si>
  <si>
    <t>420405</t>
  </si>
  <si>
    <t>420406</t>
  </si>
  <si>
    <t>420501</t>
  </si>
  <si>
    <t>420502</t>
  </si>
  <si>
    <t>420503</t>
  </si>
  <si>
    <t>420504</t>
  </si>
  <si>
    <t>420505</t>
  </si>
  <si>
    <t>420506</t>
  </si>
  <si>
    <t>420507</t>
  </si>
  <si>
    <t>420508</t>
  </si>
  <si>
    <t>420509</t>
  </si>
  <si>
    <t>420510</t>
  </si>
  <si>
    <t>420511</t>
  </si>
  <si>
    <t>420512</t>
  </si>
  <si>
    <t>420513</t>
  </si>
  <si>
    <t>420514</t>
  </si>
  <si>
    <t>420601</t>
  </si>
  <si>
    <t>420602</t>
  </si>
  <si>
    <t>420603</t>
  </si>
  <si>
    <t>420604</t>
  </si>
  <si>
    <t>420605</t>
  </si>
  <si>
    <t>420606</t>
  </si>
  <si>
    <t>430101</t>
  </si>
  <si>
    <t>430102</t>
  </si>
  <si>
    <t>430103</t>
  </si>
  <si>
    <t>430104</t>
  </si>
  <si>
    <t>430105</t>
  </si>
  <si>
    <t>430106</t>
  </si>
  <si>
    <t>430107</t>
  </si>
  <si>
    <t>430108</t>
  </si>
  <si>
    <t>430109</t>
  </si>
  <si>
    <t>430110</t>
  </si>
  <si>
    <t>430111</t>
  </si>
  <si>
    <t>430112</t>
  </si>
  <si>
    <t>430113</t>
  </si>
  <si>
    <t>430114</t>
  </si>
  <si>
    <t>430115</t>
  </si>
  <si>
    <t>430116</t>
  </si>
  <si>
    <t>430117</t>
  </si>
  <si>
    <t>430118</t>
  </si>
  <si>
    <t>430119</t>
  </si>
  <si>
    <t>430201</t>
  </si>
  <si>
    <t>Agualva</t>
  </si>
  <si>
    <t>430202</t>
  </si>
  <si>
    <t>430203</t>
  </si>
  <si>
    <t>430204</t>
  </si>
  <si>
    <t>430205</t>
  </si>
  <si>
    <t>430206</t>
  </si>
  <si>
    <t>Lajes</t>
  </si>
  <si>
    <t>430207</t>
  </si>
  <si>
    <t>430208</t>
  </si>
  <si>
    <t>430209</t>
  </si>
  <si>
    <t>430210</t>
  </si>
  <si>
    <t>430211</t>
  </si>
  <si>
    <t>440101</t>
  </si>
  <si>
    <t>440102</t>
  </si>
  <si>
    <t>440103</t>
  </si>
  <si>
    <t>440104</t>
  </si>
  <si>
    <t>450101</t>
  </si>
  <si>
    <t>450102</t>
  </si>
  <si>
    <t>450103</t>
  </si>
  <si>
    <t>450104</t>
  </si>
  <si>
    <t>450105</t>
  </si>
  <si>
    <t>450201</t>
  </si>
  <si>
    <t>450202</t>
  </si>
  <si>
    <t>450203</t>
  </si>
  <si>
    <t>450204</t>
  </si>
  <si>
    <t>450205</t>
  </si>
  <si>
    <t>450206</t>
  </si>
  <si>
    <t>460101</t>
  </si>
  <si>
    <t>460102</t>
  </si>
  <si>
    <t>460103</t>
  </si>
  <si>
    <t>460104</t>
  </si>
  <si>
    <t>460105</t>
  </si>
  <si>
    <t>460106</t>
  </si>
  <si>
    <t>São João</t>
  </si>
  <si>
    <t>460201</t>
  </si>
  <si>
    <t>460202</t>
  </si>
  <si>
    <t>460203</t>
  </si>
  <si>
    <t>460204</t>
  </si>
  <si>
    <t>460205</t>
  </si>
  <si>
    <t>460206</t>
  </si>
  <si>
    <t>460301</t>
  </si>
  <si>
    <t>460302</t>
  </si>
  <si>
    <t>460303</t>
  </si>
  <si>
    <t>460304</t>
  </si>
  <si>
    <t>460305</t>
  </si>
  <si>
    <t>470101</t>
  </si>
  <si>
    <t>470102</t>
  </si>
  <si>
    <t>470103</t>
  </si>
  <si>
    <t>470104</t>
  </si>
  <si>
    <t>470105</t>
  </si>
  <si>
    <t>470106</t>
  </si>
  <si>
    <t>470107</t>
  </si>
  <si>
    <t>470108</t>
  </si>
  <si>
    <t>470109</t>
  </si>
  <si>
    <t>470110</t>
  </si>
  <si>
    <t>470111</t>
  </si>
  <si>
    <t>470112</t>
  </si>
  <si>
    <t>470113</t>
  </si>
  <si>
    <t>480101</t>
  </si>
  <si>
    <t>480102</t>
  </si>
  <si>
    <t>480103</t>
  </si>
  <si>
    <t>480104</t>
  </si>
  <si>
    <t>480105</t>
  </si>
  <si>
    <t>480106</t>
  </si>
  <si>
    <t>480107</t>
  </si>
  <si>
    <t>480201</t>
  </si>
  <si>
    <t>480202</t>
  </si>
  <si>
    <t>480203</t>
  </si>
  <si>
    <t>480204</t>
  </si>
  <si>
    <t>490101</t>
  </si>
  <si>
    <t>A dos Francos (Caldas da Rainha)</t>
  </si>
  <si>
    <t>A dos Negros (Óbidos)</t>
  </si>
  <si>
    <t>Santa Clara (Lisboa)</t>
  </si>
  <si>
    <t>São Bento do Mato (Évora)</t>
  </si>
  <si>
    <t>Souselo (Cinfães)</t>
  </si>
  <si>
    <t>Vila Cova à Coelheira (Seia)</t>
  </si>
  <si>
    <t>Vila Cova à Coelheira (Vila Nova de Paiva)</t>
  </si>
  <si>
    <t>Alvalade (Lisboa)</t>
  </si>
  <si>
    <t>Carnide (Lisboa)</t>
  </si>
  <si>
    <t>Fiães (Santa Maria da Feira)</t>
  </si>
  <si>
    <t>Granja (Mourão)</t>
  </si>
  <si>
    <t>Pereira (Montemor-o-Velho)</t>
  </si>
  <si>
    <t>Poiares (Freixo de Espada à Cinta)</t>
  </si>
  <si>
    <t>Branca (Albergaria-a-Velha)</t>
  </si>
  <si>
    <t>CCDDFF</t>
  </si>
  <si>
    <t>Freguesia</t>
  </si>
  <si>
    <t>1401</t>
  </si>
  <si>
    <t>0101</t>
  </si>
  <si>
    <t>0901</t>
  </si>
  <si>
    <t>0701</t>
  </si>
  <si>
    <t>0102</t>
  </si>
  <si>
    <t>0801</t>
  </si>
  <si>
    <t>1501</t>
  </si>
  <si>
    <t>1402</t>
  </si>
  <si>
    <t>1001</t>
  </si>
  <si>
    <t>1502</t>
  </si>
  <si>
    <t>0802</t>
  </si>
  <si>
    <t>1101</t>
  </si>
  <si>
    <t>0401</t>
  </si>
  <si>
    <t>1701</t>
  </si>
  <si>
    <t>0803</t>
  </si>
  <si>
    <t>0201</t>
  </si>
  <si>
    <t>1503</t>
  </si>
  <si>
    <t>0902</t>
  </si>
  <si>
    <t>1403</t>
  </si>
  <si>
    <t>0202</t>
  </si>
  <si>
    <t>1404</t>
  </si>
  <si>
    <t>1201</t>
  </si>
  <si>
    <t>1002</t>
  </si>
  <si>
    <t>0203</t>
  </si>
  <si>
    <t>1115</t>
  </si>
  <si>
    <t>1301</t>
  </si>
  <si>
    <t>0301</t>
  </si>
  <si>
    <t>0103</t>
  </si>
  <si>
    <t>4301</t>
  </si>
  <si>
    <t>1003</t>
  </si>
  <si>
    <t>1601</t>
  </si>
  <si>
    <t>0601</t>
  </si>
  <si>
    <t>1801</t>
  </si>
  <si>
    <t>0104</t>
  </si>
  <si>
    <t>0702</t>
  </si>
  <si>
    <t>1202</t>
  </si>
  <si>
    <t>1102</t>
  </si>
  <si>
    <t>0105</t>
  </si>
  <si>
    <t>1203</t>
  </si>
  <si>
    <t>1103</t>
  </si>
  <si>
    <t>1302</t>
  </si>
  <si>
    <t>0302</t>
  </si>
  <si>
    <t>0204</t>
  </si>
  <si>
    <t>1504</t>
  </si>
  <si>
    <t>1004</t>
  </si>
  <si>
    <t>0205</t>
  </si>
  <si>
    <t>0501</t>
  </si>
  <si>
    <t>1405</t>
  </si>
  <si>
    <t>1005</t>
  </si>
  <si>
    <t>0703</t>
  </si>
  <si>
    <t>1702</t>
  </si>
  <si>
    <t>0303</t>
  </si>
  <si>
    <t>0402</t>
  </si>
  <si>
    <t>0304</t>
  </si>
  <si>
    <t>1104</t>
  </si>
  <si>
    <t>1006</t>
  </si>
  <si>
    <t>4501</t>
  </si>
  <si>
    <t>3101</t>
  </si>
  <si>
    <t>3102</t>
  </si>
  <si>
    <t>1602</t>
  </si>
  <si>
    <t>1204</t>
  </si>
  <si>
    <t>0602</t>
  </si>
  <si>
    <t>0403</t>
  </si>
  <si>
    <t>1802</t>
  </si>
  <si>
    <t>1406</t>
  </si>
  <si>
    <t>1105</t>
  </si>
  <si>
    <t>1007</t>
  </si>
  <si>
    <t>0502</t>
  </si>
  <si>
    <t>0106</t>
  </si>
  <si>
    <t>1205</t>
  </si>
  <si>
    <t>1803</t>
  </si>
  <si>
    <t>0804</t>
  </si>
  <si>
    <t>0206</t>
  </si>
  <si>
    <t>0903</t>
  </si>
  <si>
    <t>0305</t>
  </si>
  <si>
    <t>1407</t>
  </si>
  <si>
    <t>1703</t>
  </si>
  <si>
    <t>1804</t>
  </si>
  <si>
    <t>0603</t>
  </si>
  <si>
    <t>0604</t>
  </si>
  <si>
    <t>1408</t>
  </si>
  <si>
    <t>1409</t>
  </si>
  <si>
    <t>0503</t>
  </si>
  <si>
    <t>1206</t>
  </si>
  <si>
    <t>0207</t>
  </si>
  <si>
    <t>1207</t>
  </si>
  <si>
    <t>1410</t>
  </si>
  <si>
    <t>0107</t>
  </si>
  <si>
    <t>0306</t>
  </si>
  <si>
    <t>0108</t>
  </si>
  <si>
    <t>0704</t>
  </si>
  <si>
    <t>0705</t>
  </si>
  <si>
    <t>0307</t>
  </si>
  <si>
    <t>0805</t>
  </si>
  <si>
    <t>1303</t>
  </si>
  <si>
    <t>0208</t>
  </si>
  <si>
    <t>1411</t>
  </si>
  <si>
    <t>0605</t>
  </si>
  <si>
    <t>0904</t>
  </si>
  <si>
    <t>1008</t>
  </si>
  <si>
    <t>0905</t>
  </si>
  <si>
    <t>0404</t>
  </si>
  <si>
    <t>1208</t>
  </si>
  <si>
    <t>3103</t>
  </si>
  <si>
    <t>0504</t>
  </si>
  <si>
    <t>1209</t>
  </si>
  <si>
    <t>0606</t>
  </si>
  <si>
    <t>1412</t>
  </si>
  <si>
    <t>1304</t>
  </si>
  <si>
    <t>0906</t>
  </si>
  <si>
    <t>1505</t>
  </si>
  <si>
    <t>0907</t>
  </si>
  <si>
    <t>0308</t>
  </si>
  <si>
    <t>4701</t>
  </si>
  <si>
    <t>0505</t>
  </si>
  <si>
    <t>0110</t>
  </si>
  <si>
    <t>0806</t>
  </si>
  <si>
    <t>4201</t>
  </si>
  <si>
    <t>0807</t>
  </si>
  <si>
    <t>4801</t>
  </si>
  <si>
    <t>4601</t>
  </si>
  <si>
    <t>1805</t>
  </si>
  <si>
    <t>1009</t>
  </si>
  <si>
    <t>1106</t>
  </si>
  <si>
    <t>0808</t>
  </si>
  <si>
    <t>1107</t>
  </si>
  <si>
    <t>1108</t>
  </si>
  <si>
    <t>0607</t>
  </si>
  <si>
    <t>1305</t>
  </si>
  <si>
    <t>1413</t>
  </si>
  <si>
    <t>0405</t>
  </si>
  <si>
    <t>3104</t>
  </si>
  <si>
    <t>4602</t>
  </si>
  <si>
    <t>1109</t>
  </si>
  <si>
    <t>1306</t>
  </si>
  <si>
    <t>1806</t>
  </si>
  <si>
    <t>0908</t>
  </si>
  <si>
    <t>1307</t>
  </si>
  <si>
    <t>1010</t>
  </si>
  <si>
    <t>1210</t>
  </si>
  <si>
    <t>1308</t>
  </si>
  <si>
    <t>0111</t>
  </si>
  <si>
    <t>0909</t>
  </si>
  <si>
    <t>1603</t>
  </si>
  <si>
    <t>0209</t>
  </si>
  <si>
    <t>1704</t>
  </si>
  <si>
    <t>0608</t>
  </si>
  <si>
    <t>0609</t>
  </si>
  <si>
    <t>0406</t>
  </si>
  <si>
    <t>0407</t>
  </si>
  <si>
    <t>0408</t>
  </si>
  <si>
    <t>1807</t>
  </si>
  <si>
    <t>1506</t>
  </si>
  <si>
    <t>1604</t>
  </si>
  <si>
    <t>0809</t>
  </si>
  <si>
    <t>1705</t>
  </si>
  <si>
    <t>1211</t>
  </si>
  <si>
    <t>1706</t>
  </si>
  <si>
    <t>0706</t>
  </si>
  <si>
    <t>0610</t>
  </si>
  <si>
    <t>1507</t>
  </si>
  <si>
    <t>0707</t>
  </si>
  <si>
    <t>1808</t>
  </si>
  <si>
    <t>0210</t>
  </si>
  <si>
    <t>0708</t>
  </si>
  <si>
    <t>1707</t>
  </si>
  <si>
    <t>0112</t>
  </si>
  <si>
    <t>1011</t>
  </si>
  <si>
    <t>1809</t>
  </si>
  <si>
    <t>1212</t>
  </si>
  <si>
    <t>4202</t>
  </si>
  <si>
    <t>1012</t>
  </si>
  <si>
    <t>0211</t>
  </si>
  <si>
    <t>1116</t>
  </si>
  <si>
    <t>1110</t>
  </si>
  <si>
    <t>0506</t>
  </si>
  <si>
    <t>0810</t>
  </si>
  <si>
    <t>0113</t>
  </si>
  <si>
    <t>1810</t>
  </si>
  <si>
    <t>0114</t>
  </si>
  <si>
    <t>0611</t>
  </si>
  <si>
    <t>1421</t>
  </si>
  <si>
    <t>0212</t>
  </si>
  <si>
    <t>0115</t>
  </si>
  <si>
    <t>1309</t>
  </si>
  <si>
    <t>1508</t>
  </si>
  <si>
    <t>0612</t>
  </si>
  <si>
    <t>1310</t>
  </si>
  <si>
    <t>1605</t>
  </si>
  <si>
    <t>1013</t>
  </si>
  <si>
    <t>0613</t>
  </si>
  <si>
    <t>1311</t>
  </si>
  <si>
    <t>1811</t>
  </si>
  <si>
    <t>0507</t>
  </si>
  <si>
    <t>1812</t>
  </si>
  <si>
    <t>0614</t>
  </si>
  <si>
    <t>1014</t>
  </si>
  <si>
    <t>1708</t>
  </si>
  <si>
    <t>0910</t>
  </si>
  <si>
    <t>1015</t>
  </si>
  <si>
    <t>4203</t>
  </si>
  <si>
    <t>3105</t>
  </si>
  <si>
    <t>1606</t>
  </si>
  <si>
    <t>1607</t>
  </si>
  <si>
    <t>1213</t>
  </si>
  <si>
    <t>1214</t>
  </si>
  <si>
    <t>0709</t>
  </si>
  <si>
    <t>0811</t>
  </si>
  <si>
    <t>1312</t>
  </si>
  <si>
    <t>1016</t>
  </si>
  <si>
    <t>3106</t>
  </si>
  <si>
    <t>3201</t>
  </si>
  <si>
    <t>0309</t>
  </si>
  <si>
    <t>1313</t>
  </si>
  <si>
    <t>4204</t>
  </si>
  <si>
    <t>0508</t>
  </si>
  <si>
    <t>0710</t>
  </si>
  <si>
    <t>0711</t>
  </si>
  <si>
    <t>1813</t>
  </si>
  <si>
    <t>3107</t>
  </si>
  <si>
    <t>1709</t>
  </si>
  <si>
    <t>4205</t>
  </si>
  <si>
    <t>1414</t>
  </si>
  <si>
    <t>1710</t>
  </si>
  <si>
    <t>0911</t>
  </si>
  <si>
    <t>1415</t>
  </si>
  <si>
    <t>1814</t>
  </si>
  <si>
    <t>3108</t>
  </si>
  <si>
    <t>4401</t>
  </si>
  <si>
    <t>4802</t>
  </si>
  <si>
    <t>0109</t>
  </si>
  <si>
    <t>1711</t>
  </si>
  <si>
    <t>3109</t>
  </si>
  <si>
    <t>1416</t>
  </si>
  <si>
    <t>1509</t>
  </si>
  <si>
    <t>1314</t>
  </si>
  <si>
    <t>0812</t>
  </si>
  <si>
    <t>0116</t>
  </si>
  <si>
    <t>1815</t>
  </si>
  <si>
    <t>1816</t>
  </si>
  <si>
    <t>4603</t>
  </si>
  <si>
    <t>3110</t>
  </si>
  <si>
    <t>1417</t>
  </si>
  <si>
    <t>1817</t>
  </si>
  <si>
    <t>0912</t>
  </si>
  <si>
    <t>1510</t>
  </si>
  <si>
    <t>1818</t>
  </si>
  <si>
    <t>0213</t>
  </si>
  <si>
    <t>0509</t>
  </si>
  <si>
    <t>1511</t>
  </si>
  <si>
    <t>1512</t>
  </si>
  <si>
    <t>0117</t>
  </si>
  <si>
    <t>0813</t>
  </si>
  <si>
    <t>1513</t>
  </si>
  <si>
    <t>1111</t>
  </si>
  <si>
    <t>1112</t>
  </si>
  <si>
    <t>0615</t>
  </si>
  <si>
    <t>1215</t>
  </si>
  <si>
    <t>0616</t>
  </si>
  <si>
    <t>1819</t>
  </si>
  <si>
    <t>1820</t>
  </si>
  <si>
    <t>0814</t>
  </si>
  <si>
    <t>0310</t>
  </si>
  <si>
    <t>1418</t>
  </si>
  <si>
    <t>1821</t>
  </si>
  <si>
    <t>0409</t>
  </si>
  <si>
    <t>1419</t>
  </si>
  <si>
    <t>1113</t>
  </si>
  <si>
    <t>0913</t>
  </si>
  <si>
    <t>1318</t>
  </si>
  <si>
    <t>0118</t>
  </si>
  <si>
    <t>0119</t>
  </si>
  <si>
    <t>1608</t>
  </si>
  <si>
    <t>1315</t>
  </si>
  <si>
    <t>1712</t>
  </si>
  <si>
    <t>4502</t>
  </si>
  <si>
    <t>0712</t>
  </si>
  <si>
    <t>0713</t>
  </si>
  <si>
    <t>1609</t>
  </si>
  <si>
    <t>0214</t>
  </si>
  <si>
    <t>0311</t>
  </si>
  <si>
    <t>4302</t>
  </si>
  <si>
    <t>0510</t>
  </si>
  <si>
    <t>0815</t>
  </si>
  <si>
    <t>1316</t>
  </si>
  <si>
    <t>4101</t>
  </si>
  <si>
    <t>0410</t>
  </si>
  <si>
    <t>1114</t>
  </si>
  <si>
    <t>4206</t>
  </si>
  <si>
    <t>1420</t>
  </si>
  <si>
    <t>1610</t>
  </si>
  <si>
    <t>0312</t>
  </si>
  <si>
    <t>0914</t>
  </si>
  <si>
    <t>1317</t>
  </si>
  <si>
    <t>1822</t>
  </si>
  <si>
    <t>0617</t>
  </si>
  <si>
    <t>1713</t>
  </si>
  <si>
    <t>1714</t>
  </si>
  <si>
    <t>0816</t>
  </si>
  <si>
    <t>0511</t>
  </si>
  <si>
    <t>0313</t>
  </si>
  <si>
    <t>0714</t>
  </si>
  <si>
    <t>0411</t>
  </si>
  <si>
    <t>0412</t>
  </si>
  <si>
    <t>1823</t>
  </si>
  <si>
    <t>0314</t>
  </si>
  <si>
    <t>1824</t>
  </si>
  <si>
    <t>DDCC_n</t>
  </si>
  <si>
    <t>DDCC_t</t>
  </si>
  <si>
    <t>Aveiro &gt; Águeda &gt; Aguada de Cima</t>
  </si>
  <si>
    <t>Aveiro &gt; Águeda &gt; Fermentelos</t>
  </si>
  <si>
    <t>Aveiro &gt; Águeda &gt; Macinhata do Vouga</t>
  </si>
  <si>
    <t>Aveiro &gt; Águeda &gt; Valongo do Vouga</t>
  </si>
  <si>
    <t>Aveiro &gt; Águeda &gt; União das freguesias de Águeda e Borralha</t>
  </si>
  <si>
    <t>Aveiro &gt; Águeda &gt; União das freguesias de Barrô e Aguada de Baixo</t>
  </si>
  <si>
    <t>Aveiro &gt; Águeda &gt; União das freguesias de Belazaima do Chão, Castanheira do Vouga e Agadão</t>
  </si>
  <si>
    <t>Aveiro &gt; Águeda &gt; União das freguesias de Recardães e Espinhel</t>
  </si>
  <si>
    <t>Aveiro &gt; Águeda &gt; União das freguesias de Travassô e Óis da Ribeira</t>
  </si>
  <si>
    <t>Aveiro &gt; Águeda &gt; União das freguesias de Trofa, Segadães e Lamas do Vouga</t>
  </si>
  <si>
    <t>Aveiro &gt; Águeda &gt; União das freguesias do Préstimo e Macieira de Alcoba</t>
  </si>
  <si>
    <t>Aveiro &gt; Albergaria-a-Velha &gt; Alquerubim</t>
  </si>
  <si>
    <t>Aveiro &gt; Albergaria-a-Velha &gt; Angeja</t>
  </si>
  <si>
    <t>Aveiro &gt; Albergaria-a-Velha &gt; Branca</t>
  </si>
  <si>
    <t>Aveiro &gt; Albergaria-a-Velha &gt; Ribeira de Fráguas</t>
  </si>
  <si>
    <t>Aveiro &gt; Albergaria-a-Velha &gt; Albergaria-a-Velha e Valmaior</t>
  </si>
  <si>
    <t>Aveiro &gt; Albergaria-a-Velha &gt; São João de Loure e Frossos</t>
  </si>
  <si>
    <t>Aveiro &gt; Anadia &gt; Avelãs de Caminho</t>
  </si>
  <si>
    <t>Aveiro &gt; Anadia &gt; Avelãs de Cima</t>
  </si>
  <si>
    <t>Aveiro &gt; Anadia &gt; Moita</t>
  </si>
  <si>
    <t>Aveiro &gt; Anadia &gt; Sangalhos</t>
  </si>
  <si>
    <t>Aveiro &gt; Anadia &gt; São Lourenço do Bairro</t>
  </si>
  <si>
    <t>Aveiro &gt; Anadia &gt; Vila Nova de Monsarros</t>
  </si>
  <si>
    <t>Aveiro &gt; Anadia &gt; Vilarinho do Bairro</t>
  </si>
  <si>
    <t>Aveiro &gt; Anadia &gt; União das freguesias de Amoreira da Gândara, Paredes do Bairro e Ancas</t>
  </si>
  <si>
    <t>Aveiro &gt; Anadia &gt; União das freguesias de Arcos e Mogofores</t>
  </si>
  <si>
    <t>Aveiro &gt; Anadia &gt; União das freguesias de Tamengos, Aguim e Óis do Bairro</t>
  </si>
  <si>
    <t>Aveiro &gt; Arouca &gt; Alvarenga</t>
  </si>
  <si>
    <t>Aveiro &gt; Arouca &gt; Chave</t>
  </si>
  <si>
    <t>Aveiro &gt; Arouca &gt; Escariz</t>
  </si>
  <si>
    <t>Aveiro &gt; Arouca &gt; Fermedo</t>
  </si>
  <si>
    <t>Aveiro &gt; Arouca &gt; Mansores</t>
  </si>
  <si>
    <t>Aveiro &gt; Arouca &gt; Moldes</t>
  </si>
  <si>
    <t>Aveiro &gt; Arouca &gt; Rossas</t>
  </si>
  <si>
    <t>Aveiro &gt; Arouca &gt; Santa Eulália</t>
  </si>
  <si>
    <t>Aveiro &gt; Arouca &gt; São Miguel do Mato</t>
  </si>
  <si>
    <t>Aveiro &gt; Arouca &gt; Tropeço</t>
  </si>
  <si>
    <t>Aveiro &gt; Arouca &gt; Urrô</t>
  </si>
  <si>
    <t>Aveiro &gt; Arouca &gt; Várzea</t>
  </si>
  <si>
    <t>Aveiro &gt; Arouca &gt; União das freguesias de Arouca e Burgo</t>
  </si>
  <si>
    <t>Aveiro &gt; Arouca &gt; União das freguesias de Cabreiros e Albergaria da Serra</t>
  </si>
  <si>
    <t>Aveiro &gt; Arouca &gt; União das freguesias de Canelas e Espiunca</t>
  </si>
  <si>
    <t>Aveiro &gt; Arouca &gt; União das freguesias de Covelo de Paivó e Janarde</t>
  </si>
  <si>
    <t>Aveiro &gt; Aveiro &gt; Aradas</t>
  </si>
  <si>
    <t>Aveiro &gt; Aveiro &gt; Cacia</t>
  </si>
  <si>
    <t>Aveiro &gt; Aveiro &gt; Esgueira</t>
  </si>
  <si>
    <t>Aveiro &gt; Aveiro &gt; Oliveirinha</t>
  </si>
  <si>
    <t>Aveiro &gt; Aveiro &gt; São Bernardo</t>
  </si>
  <si>
    <t>Aveiro &gt; Aveiro &gt; São Jacinto</t>
  </si>
  <si>
    <t>Aveiro &gt; Aveiro &gt; Santa Joana</t>
  </si>
  <si>
    <t>Aveiro &gt; Aveiro &gt; Eixo e Eirol</t>
  </si>
  <si>
    <t>Aveiro &gt; Aveiro &gt; Requeixo, Nossa Senhora de Fátima e Nariz</t>
  </si>
  <si>
    <t>Aveiro &gt; Aveiro &gt; União das freguesias de Glória e Vera Cruz</t>
  </si>
  <si>
    <t>Aveiro &gt; Castelo de Paiva &gt; Fornos</t>
  </si>
  <si>
    <t>Aveiro &gt; Castelo de Paiva &gt; Real</t>
  </si>
  <si>
    <t>Aveiro &gt; Castelo de Paiva &gt; Santa Maria de Sardoura</t>
  </si>
  <si>
    <t>Aveiro &gt; Castelo de Paiva &gt; São Martinho de Sardoura</t>
  </si>
  <si>
    <t>Aveiro &gt; Castelo de Paiva &gt; União das freguesias de Raiva, Pedorido e Paraíso</t>
  </si>
  <si>
    <t>Aveiro &gt; Castelo de Paiva &gt; União das freguesias de Sobrado e Bairros</t>
  </si>
  <si>
    <t>Aveiro &gt; Espinho &gt; Espinho</t>
  </si>
  <si>
    <t>Aveiro &gt; Espinho &gt; Paramos</t>
  </si>
  <si>
    <t>Aveiro &gt; Espinho &gt; Silvalde</t>
  </si>
  <si>
    <t>Aveiro &gt; Espinho &gt; União das freguesias de Anta e Guetim</t>
  </si>
  <si>
    <t>Aveiro &gt; Estarreja &gt; Avanca</t>
  </si>
  <si>
    <t>Aveiro &gt; Estarreja &gt; Pardilhó</t>
  </si>
  <si>
    <t>Aveiro &gt; Estarreja &gt; Salreu</t>
  </si>
  <si>
    <t>Aveiro &gt; Estarreja &gt; União das freguesias de Beduído e Veiros</t>
  </si>
  <si>
    <t>Aveiro &gt; Estarreja &gt; União das freguesias de Canelas e Fermelã</t>
  </si>
  <si>
    <t>Aveiro &gt; Santa Maria da Feira &gt; Argoncilhe</t>
  </si>
  <si>
    <t>Aveiro &gt; Santa Maria da Feira &gt; Arrifana</t>
  </si>
  <si>
    <t>Aveiro &gt; Santa Maria da Feira &gt; Escapães</t>
  </si>
  <si>
    <t>Aveiro &gt; Santa Maria da Feira &gt; Fiães</t>
  </si>
  <si>
    <t>Aveiro &gt; Santa Maria da Feira &gt; Fornos</t>
  </si>
  <si>
    <t>Aveiro &gt; Santa Maria da Feira &gt; Lourosa</t>
  </si>
  <si>
    <t>Aveiro &gt; Santa Maria da Feira &gt; Milheirós de Poiares</t>
  </si>
  <si>
    <t>Aveiro &gt; Santa Maria da Feira &gt; Mozelos</t>
  </si>
  <si>
    <t>Aveiro &gt; Santa Maria da Feira &gt; Nogueira da Regedoura</t>
  </si>
  <si>
    <t>Aveiro &gt; Santa Maria da Feira &gt; São Paio de Oleiros</t>
  </si>
  <si>
    <t>Aveiro &gt; Santa Maria da Feira &gt; Paços de Brandão</t>
  </si>
  <si>
    <t>Aveiro &gt; Santa Maria da Feira &gt; Rio Meão</t>
  </si>
  <si>
    <t>Aveiro &gt; Santa Maria da Feira &gt; Romariz</t>
  </si>
  <si>
    <t>Aveiro &gt; Santa Maria da Feira &gt; Sanguedo</t>
  </si>
  <si>
    <t>Aveiro &gt; Santa Maria da Feira &gt; Santa Maria de Lamas</t>
  </si>
  <si>
    <t>Aveiro &gt; Santa Maria da Feira &gt; São João de Ver</t>
  </si>
  <si>
    <t>Aveiro &gt; Santa Maria da Feira &gt; União das freguesias de Caldas de São Jorge e Pigeiros</t>
  </si>
  <si>
    <t>Aveiro &gt; Santa Maria da Feira &gt; União das freguesias de Canedo, Vale e Vila Maior</t>
  </si>
  <si>
    <t>Aveiro &gt; Santa Maria da Feira &gt; União das freguesias de Lobão, Gião, Louredo e Guisande</t>
  </si>
  <si>
    <t>Aveiro &gt; Santa Maria da Feira &gt; União das freguesias de Santa Maria da Feira, Travanca, Sanfins e Espargo</t>
  </si>
  <si>
    <t>Aveiro &gt; Ílhavo &gt; Gafanha da Encarnação</t>
  </si>
  <si>
    <t>Aveiro &gt; Ílhavo &gt; Gafanha da Nazaré</t>
  </si>
  <si>
    <t>Aveiro &gt; Ílhavo &gt; Gafanha do Carmo</t>
  </si>
  <si>
    <t>Aveiro &gt; Ílhavo &gt; Ílhavo (São Salvador)</t>
  </si>
  <si>
    <t>Aveiro &gt; Mealhada &gt; Barcouço</t>
  </si>
  <si>
    <t>Aveiro &gt; Mealhada &gt; Casal Comba</t>
  </si>
  <si>
    <t>Aveiro &gt; Mealhada &gt; Luso</t>
  </si>
  <si>
    <t>Aveiro &gt; Mealhada &gt; Pampilhosa</t>
  </si>
  <si>
    <t>Aveiro &gt; Mealhada &gt; Vacariça</t>
  </si>
  <si>
    <t>Aveiro &gt; Mealhada &gt; União das freguesias da Mealhada, Ventosa do Bairro e Antes</t>
  </si>
  <si>
    <t>Aveiro &gt; Murtosa &gt; Bunheiro</t>
  </si>
  <si>
    <t>Aveiro &gt; Murtosa &gt; Monte</t>
  </si>
  <si>
    <t>Aveiro &gt; Murtosa &gt; Murtosa</t>
  </si>
  <si>
    <t>Aveiro &gt; Murtosa &gt; Torreira</t>
  </si>
  <si>
    <t>Aveiro &gt; Oliveira de Azeméis &gt; Carregosa</t>
  </si>
  <si>
    <t>Aveiro &gt; Oliveira de Azeméis &gt; Cesar</t>
  </si>
  <si>
    <t>Aveiro &gt; Oliveira de Azeméis &gt; Fajões</t>
  </si>
  <si>
    <t>Aveiro &gt; Oliveira de Azeméis &gt; Loureiro</t>
  </si>
  <si>
    <t>Aveiro &gt; Oliveira de Azeméis &gt; Macieira de Sarnes</t>
  </si>
  <si>
    <t>Aveiro &gt; Oliveira de Azeméis &gt; Ossela</t>
  </si>
  <si>
    <t>Aveiro &gt; Oliveira de Azeméis &gt; São Martinho da Gândara</t>
  </si>
  <si>
    <t>Aveiro &gt; Oliveira de Azeméis &gt; São Roque</t>
  </si>
  <si>
    <t>Aveiro &gt; Oliveira de Azeméis &gt; Vila de Cucujães</t>
  </si>
  <si>
    <t>Aveiro &gt; Oliveira de Azeméis &gt; União das freguesias de Nogueira do Cravo e Pindelo</t>
  </si>
  <si>
    <t>Aveiro &gt; Oliveira de Azeméis &gt; União das freguesias de Oliveira de Azeméis, Santiago de Riba-Ul, Ul, Macinhata da Seixa e Madail</t>
  </si>
  <si>
    <t>Aveiro &gt; Oliveira de Azeméis &gt; União das freguesias de Pinheiro da Bemposta, Travanca e Palmaz</t>
  </si>
  <si>
    <t>Aveiro &gt; Oliveira do Bairro &gt; Oiã</t>
  </si>
  <si>
    <t>Aveiro &gt; Oliveira do Bairro &gt; Oliveira do Bairro</t>
  </si>
  <si>
    <t>Aveiro &gt; Oliveira do Bairro &gt; Palhaça</t>
  </si>
  <si>
    <t>Aveiro &gt; Oliveira do Bairro &gt; União das freguesias de Bustos, Troviscal e Mamarrosa</t>
  </si>
  <si>
    <t>Aveiro &gt; Ovar &gt; Cortegaça</t>
  </si>
  <si>
    <t>Aveiro &gt; Ovar &gt; Esmoriz</t>
  </si>
  <si>
    <t>Aveiro &gt; Ovar &gt; Maceda</t>
  </si>
  <si>
    <t>Aveiro &gt; Ovar &gt; Válega</t>
  </si>
  <si>
    <t>Aveiro &gt; Ovar &gt; União das freguesias de Ovar, São João, Arada e São Vicente de Pereira Jusã</t>
  </si>
  <si>
    <t>Aveiro &gt; São João da Madeira &gt; São João da Madeira</t>
  </si>
  <si>
    <t>Aveiro &gt; Sever do Vouga &gt; Couto de Esteves</t>
  </si>
  <si>
    <t>Aveiro &gt; Sever do Vouga &gt; Pessegueiro do Vouga</t>
  </si>
  <si>
    <t>Aveiro &gt; Sever do Vouga &gt; Rocas do Vouga</t>
  </si>
  <si>
    <t>Aveiro &gt; Sever do Vouga &gt; Sever do Vouga</t>
  </si>
  <si>
    <t>Aveiro &gt; Sever do Vouga &gt; Talhadas</t>
  </si>
  <si>
    <t>Aveiro &gt; Sever do Vouga &gt; União das freguesias de Cedrim e Paradela</t>
  </si>
  <si>
    <t>Aveiro &gt; Sever do Vouga &gt; União das freguesias de Silva Escura e Dornelas</t>
  </si>
  <si>
    <t>Aveiro &gt; Vagos &gt; Calvão</t>
  </si>
  <si>
    <t>Aveiro &gt; Vagos &gt; Gafanha da Boa Hora</t>
  </si>
  <si>
    <t>Aveiro &gt; Vagos &gt; Ouca</t>
  </si>
  <si>
    <t>Aveiro &gt; Vagos &gt; Sosa</t>
  </si>
  <si>
    <t>Aveiro &gt; Vagos &gt; Santo André de Vagos</t>
  </si>
  <si>
    <t>Aveiro &gt; Vagos &gt; União das freguesias de Fonte de Angeão e Covão do Lobo</t>
  </si>
  <si>
    <t>Aveiro &gt; Vagos &gt; União das freguesias de Ponte de Vagos e Santa Catarina</t>
  </si>
  <si>
    <t>Aveiro &gt; Vagos &gt; União das freguesias de Vagos e Santo António</t>
  </si>
  <si>
    <t>Aveiro &gt; Vale de Cambra &gt; Arões</t>
  </si>
  <si>
    <t>Aveiro &gt; Vale de Cambra &gt; São Pedro de Castelões</t>
  </si>
  <si>
    <t>Aveiro &gt; Vale de Cambra &gt; Cepelos</t>
  </si>
  <si>
    <t>Aveiro &gt; Vale de Cambra &gt; Junqueira</t>
  </si>
  <si>
    <t>Aveiro &gt; Vale de Cambra &gt; Macieira de Cambra</t>
  </si>
  <si>
    <t>Aveiro &gt; Vale de Cambra &gt; Roge</t>
  </si>
  <si>
    <t>Aveiro &gt; Vale de Cambra &gt; União das freguesias de Vila Chã, Codal e Vila Cova de Perrinho</t>
  </si>
  <si>
    <t>Beja &gt; Aljustrel &gt; Ervidel</t>
  </si>
  <si>
    <t>Beja &gt; Aljustrel &gt; Messejana</t>
  </si>
  <si>
    <t>Beja &gt; Aljustrel &gt; São João de Negrilhos</t>
  </si>
  <si>
    <t>Beja &gt; Aljustrel &gt; União das freguesias de Aljustrel e Rio de Moinhos</t>
  </si>
  <si>
    <t>Beja &gt; Almodôvar &gt; Rosário</t>
  </si>
  <si>
    <t>Beja &gt; Almodôvar &gt; Santa Cruz</t>
  </si>
  <si>
    <t>Beja &gt; Almodôvar &gt; São Barnabé</t>
  </si>
  <si>
    <t>Beja &gt; Almodôvar &gt; Aldeia dos Fernandes</t>
  </si>
  <si>
    <t>Beja &gt; Almodôvar &gt; União das freguesias de Almodôvar e Graça dos Padrões</t>
  </si>
  <si>
    <t>Beja &gt; Almodôvar &gt; União das freguesias de Santa Clara-a-Nova e Gomes Aires</t>
  </si>
  <si>
    <t>Beja &gt; Alvito &gt; Alvito</t>
  </si>
  <si>
    <t>Beja &gt; Alvito &gt; Vila Nova da Baronia</t>
  </si>
  <si>
    <t>Beja &gt; Barrancos &gt; Barrancos</t>
  </si>
  <si>
    <t>Beja &gt; Beja &gt; Baleizão</t>
  </si>
  <si>
    <t>Beja &gt; Beja &gt; Beringel</t>
  </si>
  <si>
    <t>Beja &gt; Beja &gt; Cabeça Gorda</t>
  </si>
  <si>
    <t>Beja &gt; Beja &gt; Nossa Senhora das Neves</t>
  </si>
  <si>
    <t>Beja &gt; Beja &gt; Santa Clara de Louredo</t>
  </si>
  <si>
    <t>Beja &gt; Beja &gt; São Matias</t>
  </si>
  <si>
    <t>Beja &gt; Beja &gt; União das freguesias de Albernoa e Trindade</t>
  </si>
  <si>
    <t>Beja &gt; Beja &gt; União das freguesias de Beja (Salvador e Santa Maria da Feira)</t>
  </si>
  <si>
    <t>Beja &gt; Beja &gt; União das freguesias de Beja (Santiago Maior e São João Baptista)</t>
  </si>
  <si>
    <t>Beja &gt; Beja &gt; União das freguesias de Salvada e Quintos</t>
  </si>
  <si>
    <t>Beja &gt; Beja &gt; União das freguesias de Santa Vitória e Mombeja</t>
  </si>
  <si>
    <t>Beja &gt; Beja &gt; União das freguesias de Trigaches e São Brissos</t>
  </si>
  <si>
    <t>Beja &gt; Castro Verde &gt; Entradas</t>
  </si>
  <si>
    <t>Beja &gt; Castro Verde &gt; Santa Bárbara de Padrões</t>
  </si>
  <si>
    <t>Beja &gt; Castro Verde &gt; São Marcos da Ataboeira</t>
  </si>
  <si>
    <t>Beja &gt; Castro Verde &gt; União das freguesias de Castro Verde e Casével</t>
  </si>
  <si>
    <t>Beja &gt; Cuba &gt; Cuba</t>
  </si>
  <si>
    <t>Beja &gt; Cuba &gt; Faro do Alentejo</t>
  </si>
  <si>
    <t>Beja &gt; Cuba &gt; Vila Alva</t>
  </si>
  <si>
    <t>Beja &gt; Cuba &gt; Vila Ruiva</t>
  </si>
  <si>
    <t>Beja &gt; Ferreira do Alentejo &gt; Figueira dos Cavaleiros</t>
  </si>
  <si>
    <t>Beja &gt; Ferreira do Alentejo &gt; Odivelas</t>
  </si>
  <si>
    <t>Beja &gt; Ferreira do Alentejo &gt; União das freguesias de Alfundão e Peroguarda</t>
  </si>
  <si>
    <t>Beja &gt; Ferreira do Alentejo &gt; União das freguesias de Ferreira do Alentejo e Canhestros</t>
  </si>
  <si>
    <t>Beja &gt; Mértola &gt; Alcaria Ruiva</t>
  </si>
  <si>
    <t>Beja &gt; Mértola &gt; Corte do Pinto</t>
  </si>
  <si>
    <t>Beja &gt; Mértola &gt; Espírito Santo</t>
  </si>
  <si>
    <t>Beja &gt; Mértola &gt; Mértola</t>
  </si>
  <si>
    <t>Beja &gt; Mértola &gt; Santana de Cambas</t>
  </si>
  <si>
    <t>Beja &gt; Mértola &gt; São João dos Caldeireiros</t>
  </si>
  <si>
    <t>Beja &gt; Mértola &gt; União das freguesias de São Miguel do Pinheiro, São Pedro de Solis e São Sebastião dos Carros</t>
  </si>
  <si>
    <t>Beja &gt; Moura &gt; Amareleja</t>
  </si>
  <si>
    <t>Beja &gt; Moura &gt; Póvoa de São Miguel</t>
  </si>
  <si>
    <t>Beja &gt; Moura &gt; Sobral da Adiça</t>
  </si>
  <si>
    <t>Beja &gt; Moura &gt; União das freguesias de Moura (Santo Agostinho e São João Baptista) e Santo Amador</t>
  </si>
  <si>
    <t>Beja &gt; Moura &gt; União das freguesias de Safara e Santo Aleixo da Restauração</t>
  </si>
  <si>
    <t>Beja &gt; Odemira &gt; Relíquias</t>
  </si>
  <si>
    <t>Beja &gt; Odemira &gt; Sabóia</t>
  </si>
  <si>
    <t>Beja &gt; Odemira &gt; São Luís</t>
  </si>
  <si>
    <t>Beja &gt; Odemira &gt; São Martinho das Amoreiras</t>
  </si>
  <si>
    <t>Beja &gt; Odemira &gt; Vila Nova de Milfontes</t>
  </si>
  <si>
    <t>Beja &gt; Odemira &gt; Luzianes-Gare</t>
  </si>
  <si>
    <t>Beja &gt; Odemira &gt; Boavista dos Pinheiros</t>
  </si>
  <si>
    <t>Beja &gt; Odemira &gt; Longueira/Almograve</t>
  </si>
  <si>
    <t>Beja &gt; Odemira &gt; Colos</t>
  </si>
  <si>
    <t>Beja &gt; Odemira &gt; Santa Clara-a-Velha</t>
  </si>
  <si>
    <t>Beja &gt; Odemira &gt; São Salvador e Santa Maria</t>
  </si>
  <si>
    <t>Beja &gt; Odemira &gt; São Teotónio</t>
  </si>
  <si>
    <t>Beja &gt; Odemira &gt; Vale de Santiago</t>
  </si>
  <si>
    <t>Beja &gt; Ourique &gt; Ourique</t>
  </si>
  <si>
    <t>Beja &gt; Ourique &gt; Santana da Serra</t>
  </si>
  <si>
    <t>Beja &gt; Ourique &gt; União das freguesias de Garvão e Santa Luzia</t>
  </si>
  <si>
    <t>Beja &gt; Ourique &gt; União das freguesias de Panoias e Conceição</t>
  </si>
  <si>
    <t>Beja &gt; Serpa &gt; Brinches</t>
  </si>
  <si>
    <t>Beja &gt; Serpa &gt; Pias</t>
  </si>
  <si>
    <t>Beja &gt; Serpa &gt; Vila Verde de Ficalho</t>
  </si>
  <si>
    <t>Beja &gt; Serpa &gt; União das freguesias de Serpa (Salvador e Santa Maria)</t>
  </si>
  <si>
    <t>Beja &gt; Serpa &gt; União das freguesias de Vila Nova de São Bento e Vale de Vargo</t>
  </si>
  <si>
    <t>Beja &gt; Vidigueira &gt; Pedrógão</t>
  </si>
  <si>
    <t>Beja &gt; Vidigueira &gt; Selmes</t>
  </si>
  <si>
    <t>Beja &gt; Vidigueira &gt; Vidigueira</t>
  </si>
  <si>
    <t>Beja &gt; Vidigueira &gt; Vila de Frades</t>
  </si>
  <si>
    <t>Braga &gt; Amares &gt; Barreiros</t>
  </si>
  <si>
    <t>Braga &gt; Amares &gt; Bico</t>
  </si>
  <si>
    <t>Braga &gt; Amares &gt; Caires</t>
  </si>
  <si>
    <t>Braga &gt; Amares &gt; Carrazedo</t>
  </si>
  <si>
    <t>Braga &gt; Amares &gt; Dornelas</t>
  </si>
  <si>
    <t>Braga &gt; Amares &gt; Fiscal</t>
  </si>
  <si>
    <t>Braga &gt; Amares &gt; Goães</t>
  </si>
  <si>
    <t>Braga &gt; Amares &gt; Lago</t>
  </si>
  <si>
    <t>Braga &gt; Amares &gt; Rendufe</t>
  </si>
  <si>
    <t>Braga &gt; Amares &gt; Bouro (Santa Maria)</t>
  </si>
  <si>
    <t>Braga &gt; Amares &gt; Bouro (Santa Marta)</t>
  </si>
  <si>
    <t>Braga &gt; Amares &gt; União das freguesias de Amares e Figueiredo</t>
  </si>
  <si>
    <t>Braga &gt; Amares &gt; União das freguesias de Caldelas, Sequeiros e Paranhos</t>
  </si>
  <si>
    <t>Braga &gt; Amares &gt; União das freguesias de Ferreiros, Prozelo e Besteiros</t>
  </si>
  <si>
    <t>Braga &gt; Amares &gt; União das freguesias de Torre e Portela</t>
  </si>
  <si>
    <t>Braga &gt; Amares &gt; União das freguesias de Vilela, Seramil e Paredes Secas</t>
  </si>
  <si>
    <t>Braga &gt; Barcelos &gt; União das freguesias de Milhazes, Vilar de Figos e Faria</t>
  </si>
  <si>
    <t>Braga &gt; Barcelos &gt; União das freguesias de Negreiros e Chavão</t>
  </si>
  <si>
    <t>Braga &gt; Barcelos &gt; União das freguesias de Quintiães e Aguiar</t>
  </si>
  <si>
    <t>Braga &gt; Barcelos &gt; União das freguesias de Sequeade e Bastuço (São João e Santo Estevão)</t>
  </si>
  <si>
    <t>Braga &gt; Barcelos &gt; União das freguesias de Silveiros e Rio Covo (Santa Eulália)</t>
  </si>
  <si>
    <t>Braga &gt; Barcelos &gt; União das freguesias de Tamel (Santa Leocádia) e Vilar do Monte</t>
  </si>
  <si>
    <t>Braga &gt; Barcelos &gt; União das freguesias de Viatodos, Grimancelos, Minhotães e Monte de Fralães</t>
  </si>
  <si>
    <t>Braga &gt; Barcelos &gt; União das freguesias de Vila Cova e Feitos</t>
  </si>
  <si>
    <t>Braga &gt; Barcelos &gt; Abade de Neiva</t>
  </si>
  <si>
    <t>Braga &gt; Barcelos &gt; Aborim</t>
  </si>
  <si>
    <t>Braga &gt; Barcelos &gt; Adães</t>
  </si>
  <si>
    <t>Braga &gt; Barcelos &gt; Airó</t>
  </si>
  <si>
    <t>Braga &gt; Barcelos &gt; Aldreu</t>
  </si>
  <si>
    <t>Braga &gt; Barcelos &gt; Alvelos</t>
  </si>
  <si>
    <t>Braga &gt; Barcelos &gt; Arcozelo</t>
  </si>
  <si>
    <t>Braga &gt; Barcelos &gt; Areias</t>
  </si>
  <si>
    <t>Braga &gt; Barcelos &gt; Balugães</t>
  </si>
  <si>
    <t>Braga &gt; Barcelos &gt; Barcelinhos</t>
  </si>
  <si>
    <t>Braga &gt; Barcelos &gt; Barqueiros</t>
  </si>
  <si>
    <t>Braga &gt; Barcelos &gt; Cambeses</t>
  </si>
  <si>
    <t>Braga &gt; Barcelos &gt; Carapeços</t>
  </si>
  <si>
    <t>Braga &gt; Barcelos &gt; Carvalhal</t>
  </si>
  <si>
    <t>Braga &gt; Barcelos &gt; Carvalhas</t>
  </si>
  <si>
    <t>Braga &gt; Barcelos &gt; Cossourado</t>
  </si>
  <si>
    <t>Braga &gt; Barcelos &gt; Cristelo</t>
  </si>
  <si>
    <t>Braga &gt; Barcelos &gt; Fornelos</t>
  </si>
  <si>
    <t>Braga &gt; Barcelos &gt; Fragoso</t>
  </si>
  <si>
    <t>Braga &gt; Barcelos &gt; Gilmonde</t>
  </si>
  <si>
    <t>Braga &gt; Barcelos &gt; Lama</t>
  </si>
  <si>
    <t>Braga &gt; Barcelos &gt; Lijó</t>
  </si>
  <si>
    <t>Braga &gt; Barcelos &gt; Macieira de Rates</t>
  </si>
  <si>
    <t>Braga &gt; Barcelos &gt; Manhente</t>
  </si>
  <si>
    <t>Braga &gt; Barcelos &gt; Martim</t>
  </si>
  <si>
    <t>Braga &gt; Barcelos &gt; Moure</t>
  </si>
  <si>
    <t>Braga &gt; Barcelos &gt; Oliveira</t>
  </si>
  <si>
    <t>Braga &gt; Barcelos &gt; Palme</t>
  </si>
  <si>
    <t>Braga &gt; Barcelos &gt; Panque</t>
  </si>
  <si>
    <t>Braga &gt; Barcelos &gt; Paradela</t>
  </si>
  <si>
    <t>Braga &gt; Barcelos &gt; Pereira</t>
  </si>
  <si>
    <t>Braga &gt; Barcelos &gt; Perelhal</t>
  </si>
  <si>
    <t>Braga &gt; Barcelos &gt; Pousa</t>
  </si>
  <si>
    <t>Braga &gt; Barcelos &gt; Remelhe</t>
  </si>
  <si>
    <t>Braga &gt; Barcelos &gt; Roriz</t>
  </si>
  <si>
    <t>Braga &gt; Barcelos &gt; Rio Covo (Santa Eugénia)</t>
  </si>
  <si>
    <t>Braga &gt; Barcelos &gt; Galegos (Santa Maria)</t>
  </si>
  <si>
    <t>Braga &gt; Barcelos &gt; Galegos (São Martinho)</t>
  </si>
  <si>
    <t>Braga &gt; Barcelos &gt; Tamel (São Veríssimo)</t>
  </si>
  <si>
    <t>Braga &gt; Barcelos &gt; Silva</t>
  </si>
  <si>
    <t>Braga &gt; Barcelos &gt; Ucha</t>
  </si>
  <si>
    <t>Braga &gt; Barcelos &gt; Várzea</t>
  </si>
  <si>
    <t>Braga &gt; Barcelos &gt; Vila Seca</t>
  </si>
  <si>
    <t>Braga &gt; Barcelos &gt; União das freguesias de Alheira e Igreja Nova</t>
  </si>
  <si>
    <t>Braga &gt; Barcelos &gt; União das freguesias de Alvito (São Pedro e São Martinho) e Couto</t>
  </si>
  <si>
    <t>Braga &gt; Barcelos &gt; União das freguesias de Areias de Vilar e Encourados</t>
  </si>
  <si>
    <t>Braga &gt; Barcelos &gt; União das freguesias de Barcelos, Vila Boa e Vila Frescainha (São Martinho e São Pedro)</t>
  </si>
  <si>
    <t>Braga &gt; Barcelos &gt; União das freguesias de Campo e Tamel (São Pedro Fins)</t>
  </si>
  <si>
    <t>Braga &gt; Barcelos &gt; União das freguesias de Carreira e Fonte Coberta</t>
  </si>
  <si>
    <t>Braga &gt; Barcelos &gt; União das freguesias de Chorente, Góios, Courel, Pedra Furada e Gueral</t>
  </si>
  <si>
    <t>Braga &gt; Barcelos &gt; União das freguesias de Creixomil e Mariz</t>
  </si>
  <si>
    <t>Braga &gt; Barcelos &gt; União das freguesias de Durrães e Tregosa</t>
  </si>
  <si>
    <t>Braga &gt; Barcelos &gt; União das freguesias de Gamil e Midões</t>
  </si>
  <si>
    <t>Braga &gt; Braga &gt; Adaúfe</t>
  </si>
  <si>
    <t>Braga &gt; Braga &gt; Espinho</t>
  </si>
  <si>
    <t>Braga &gt; Braga &gt; Esporões</t>
  </si>
  <si>
    <t>Braga &gt; Braga &gt; Figueiredo</t>
  </si>
  <si>
    <t>Braga &gt; Braga &gt; Gualtar</t>
  </si>
  <si>
    <t>Braga &gt; Braga &gt; Lamas</t>
  </si>
  <si>
    <t>Braga &gt; Braga &gt; Mire de Tibães</t>
  </si>
  <si>
    <t>Braga &gt; Braga &gt; Padim da Graça</t>
  </si>
  <si>
    <t>Braga &gt; Braga &gt; Palmeira</t>
  </si>
  <si>
    <t>Braga &gt; Braga &gt; Pedralva</t>
  </si>
  <si>
    <t>Braga &gt; Braga &gt; Priscos</t>
  </si>
  <si>
    <t>Braga &gt; Braga &gt; Ruilhe</t>
  </si>
  <si>
    <t>Braga &gt; Braga &gt; Braga (São Vicente)</t>
  </si>
  <si>
    <t>Braga &gt; Braga &gt; Braga (São Vítor)</t>
  </si>
  <si>
    <t>Braga &gt; Braga &gt; Sequeira</t>
  </si>
  <si>
    <t>Braga &gt; Braga &gt; Sobreposta</t>
  </si>
  <si>
    <t>Braga &gt; Braga &gt; Tadim</t>
  </si>
  <si>
    <t>Braga &gt; Braga &gt; Tebosa</t>
  </si>
  <si>
    <t>Braga &gt; Braga &gt; União das freguesias de Arentim e Cunha</t>
  </si>
  <si>
    <t>Braga &gt; Braga &gt; União das freguesias de Braga (Maximinos, Sé e Cividade)</t>
  </si>
  <si>
    <t>Braga &gt; Braga &gt; União das freguesias de Braga (São José de São Lázaro e São João do Souto)</t>
  </si>
  <si>
    <t>Braga &gt; Braga &gt; União das freguesias de Cabreiros e Passos (São Julião)</t>
  </si>
  <si>
    <t>Braga &gt; Braga &gt; União das freguesias de Celeirós, Aveleda e Vimieiro</t>
  </si>
  <si>
    <t>Braga &gt; Braga &gt; União das freguesias de Crespos e Pousada</t>
  </si>
  <si>
    <t>Braga &gt; Braga &gt; União das freguesias de Escudeiros e Penso (Santo Estêvão e São Vicente)</t>
  </si>
  <si>
    <t>Braga &gt; Braga &gt; União das freguesias de Este (São Pedro e São Mamede)</t>
  </si>
  <si>
    <t>Braga &gt; Braga &gt; União das freguesias de Ferreiros e Gondizalves</t>
  </si>
  <si>
    <t>Braga &gt; Braga &gt; União das freguesias de Guisande e Oliveira (São Pedro)</t>
  </si>
  <si>
    <t>Braga &gt; Braga &gt; União das freguesias de Lomar e Arcos</t>
  </si>
  <si>
    <t>Braga &gt; Braga &gt; União das freguesias de Merelim (São Paio), Panoias e Parada de Tibães</t>
  </si>
  <si>
    <t>Braga &gt; Braga &gt; União das freguesias de Merelim (São Pedro) e Frossos</t>
  </si>
  <si>
    <t>Braga &gt; Braga &gt; União das freguesias de Morreira e Trandeiras</t>
  </si>
  <si>
    <t>Braga &gt; Braga &gt; União das freguesias de Nogueira, Fraião e Lamaçães</t>
  </si>
  <si>
    <t>Braga &gt; Braga &gt; União das freguesias de Nogueiró e Tenões</t>
  </si>
  <si>
    <t>Braga &gt; Braga &gt; União das freguesias de Real, Dume e Semelhe</t>
  </si>
  <si>
    <t>Braga &gt; Braga &gt; União das freguesias de Santa Lucrécia de Algeriz e Navarra</t>
  </si>
  <si>
    <t>Braga &gt; Braga &gt; União das freguesias de Vilaça e Fradelos</t>
  </si>
  <si>
    <t>Braga &gt; Cabeceiras de Basto &gt; Abadim</t>
  </si>
  <si>
    <t>Braga &gt; Cabeceiras de Basto &gt; Basto</t>
  </si>
  <si>
    <t>Braga &gt; Cabeceiras de Basto &gt; Bucos</t>
  </si>
  <si>
    <t>Braga &gt; Cabeceiras de Basto &gt; Cabeceiras de Basto</t>
  </si>
  <si>
    <t>Braga &gt; Cabeceiras de Basto &gt; Cavez</t>
  </si>
  <si>
    <t>Braga &gt; Cabeceiras de Basto &gt; Faia</t>
  </si>
  <si>
    <t>Braga &gt; Cabeceiras de Basto &gt; Pedraça</t>
  </si>
  <si>
    <t>Braga &gt; Cabeceiras de Basto &gt; Rio Douro</t>
  </si>
  <si>
    <t>Braga &gt; Cabeceiras de Basto &gt; União das freguesias de Alvite e Passos</t>
  </si>
  <si>
    <t>Braga &gt; Cabeceiras de Basto &gt; União das freguesias de Arco de Baúlhe e Vila Nune</t>
  </si>
  <si>
    <t>Braga &gt; Cabeceiras de Basto &gt; União das freguesias de Gondiães e Vilar de Cunhas</t>
  </si>
  <si>
    <t>Braga &gt; Cabeceiras de Basto &gt; União das freguesias de Refojos de Basto, Outeiro e Painzela</t>
  </si>
  <si>
    <t>Braga &gt; Celorico de Basto &gt; Agilde</t>
  </si>
  <si>
    <t>Braga &gt; Celorico de Basto &gt; Arnóia</t>
  </si>
  <si>
    <t>Braga &gt; Celorico de Basto &gt; Borba de Montanha</t>
  </si>
  <si>
    <t>Braga &gt; Celorico de Basto &gt; Codeçoso</t>
  </si>
  <si>
    <t>Braga &gt; Celorico de Basto &gt; Fervença</t>
  </si>
  <si>
    <t>Braga &gt; Celorico de Basto &gt; Moreira do Castelo</t>
  </si>
  <si>
    <t>Braga &gt; Celorico de Basto &gt; Rego</t>
  </si>
  <si>
    <t>Braga &gt; Celorico de Basto &gt; Ribas</t>
  </si>
  <si>
    <t>Braga &gt; Celorico de Basto &gt; Basto (São Clemente)</t>
  </si>
  <si>
    <t>Braga &gt; Celorico de Basto &gt; Vale de Bouro</t>
  </si>
  <si>
    <t>Braga &gt; Celorico de Basto &gt; União das freguesias de Britelo, Gémeos e Ourilhe</t>
  </si>
  <si>
    <t>Braga &gt; Celorico de Basto &gt; União das freguesias de Caçarilhe e Infesta</t>
  </si>
  <si>
    <t>Braga &gt; Celorico de Basto &gt; União das freguesias de Canedo de Basto e Corgo</t>
  </si>
  <si>
    <t>Braga &gt; Celorico de Basto &gt; União das freguesias de Carvalho e Basto (Santa Tecla)</t>
  </si>
  <si>
    <t>Braga &gt; Celorico de Basto &gt; União das freguesias de Veade, Gagos e Molares</t>
  </si>
  <si>
    <t>Braga &gt; Esposende &gt; Antas</t>
  </si>
  <si>
    <t>Braga &gt; Esposende &gt; Forjães</t>
  </si>
  <si>
    <t>Braga &gt; Esposende &gt; Gemeses</t>
  </si>
  <si>
    <t>Braga &gt; Esposende &gt; Vila Chã</t>
  </si>
  <si>
    <t>Braga &gt; Esposende &gt; União das freguesias de Apúlia e Fão</t>
  </si>
  <si>
    <t>Braga &gt; Esposende &gt; União das freguesias de Belinho e Mar</t>
  </si>
  <si>
    <t>Braga &gt; Esposende &gt; União das freguesias de Esposende, Marinhas e Gandra</t>
  </si>
  <si>
    <t>Braga &gt; Esposende &gt; União das freguesias de Fonte Boa e Rio Tinto</t>
  </si>
  <si>
    <t>Braga &gt; Esposende &gt; União das freguesias de Palmeira de Faro e Curvos</t>
  </si>
  <si>
    <t>Braga &gt; Fafe &gt; Armil</t>
  </si>
  <si>
    <t>Braga &gt; Fafe &gt; Estorãos</t>
  </si>
  <si>
    <t>Braga &gt; Fafe &gt; Fafe</t>
  </si>
  <si>
    <t>Braga &gt; Fafe &gt; Fornelos</t>
  </si>
  <si>
    <t>Braga &gt; Fafe &gt; Golães</t>
  </si>
  <si>
    <t>Braga &gt; Fafe &gt; Medelo</t>
  </si>
  <si>
    <t>Braga &gt; Fafe &gt; Quinchães</t>
  </si>
  <si>
    <t>Braga &gt; Fafe &gt; Regadas</t>
  </si>
  <si>
    <t>Braga &gt; Fafe &gt; Revelhe</t>
  </si>
  <si>
    <t>Braga &gt; Fafe &gt; Ribeiros</t>
  </si>
  <si>
    <t>Braga &gt; Fafe &gt; Arões (Santa Cristina)</t>
  </si>
  <si>
    <t>Braga &gt; Fafe &gt; São Gens</t>
  </si>
  <si>
    <t>Braga &gt; Fafe &gt; Silvares (São Martinho)</t>
  </si>
  <si>
    <t>Braga &gt; Fafe &gt; Arões (São Romão)</t>
  </si>
  <si>
    <t>Braga &gt; Fafe &gt; Travassós</t>
  </si>
  <si>
    <t>Braga &gt; Fafe &gt; Vinhós</t>
  </si>
  <si>
    <t>Braga &gt; Fafe &gt; União de freguesias de Aboim, Felgueiras, Gontim e Pedraído</t>
  </si>
  <si>
    <t>Braga &gt; Fafe &gt; União de freguesias de Agrela e Serafão</t>
  </si>
  <si>
    <t>Braga &gt; Fafe &gt; União de freguesias de Antime e Silvares (São Clemente)</t>
  </si>
  <si>
    <t>Braga &gt; Fafe &gt; União de freguesias de Ardegão, Arnozela e Seidões</t>
  </si>
  <si>
    <t>Braga &gt; Fafe &gt; União de freguesias de Cepães e Fareja</t>
  </si>
  <si>
    <t>Braga &gt; Fafe &gt; União de freguesias de Freitas e Vila Cova</t>
  </si>
  <si>
    <t>Braga &gt; Fafe &gt; União de freguesias de Monte e Queimadela</t>
  </si>
  <si>
    <t>Braga &gt; Fafe &gt; União de freguesias de Moreira do Rei e Várzea Cova</t>
  </si>
  <si>
    <t>Braga &gt; Guimarães &gt; Aldão</t>
  </si>
  <si>
    <t>Braga &gt; Guimarães &gt; Azurém</t>
  </si>
  <si>
    <t>Braga &gt; Guimarães &gt; Barco</t>
  </si>
  <si>
    <t>Braga &gt; Guimarães &gt; Brito</t>
  </si>
  <si>
    <t>Braga &gt; Guimarães &gt; Caldelas</t>
  </si>
  <si>
    <t>Braga &gt; Guimarães &gt; Costa</t>
  </si>
  <si>
    <t>Braga &gt; Guimarães &gt; Creixomil</t>
  </si>
  <si>
    <t>Braga &gt; Guimarães &gt; Fermentões</t>
  </si>
  <si>
    <t>Braga &gt; Guimarães &gt; Gonça</t>
  </si>
  <si>
    <t>Braga &gt; Guimarães &gt; Gondar</t>
  </si>
  <si>
    <t>Braga &gt; Guimarães &gt; Guardizela</t>
  </si>
  <si>
    <t>Braga &gt; Guimarães &gt; Infantas</t>
  </si>
  <si>
    <t>Braga &gt; Guimarães &gt; Longos</t>
  </si>
  <si>
    <t>Braga &gt; Guimarães &gt; Lordelo</t>
  </si>
  <si>
    <t>Braga &gt; Guimarães &gt; Mesão Frio</t>
  </si>
  <si>
    <t>Braga &gt; Guimarães &gt; Moreira de Cónegos</t>
  </si>
  <si>
    <t>Braga &gt; Guimarães &gt; Nespereira</t>
  </si>
  <si>
    <t>Braga &gt; Guimarães &gt; Pencelo</t>
  </si>
  <si>
    <t>Braga &gt; Guimarães &gt; Pinheiro</t>
  </si>
  <si>
    <t>Braga &gt; Guimarães &gt; Polvoreira</t>
  </si>
  <si>
    <t>Braga &gt; Guimarães &gt; Ponte</t>
  </si>
  <si>
    <t>Braga &gt; Guimarães &gt; Ronfe</t>
  </si>
  <si>
    <t>Braga &gt; Guimarães &gt; Prazins (Santa Eufémia)</t>
  </si>
  <si>
    <t>Braga &gt; Guimarães &gt; Selho (São Cristóvão)</t>
  </si>
  <si>
    <t>Braga &gt; Guimarães &gt; Selho (São Jorge)</t>
  </si>
  <si>
    <t>Braga &gt; Guimarães &gt; Candoso (São Martinho)</t>
  </si>
  <si>
    <t>Braga &gt; Guimarães &gt; Sande (São Martinho)</t>
  </si>
  <si>
    <t>Braga &gt; Guimarães &gt; São Torcato</t>
  </si>
  <si>
    <t>Braga &gt; Guimarães &gt; Serzedelo</t>
  </si>
  <si>
    <t>Braga &gt; Guimarães &gt; Silvares</t>
  </si>
  <si>
    <t>Braga &gt; Guimarães &gt; Urgezes</t>
  </si>
  <si>
    <t>Braga &gt; Guimarães &gt; União das freguesias de Abação e Gémeos</t>
  </si>
  <si>
    <t>Braga &gt; Guimarães &gt; União das freguesias de Airão Santa Maria, Airão São João e Vermil</t>
  </si>
  <si>
    <t>Braga &gt; Guimarães &gt; União das freguesias de Arosa e Castelões</t>
  </si>
  <si>
    <t>Braga &gt; Guimarães &gt; União das freguesias de Atães e Rendufe</t>
  </si>
  <si>
    <t>Braga &gt; Guimarães &gt; União das freguesias de Briteiros Santo Estêvão e Donim</t>
  </si>
  <si>
    <t>Braga &gt; Guimarães &gt; União das freguesias de Briteiros São Salvador e Briteiros Santa Leocádia</t>
  </si>
  <si>
    <t>Braga &gt; Guimarães &gt; União das freguesias de Candoso São Tiago e Mascotelos</t>
  </si>
  <si>
    <t>Braga &gt; Guimarães &gt; União das freguesias de Conde e Gandarela</t>
  </si>
  <si>
    <t>Braga &gt; Guimarães &gt; União das freguesias de Leitões, Oleiros e Figueiredo</t>
  </si>
  <si>
    <t>Braga &gt; Guimarães &gt; União das freguesias de Oliveira, São Paio e São Sebastião</t>
  </si>
  <si>
    <t>Braga &gt; Guimarães &gt; União das freguesias de Prazins Santo Tirso e Corvite</t>
  </si>
  <si>
    <t>Braga &gt; Guimarães &gt; União das freguesias de Sande São Lourenço e Balazar</t>
  </si>
  <si>
    <t>Braga &gt; Guimarães &gt; União das freguesias de Sande Vila Nova e Sande São Clemente</t>
  </si>
  <si>
    <t>Braga &gt; Guimarães &gt; União das freguesias de Selho São Lourenço e Gominhães</t>
  </si>
  <si>
    <t>Braga &gt; Guimarães &gt; União das freguesias de Serzedo e Calvos</t>
  </si>
  <si>
    <t>Braga &gt; Guimarães &gt; União das freguesias de Souto Santa Maria, Souto São Salvador e Gondomar</t>
  </si>
  <si>
    <t>Braga &gt; Guimarães &gt; União das freguesias de Tabuadelo e São Faustino</t>
  </si>
  <si>
    <t>Braga &gt; Póvoa de Lanhoso &gt; Covelas</t>
  </si>
  <si>
    <t>Braga &gt; Póvoa de Lanhoso &gt; Ferreiros</t>
  </si>
  <si>
    <t>Braga &gt; Póvoa de Lanhoso &gt; Galegos</t>
  </si>
  <si>
    <t>Braga &gt; Póvoa de Lanhoso &gt; Garfe</t>
  </si>
  <si>
    <t>Braga &gt; Póvoa de Lanhoso &gt; Geraz do Minho</t>
  </si>
  <si>
    <t>Braga &gt; Póvoa de Lanhoso &gt; Lanhoso</t>
  </si>
  <si>
    <t>Braga &gt; Póvoa de Lanhoso &gt; Monsul</t>
  </si>
  <si>
    <t>Braga &gt; Póvoa de Lanhoso &gt; Póvoa de Lanhoso (Nossa Senhora do Amparo)</t>
  </si>
  <si>
    <t>Braga &gt; Póvoa de Lanhoso &gt; Rendufinho</t>
  </si>
  <si>
    <t>Braga &gt; Póvoa de Lanhoso &gt; Santo Emilião</t>
  </si>
  <si>
    <t>Braga &gt; Póvoa de Lanhoso &gt; São João de Rei</t>
  </si>
  <si>
    <t>Braga &gt; Póvoa de Lanhoso &gt; Serzedelo</t>
  </si>
  <si>
    <t>Braga &gt; Póvoa de Lanhoso &gt; Sobradelo da Goma</t>
  </si>
  <si>
    <t>Braga &gt; Póvoa de Lanhoso &gt; Taíde</t>
  </si>
  <si>
    <t>Braga &gt; Póvoa de Lanhoso &gt; Travassos</t>
  </si>
  <si>
    <t>Braga &gt; Póvoa de Lanhoso &gt; Vilela</t>
  </si>
  <si>
    <t>Braga &gt; Póvoa de Lanhoso &gt; União das freguesias de Águas Santas e Moure</t>
  </si>
  <si>
    <t>Braga &gt; Póvoa de Lanhoso &gt; União das freguesias de Calvos e Frades</t>
  </si>
  <si>
    <t>Braga &gt; Póvoa de Lanhoso &gt; União das freguesias de Campos e Louredo</t>
  </si>
  <si>
    <t>Braga &gt; Póvoa de Lanhoso &gt; União das freguesias de Esperança e Brunhais</t>
  </si>
  <si>
    <t>Braga &gt; Póvoa de Lanhoso &gt; União das freguesias de Fonte Arcada e Oliveira</t>
  </si>
  <si>
    <t>Braga &gt; Póvoa de Lanhoso &gt; União das freguesias de Verim, Friande e Ajude</t>
  </si>
  <si>
    <t>Braga &gt; Terras de Bouro &gt; Balança</t>
  </si>
  <si>
    <t>Braga &gt; Terras de Bouro &gt; Campo do Gerês</t>
  </si>
  <si>
    <t>Braga &gt; Terras de Bouro &gt; Carvalheira</t>
  </si>
  <si>
    <t>Braga &gt; Terras de Bouro &gt; Covide</t>
  </si>
  <si>
    <t>Braga &gt; Terras de Bouro &gt; Gondoriz</t>
  </si>
  <si>
    <t>Braga &gt; Terras de Bouro &gt; Moimenta</t>
  </si>
  <si>
    <t>Braga &gt; Terras de Bouro &gt; Ribeira</t>
  </si>
  <si>
    <t>Braga &gt; Terras de Bouro &gt; Rio Caldo</t>
  </si>
  <si>
    <t>Braga &gt; Terras de Bouro &gt; Souto</t>
  </si>
  <si>
    <t>Braga &gt; Terras de Bouro &gt; Valdosende</t>
  </si>
  <si>
    <t>Braga &gt; Terras de Bouro &gt; Vilar da Veiga</t>
  </si>
  <si>
    <t>Braga &gt; Terras de Bouro &gt; União das freguesias de Chamoim e Vilar</t>
  </si>
  <si>
    <t>Braga &gt; Terras de Bouro &gt; União das freguesias de Chorense e Monte</t>
  </si>
  <si>
    <t>Braga &gt; Terras de Bouro &gt; União das freguesias de Cibões e Brufe</t>
  </si>
  <si>
    <t>Braga &gt; Vieira do Minho &gt; Cantelães</t>
  </si>
  <si>
    <t>Braga &gt; Vieira do Minho &gt; Eira Vedra</t>
  </si>
  <si>
    <t>Braga &gt; Vieira do Minho &gt; Guilhofrei</t>
  </si>
  <si>
    <t>Braga &gt; Vieira do Minho &gt; Louredo</t>
  </si>
  <si>
    <t>Braga &gt; Vieira do Minho &gt; Mosteiro</t>
  </si>
  <si>
    <t>Braga &gt; Vieira do Minho &gt; Pinheiro</t>
  </si>
  <si>
    <t>Braga &gt; Vieira do Minho &gt; Rossas</t>
  </si>
  <si>
    <t>Braga &gt; Vieira do Minho &gt; Salamonde</t>
  </si>
  <si>
    <t>Braga &gt; Vieira do Minho &gt; Tabuaças</t>
  </si>
  <si>
    <t>Braga &gt; Vieira do Minho &gt; Vieira do Minho</t>
  </si>
  <si>
    <t>Braga &gt; Vieira do Minho &gt; União das freguesias de Anissó e Soutelo</t>
  </si>
  <si>
    <t>Braga &gt; Vieira do Minho &gt; União das freguesias de Anjos e Vilar do Chão</t>
  </si>
  <si>
    <t>Braga &gt; Vieira do Minho &gt; União das freguesias de Caniçada e Soengas</t>
  </si>
  <si>
    <t>Braga &gt; Vieira do Minho &gt; União das freguesias de Ruivães e Campos</t>
  </si>
  <si>
    <t>Braga &gt; Vieira do Minho &gt; União das freguesias de Ventosa e Cova</t>
  </si>
  <si>
    <t>Braga &gt; Vila Nova de Famalicão &gt; Bairro</t>
  </si>
  <si>
    <t>Braga &gt; Vila Nova de Famalicão &gt; Brufe</t>
  </si>
  <si>
    <t>Braga &gt; Vila Nova de Famalicão &gt; Castelões</t>
  </si>
  <si>
    <t>Braga &gt; Vila Nova de Famalicão &gt; Cruz</t>
  </si>
  <si>
    <t>Braga &gt; Vila Nova de Famalicão &gt; Delães</t>
  </si>
  <si>
    <t>Braga &gt; Vila Nova de Famalicão &gt; Fradelos</t>
  </si>
  <si>
    <t>Braga &gt; Vila Nova de Famalicão &gt; Gavião</t>
  </si>
  <si>
    <t>Braga &gt; Vila Nova de Famalicão &gt; Joane</t>
  </si>
  <si>
    <t>Braga &gt; Vila Nova de Famalicão &gt; Landim</t>
  </si>
  <si>
    <t>Braga &gt; Vila Nova de Famalicão &gt; Louro</t>
  </si>
  <si>
    <t>Braga &gt; Vila Nova de Famalicão &gt; Lousado</t>
  </si>
  <si>
    <t>Braga &gt; Vila Nova de Famalicão &gt; Mogege</t>
  </si>
  <si>
    <t>Braga &gt; Vila Nova de Famalicão &gt; Nine</t>
  </si>
  <si>
    <t>Braga &gt; Vila Nova de Famalicão &gt; Pedome</t>
  </si>
  <si>
    <t>Braga &gt; Vila Nova de Famalicão &gt; Pousada de Saramagos</t>
  </si>
  <si>
    <t>Braga &gt; Vila Nova de Famalicão &gt; Requião</t>
  </si>
  <si>
    <t>Braga &gt; Vila Nova de Famalicão &gt; Riba de Ave</t>
  </si>
  <si>
    <t>Braga &gt; Vila Nova de Famalicão &gt; Ribeirão</t>
  </si>
  <si>
    <t>Braga &gt; Vila Nova de Famalicão &gt; Oliveira (Santa Maria)</t>
  </si>
  <si>
    <t>Braga &gt; Vila Nova de Famalicão &gt; Vale (São Martinho)</t>
  </si>
  <si>
    <t>Braga &gt; Vila Nova de Famalicão &gt; Oliveira (São Mateus)</t>
  </si>
  <si>
    <t>Braga &gt; Vila Nova de Famalicão &gt; Vermoim</t>
  </si>
  <si>
    <t>Braga &gt; Vila Nova de Famalicão &gt; Vilarinho das Cambas</t>
  </si>
  <si>
    <t>Braga &gt; Vila Nova de Famalicão &gt; União das freguesias de Antas e Abade de Vermoim</t>
  </si>
  <si>
    <t>Braga &gt; Vila Nova de Famalicão &gt; União das freguesias de Arnoso (Santa Maria e Santa Eulália) e Sezures</t>
  </si>
  <si>
    <t>Braga &gt; Vila Nova de Famalicão &gt; União das freguesias de Avidos e Lagoa</t>
  </si>
  <si>
    <t>Braga &gt; Vila Nova de Famalicão &gt; União das freguesias de Carreira e Bente</t>
  </si>
  <si>
    <t>Braga &gt; Vila Nova de Famalicão &gt; União das freguesias de Esmeriz e Cabeçudos</t>
  </si>
  <si>
    <t>Braga &gt; Vila Nova de Famalicão &gt; União das freguesias de Gondifelos, Cavalões e Outiz</t>
  </si>
  <si>
    <t>Braga &gt; Vila Nova de Famalicão &gt; União das freguesias de Lemenhe, Mouquim e Jesufrei</t>
  </si>
  <si>
    <t>Braga &gt; Vila Nova de Famalicão &gt; União das freguesias de Ruivães e Novais</t>
  </si>
  <si>
    <t>Braga &gt; Vila Nova de Famalicão &gt; União das freguesias de Seide</t>
  </si>
  <si>
    <t>Braga &gt; Vila Nova de Famalicão &gt; União das freguesias de Vale (São Cosme), Telhado e Portela</t>
  </si>
  <si>
    <t>Braga &gt; Vila Nova de Famalicão &gt; União das freguesias de Vila Nova de Famalicão e Calendário</t>
  </si>
  <si>
    <t>Braga &gt; Vila Verde &gt; Atiães</t>
  </si>
  <si>
    <t>Braga &gt; Vila Verde &gt; Cabanelas</t>
  </si>
  <si>
    <t>Braga &gt; Vila Verde &gt; Cervães</t>
  </si>
  <si>
    <t>Braga &gt; Vila Verde &gt; Coucieiro</t>
  </si>
  <si>
    <t>Braga &gt; Vila Verde &gt; Dossãos</t>
  </si>
  <si>
    <t>Braga &gt; Vila Verde &gt; Freiriz</t>
  </si>
  <si>
    <t>Braga &gt; Vila Verde &gt; Gême</t>
  </si>
  <si>
    <t>Braga &gt; Vila Verde &gt; Lage</t>
  </si>
  <si>
    <t>Braga &gt; Vila Verde &gt; Lanhas</t>
  </si>
  <si>
    <t>Braga &gt; Vila Verde &gt; Loureira</t>
  </si>
  <si>
    <t>Braga &gt; Vila Verde &gt; Moure</t>
  </si>
  <si>
    <t>Braga &gt; Vila Verde &gt; Oleiros</t>
  </si>
  <si>
    <t>Braga &gt; Vila Verde &gt; Parada de Gatim</t>
  </si>
  <si>
    <t>Braga &gt; Vila Verde &gt; Pico</t>
  </si>
  <si>
    <t>Braga &gt; Vila Verde &gt; Ponte</t>
  </si>
  <si>
    <t>Braga &gt; Vila Verde &gt; Sabariz</t>
  </si>
  <si>
    <t>Braga &gt; Vila Verde &gt; Vila de Prado</t>
  </si>
  <si>
    <t>Braga &gt; Vila Verde &gt; Prado (São Miguel)</t>
  </si>
  <si>
    <t>Braga &gt; Vila Verde &gt; Soutelo</t>
  </si>
  <si>
    <t>Braga &gt; Vila Verde &gt; Turiz</t>
  </si>
  <si>
    <t>Braga &gt; Vila Verde &gt; Valdreu</t>
  </si>
  <si>
    <t>Braga &gt; Vila Verde &gt; Aboim da Nóbrega e Gondomar</t>
  </si>
  <si>
    <t>Braga &gt; Vila Verde &gt; União das freguesias da Ribeira do Neiva</t>
  </si>
  <si>
    <t>Braga &gt; Vila Verde &gt; União das freguesias de Carreiras (São Miguel) e Carreiras (Santiago)</t>
  </si>
  <si>
    <t>Braga &gt; Vila Verde &gt; União das freguesias de Escariz (São Mamede) e Escariz (São Martinho)</t>
  </si>
  <si>
    <t>Braga &gt; Vila Verde &gt; União das freguesias de Esqueiros, Nevogilde e Travassós</t>
  </si>
  <si>
    <t>Braga &gt; Vila Verde &gt; União das freguesias de Marrancos e Arcozelo</t>
  </si>
  <si>
    <t>Braga &gt; Vila Verde &gt; União das freguesias de Oriz (Santa Marinha) e Oriz (São Miguel)</t>
  </si>
  <si>
    <t>Braga &gt; Vila Verde &gt; União das freguesias de Pico de Regalados, Gondiães e Mós</t>
  </si>
  <si>
    <t>Braga &gt; Vila Verde &gt; União das freguesias de Sande, Vilarinho, Barros e Gomide</t>
  </si>
  <si>
    <t>Braga &gt; Vila Verde &gt; União das freguesias de Valbom (São Pedro), Passô e Valbom (São Martinho)</t>
  </si>
  <si>
    <t>Braga &gt; Vila Verde &gt; União das freguesias do Vade</t>
  </si>
  <si>
    <t>Braga &gt; Vila Verde &gt; Vila Verde e Barbudo</t>
  </si>
  <si>
    <t>Braga &gt; Vizela &gt; Santa Eulália</t>
  </si>
  <si>
    <t>Braga &gt; Vizela &gt; Infias</t>
  </si>
  <si>
    <t>Braga &gt; Vizela &gt; Vizela (Santo Adrião)</t>
  </si>
  <si>
    <t>Braga &gt; Vizela &gt; União das freguesias de Caldas de Vizela (São Miguel e São João)</t>
  </si>
  <si>
    <t>Braga &gt; Vizela &gt; União das freguesias de Tagilde e Vizela (São Paio)</t>
  </si>
  <si>
    <t>Bragança &gt; Alfândega da Fé &gt; Alfândega da Fé</t>
  </si>
  <si>
    <t>Bragança &gt; Alfândega da Fé &gt; Cerejais</t>
  </si>
  <si>
    <t>Bragança &gt; Alfândega da Fé &gt; Sambade</t>
  </si>
  <si>
    <t>Bragança &gt; Alfândega da Fé &gt; Vilar Chão</t>
  </si>
  <si>
    <t>Bragança &gt; Alfândega da Fé &gt; Vilarelhos</t>
  </si>
  <si>
    <t>Bragança &gt; Alfândega da Fé &gt; Vilares de Vilariça</t>
  </si>
  <si>
    <t>Bragança &gt; Alfândega da Fé &gt; União das freguesias de Agrobom, Saldonha e Vale Pereiro</t>
  </si>
  <si>
    <t>Bragança &gt; Alfândega da Fé &gt; União das freguesias de Eucisia, Gouveia e Valverde</t>
  </si>
  <si>
    <t>Bragança &gt; Alfândega da Fé &gt; União das freguesias de Ferradosa e Sendim da Serra</t>
  </si>
  <si>
    <t>Bragança &gt; Alfândega da Fé &gt; União das freguesias de Gebelim e Soeima</t>
  </si>
  <si>
    <t>Bragança &gt; Alfândega da Fé &gt; União das freguesias de Parada e Sendim da Ribeira</t>
  </si>
  <si>
    <t>Bragança &gt; Alfândega da Fé &gt; União das freguesias de Pombal e Vales</t>
  </si>
  <si>
    <t>Bragança &gt; Bragança &gt; Alfaião</t>
  </si>
  <si>
    <t>Bragança &gt; Bragança &gt; Babe</t>
  </si>
  <si>
    <t>Bragança &gt; Bragança &gt; Baçal</t>
  </si>
  <si>
    <t>Bragança &gt; Bragança &gt; Carragosa</t>
  </si>
  <si>
    <t>Bragança &gt; Bragança &gt; Castro de Avelãs</t>
  </si>
  <si>
    <t>Bragança &gt; Bragança &gt; Coelhoso</t>
  </si>
  <si>
    <t>Bragança &gt; Bragança &gt; Donai</t>
  </si>
  <si>
    <t>Bragança &gt; Bragança &gt; Espinhosela</t>
  </si>
  <si>
    <t>Bragança &gt; Bragança &gt; França</t>
  </si>
  <si>
    <t>Bragança &gt; Bragança &gt; Gimonde</t>
  </si>
  <si>
    <t>Bragança &gt; Bragança &gt; Gondesende</t>
  </si>
  <si>
    <t>Bragança &gt; Bragança &gt; Gostei</t>
  </si>
  <si>
    <t>Bragança &gt; Bragança &gt; Grijó de Parada</t>
  </si>
  <si>
    <t>Bragança &gt; Bragança &gt; Macedo do Mato</t>
  </si>
  <si>
    <t>Bragança &gt; Bragança &gt; Mós</t>
  </si>
  <si>
    <t>Bragança &gt; Bragança &gt; Nogueira</t>
  </si>
  <si>
    <t>Bragança &gt; Bragança &gt; Outeiro</t>
  </si>
  <si>
    <t>Bragança &gt; Bragança &gt; Parâmio</t>
  </si>
  <si>
    <t>Bragança &gt; Bragança &gt; Pinela</t>
  </si>
  <si>
    <t>Bragança &gt; Bragança &gt; Quintanilha</t>
  </si>
  <si>
    <t>Bragança &gt; Bragança &gt; Quintela de Lampaças</t>
  </si>
  <si>
    <t>Bragança &gt; Bragança &gt; Rabal</t>
  </si>
  <si>
    <t>Bragança &gt; Bragança &gt; Rebordãos</t>
  </si>
  <si>
    <t>Bragança &gt; Bragança &gt; Salsas</t>
  </si>
  <si>
    <t>Bragança &gt; Bragança &gt; Samil</t>
  </si>
  <si>
    <t>Bragança &gt; Bragança &gt; Santa Comba de Rossas</t>
  </si>
  <si>
    <t>Bragança &gt; Bragança &gt; São Pedro de Sarracenos</t>
  </si>
  <si>
    <t>Bragança &gt; Bragança &gt; Sendas</t>
  </si>
  <si>
    <t>Bragança &gt; Bragança &gt; Serapicos</t>
  </si>
  <si>
    <t>Bragança &gt; Bragança &gt; Sortes</t>
  </si>
  <si>
    <t>Bragança &gt; Bragança &gt; Zoio</t>
  </si>
  <si>
    <t>Bragança &gt; Bragança &gt; União das freguesias de Aveleda e Rio de Onor</t>
  </si>
  <si>
    <t>Bragança &gt; Bragança &gt; União das freguesias de Castrelos e Carrazedo</t>
  </si>
  <si>
    <t>Bragança &gt; Bragança &gt; União das freguesias de Izeda, Calvelhe e Paradinha Nova</t>
  </si>
  <si>
    <t>Bragança &gt; Bragança &gt; União das freguesias de Parada e Faílde</t>
  </si>
  <si>
    <t>Bragança &gt; Bragança &gt; União das freguesias de Rebordainhos e Pombares</t>
  </si>
  <si>
    <t>Bragança &gt; Bragança &gt; União das freguesias de Rio Frio e Milhão</t>
  </si>
  <si>
    <t>Bragança &gt; Bragança &gt; União das freguesias de São Julião de Palácios e Deilão</t>
  </si>
  <si>
    <t>Bragança &gt; Bragança &gt; União das freguesias de Sé, Santa Maria e Meixedo</t>
  </si>
  <si>
    <t>Bragança &gt; Carrazeda de Ansiães &gt; Carrazeda de Ansiães</t>
  </si>
  <si>
    <t>Bragança &gt; Carrazeda de Ansiães &gt; Fonte Longa</t>
  </si>
  <si>
    <t>Bragança &gt; Carrazeda de Ansiães &gt; Linhares</t>
  </si>
  <si>
    <t>Bragança &gt; Carrazeda de Ansiães &gt; Marzagão</t>
  </si>
  <si>
    <t>Bragança &gt; Carrazeda de Ansiães &gt; Parambos</t>
  </si>
  <si>
    <t>Bragança &gt; Carrazeda de Ansiães &gt; Pereiros</t>
  </si>
  <si>
    <t>Bragança &gt; Carrazeda de Ansiães &gt; Pinhal do Norte</t>
  </si>
  <si>
    <t>Bragança &gt; Carrazeda de Ansiães &gt; Pombal</t>
  </si>
  <si>
    <t>Bragança &gt; Carrazeda de Ansiães &gt; Seixo de Ansiães</t>
  </si>
  <si>
    <t>Bragança &gt; Carrazeda de Ansiães &gt; Vilarinho da Castanheira</t>
  </si>
  <si>
    <t>Bragança &gt; Carrazeda de Ansiães &gt; União das freguesias de Amedo e Zedes</t>
  </si>
  <si>
    <t>Bragança &gt; Carrazeda de Ansiães &gt; União das freguesias de Belver e Mogo de Malta</t>
  </si>
  <si>
    <t>Bragança &gt; Carrazeda de Ansiães &gt; União das freguesias de Castanheiro do Norte e Ribalonga</t>
  </si>
  <si>
    <t>Bragança &gt; Carrazeda de Ansiães &gt; União das freguesias de Lavandeira, Beira Grande e Selores</t>
  </si>
  <si>
    <t>Bragança &gt; Freixo de Espada à Cinta &gt; Ligares</t>
  </si>
  <si>
    <t>Bragança &gt; Freixo de Espada à Cinta &gt; Poiares</t>
  </si>
  <si>
    <t>Bragança &gt; Freixo de Espada à Cinta &gt; União das freguesias de Freixo de Espada à Cinta e Mazouco</t>
  </si>
  <si>
    <t>Bragança &gt; Freixo de Espada à Cinta &gt; União das freguesias de Lagoaça e Fornos</t>
  </si>
  <si>
    <t>Bragança &gt; Macedo de Cavaleiros &gt; Amendoeira</t>
  </si>
  <si>
    <t>Bragança &gt; Macedo de Cavaleiros &gt; Arcas</t>
  </si>
  <si>
    <t>Bragança &gt; Macedo de Cavaleiros &gt; Carrapatas</t>
  </si>
  <si>
    <t>Bragança &gt; Macedo de Cavaleiros &gt; Chacim</t>
  </si>
  <si>
    <t>Bragança &gt; Macedo de Cavaleiros &gt; Cortiços</t>
  </si>
  <si>
    <t>Bragança &gt; Macedo de Cavaleiros &gt; Corujas</t>
  </si>
  <si>
    <t>Bragança &gt; Macedo de Cavaleiros &gt; Ferreira</t>
  </si>
  <si>
    <t>Bragança &gt; Macedo de Cavaleiros &gt; Grijó</t>
  </si>
  <si>
    <t>Bragança &gt; Macedo de Cavaleiros &gt; Lagoa</t>
  </si>
  <si>
    <t>Bragança &gt; Macedo de Cavaleiros &gt; Lamalonga</t>
  </si>
  <si>
    <t>Bragança &gt; Macedo de Cavaleiros &gt; Lamas</t>
  </si>
  <si>
    <t>Bragança &gt; Macedo de Cavaleiros &gt; Lombo</t>
  </si>
  <si>
    <t>Bragança &gt; Macedo de Cavaleiros &gt; Macedo de Cavaleiros</t>
  </si>
  <si>
    <t>Bragança &gt; Macedo de Cavaleiros &gt; Morais</t>
  </si>
  <si>
    <t>Bragança &gt; Macedo de Cavaleiros &gt; Olmos</t>
  </si>
  <si>
    <t>Bragança &gt; Macedo de Cavaleiros &gt; Peredo</t>
  </si>
  <si>
    <t>Bragança &gt; Macedo de Cavaleiros &gt; Salselas</t>
  </si>
  <si>
    <t>Bragança &gt; Macedo de Cavaleiros &gt; Sezulfe</t>
  </si>
  <si>
    <t>Bragança &gt; Macedo de Cavaleiros &gt; Talhas</t>
  </si>
  <si>
    <t>Bragança &gt; Macedo de Cavaleiros &gt; Vale Benfeito</t>
  </si>
  <si>
    <t>Bragança &gt; Macedo de Cavaleiros &gt; Vale da Porca</t>
  </si>
  <si>
    <t>Bragança &gt; Macedo de Cavaleiros &gt; Vale de Prados</t>
  </si>
  <si>
    <t>Bragança &gt; Macedo de Cavaleiros &gt; Vilarinho de Agrochão</t>
  </si>
  <si>
    <t>Bragança &gt; Macedo de Cavaleiros &gt; Vinhas</t>
  </si>
  <si>
    <t>Bragança &gt; Macedo de Cavaleiros &gt; União das freguesias de Ala e Vilarinho do Monte</t>
  </si>
  <si>
    <t>Bragança &gt; Macedo de Cavaleiros &gt; União das freguesias de Bornes e Burga</t>
  </si>
  <si>
    <t>Bragança &gt; Macedo de Cavaleiros &gt; União das freguesias de Castelãos e Vilar do Monte</t>
  </si>
  <si>
    <t>Bragança &gt; Macedo de Cavaleiros &gt; União das freguesias de Espadanedo, Edroso, Murçós e Soutelo Mourisco</t>
  </si>
  <si>
    <t>Bragança &gt; Macedo de Cavaleiros &gt; União das freguesias de Podence e Santa Combinha</t>
  </si>
  <si>
    <t>Bragança &gt; Macedo de Cavaleiros &gt; União das freguesias de Talhinhas e Bagueixe</t>
  </si>
  <si>
    <t>Bragança &gt; Miranda do Douro &gt; Duas Igrejas</t>
  </si>
  <si>
    <t>Bragança &gt; Miranda do Douro &gt; Genísio</t>
  </si>
  <si>
    <t>Bragança &gt; Miranda do Douro &gt; Malhadas</t>
  </si>
  <si>
    <t>Bragança &gt; Miranda do Douro &gt; Miranda do Douro</t>
  </si>
  <si>
    <t>Bragança &gt; Miranda do Douro &gt; Palaçoulo</t>
  </si>
  <si>
    <t>Bragança &gt; Miranda do Douro &gt; Picote</t>
  </si>
  <si>
    <t>Bragança &gt; Miranda do Douro &gt; Póvoa</t>
  </si>
  <si>
    <t>Bragança &gt; Miranda do Douro &gt; São Martinho de Angueira</t>
  </si>
  <si>
    <t>Bragança &gt; Miranda do Douro &gt; Vila Chã de Braciosa</t>
  </si>
  <si>
    <t>Bragança &gt; Miranda do Douro &gt; União das freguesias de Constantim e Cicouro</t>
  </si>
  <si>
    <t>Bragança &gt; Miranda do Douro &gt; União das freguesias de Ifanes e Paradela</t>
  </si>
  <si>
    <t>Bragança &gt; Miranda do Douro &gt; União das freguesias de Sendim e Atenor</t>
  </si>
  <si>
    <t>Bragança &gt; Miranda do Douro &gt; União das freguesias de Silva e Águas Vivas</t>
  </si>
  <si>
    <t>Bragança &gt; Mirandela &gt; Abambres</t>
  </si>
  <si>
    <t>Bragança &gt; Mirandela &gt; Abreiro</t>
  </si>
  <si>
    <t>Bragança &gt; Mirandela &gt; Aguieiras</t>
  </si>
  <si>
    <t>Bragança &gt; Mirandela &gt; Alvites</t>
  </si>
  <si>
    <t>Bragança &gt; Mirandela &gt; Bouça</t>
  </si>
  <si>
    <t>Bragança &gt; Mirandela &gt; Cabanelas</t>
  </si>
  <si>
    <t>Bragança &gt; Mirandela &gt; Caravelas</t>
  </si>
  <si>
    <t>Bragança &gt; Mirandela &gt; Carvalhais</t>
  </si>
  <si>
    <t>Bragança &gt; Mirandela &gt; Cedães</t>
  </si>
  <si>
    <t>Bragança &gt; Mirandela &gt; Cobro</t>
  </si>
  <si>
    <t>Bragança &gt; Mirandela &gt; Fradizela</t>
  </si>
  <si>
    <t>Bragança &gt; Mirandela &gt; Frechas</t>
  </si>
  <si>
    <t>Bragança &gt; Mirandela &gt; Lamas de Orelhão</t>
  </si>
  <si>
    <t>Bragança &gt; Mirandela &gt; Mascarenhas</t>
  </si>
  <si>
    <t>Bragança &gt; Mirandela &gt; Mirandela</t>
  </si>
  <si>
    <t>Bragança &gt; Mirandela &gt; Múrias</t>
  </si>
  <si>
    <t>Bragança &gt; Mirandela &gt; Passos</t>
  </si>
  <si>
    <t>Bragança &gt; Mirandela &gt; São Pedro Velho</t>
  </si>
  <si>
    <t>Bragança &gt; Mirandela &gt; São Salvador</t>
  </si>
  <si>
    <t>Bragança &gt; Mirandela &gt; Suçães</t>
  </si>
  <si>
    <t>Bragança &gt; Mirandela &gt; Torre de Dona Chama</t>
  </si>
  <si>
    <t>Bragança &gt; Mirandela &gt; Vale de Asnes</t>
  </si>
  <si>
    <t>Bragança &gt; Mirandela &gt; Vale de Gouvinhas</t>
  </si>
  <si>
    <t>Bragança &gt; Mirandela &gt; Vale de Salgueiro</t>
  </si>
  <si>
    <t>Bragança &gt; Mirandela &gt; Vale de Telhas</t>
  </si>
  <si>
    <t>Bragança &gt; Mirandela &gt; União das freguesias de Avantos e Romeu</t>
  </si>
  <si>
    <t>Bragança &gt; Mirandela &gt; União das freguesias de Avidagos, Navalho e Pereira</t>
  </si>
  <si>
    <t>Bragança &gt; Mirandela &gt; União das freguesias de Barcel, Marmelos e Valverde da Gestosa</t>
  </si>
  <si>
    <t>Bragança &gt; Mirandela &gt; União das freguesias de Franco e Vila Boa</t>
  </si>
  <si>
    <t>Bragança &gt; Mirandela &gt; União das freguesias de Freixeda e Vila Verde</t>
  </si>
  <si>
    <t>Bragança &gt; Mogadouro &gt; Azinhoso</t>
  </si>
  <si>
    <t>Bragança &gt; Mogadouro &gt; Bemposta</t>
  </si>
  <si>
    <t>Bragança &gt; Mogadouro &gt; Bruçó</t>
  </si>
  <si>
    <t>Bragança &gt; Mogadouro &gt; Brunhoso</t>
  </si>
  <si>
    <t>Bragança &gt; Mogadouro &gt; Castelo Branco</t>
  </si>
  <si>
    <t>Bragança &gt; Mogadouro &gt; Castro Vicente</t>
  </si>
  <si>
    <t>Bragança &gt; Mogadouro &gt; Meirinhos</t>
  </si>
  <si>
    <t>Bragança &gt; Mogadouro &gt; Paradela</t>
  </si>
  <si>
    <t>Bragança &gt; Mogadouro &gt; Penas Roias</t>
  </si>
  <si>
    <t>Bragança &gt; Mogadouro &gt; Peredo da Bemposta</t>
  </si>
  <si>
    <t>Bragança &gt; Mogadouro &gt; Saldanha</t>
  </si>
  <si>
    <t>Bragança &gt; Mogadouro &gt; São Martinho do Peso</t>
  </si>
  <si>
    <t>Bragança &gt; Mogadouro &gt; Tó</t>
  </si>
  <si>
    <t>Bragança &gt; Mogadouro &gt; Travanca</t>
  </si>
  <si>
    <t>Bragança &gt; Mogadouro &gt; Urrós</t>
  </si>
  <si>
    <t>Bragança &gt; Mogadouro &gt; Vale da Madre</t>
  </si>
  <si>
    <t>Bragança &gt; Mogadouro &gt; Vila de Ala</t>
  </si>
  <si>
    <t>Bragança &gt; Mogadouro &gt; União das freguesias de Brunhozinho, Castanheira e Sanhoane</t>
  </si>
  <si>
    <t>Bragança &gt; Mogadouro &gt; União das freguesias de Mogadouro, Valverde, Vale de Porco e Vilar de Rei</t>
  </si>
  <si>
    <t>Bragança &gt; Mogadouro &gt; União das freguesias de Remondes e Soutelo</t>
  </si>
  <si>
    <t>Bragança &gt; Mogadouro &gt; União das freguesias de Vilarinho dos Galegos e Ventozelo</t>
  </si>
  <si>
    <t>Bragança &gt; Torre de Moncorvo &gt; Açoreira</t>
  </si>
  <si>
    <t>Bragança &gt; Torre de Moncorvo &gt; Cabeça Boa</t>
  </si>
  <si>
    <t>Bragança &gt; Torre de Moncorvo &gt; Carviçais</t>
  </si>
  <si>
    <t>Bragança &gt; Torre de Moncorvo &gt; Castedo</t>
  </si>
  <si>
    <t>Bragança &gt; Torre de Moncorvo &gt; Horta da Vilariça</t>
  </si>
  <si>
    <t>Bragança &gt; Torre de Moncorvo &gt; Larinho</t>
  </si>
  <si>
    <t>Bragança &gt; Torre de Moncorvo &gt; Lousa</t>
  </si>
  <si>
    <t>Bragança &gt; Torre de Moncorvo &gt; Mós</t>
  </si>
  <si>
    <t>Bragança &gt; Torre de Moncorvo &gt; Torre de Moncorvo</t>
  </si>
  <si>
    <t>Bragança &gt; Torre de Moncorvo &gt; União das freguesias de Adeganha e Cardanha</t>
  </si>
  <si>
    <t>Bragança &gt; Torre de Moncorvo &gt; União das freguesias de Felgar e Souto da Velha</t>
  </si>
  <si>
    <t>Bragança &gt; Torre de Moncorvo &gt; União das freguesias de Felgueiras e Maçores</t>
  </si>
  <si>
    <t>Bragança &gt; Torre de Moncorvo &gt; União das freguesias de Urros e Peredo dos Castelhanos</t>
  </si>
  <si>
    <t>Bragança &gt; Vila Flor &gt; Benlhevai</t>
  </si>
  <si>
    <t>Bragança &gt; Vila Flor &gt; Freixiel</t>
  </si>
  <si>
    <t>Bragança &gt; Vila Flor &gt; Roios</t>
  </si>
  <si>
    <t>Bragança &gt; Vila Flor &gt; Samões</t>
  </si>
  <si>
    <t>Bragança &gt; Vila Flor &gt; Sampaio</t>
  </si>
  <si>
    <t>Bragança &gt; Vila Flor &gt; Santa Comba de Vilariça</t>
  </si>
  <si>
    <t>Bragança &gt; Vila Flor &gt; Seixo de Manhoses</t>
  </si>
  <si>
    <t>Bragança &gt; Vila Flor &gt; Trindade</t>
  </si>
  <si>
    <t>Bragança &gt; Vila Flor &gt; Vale Frechoso</t>
  </si>
  <si>
    <t>Bragança &gt; Vila Flor &gt; União das freguesias de Assares e Lodões</t>
  </si>
  <si>
    <t>Bragança &gt; Vila Flor &gt; União das freguesias de Candoso e Carvalho de Egas</t>
  </si>
  <si>
    <t>Bragança &gt; Vila Flor &gt; União das freguesias de Valtorno e Mourão</t>
  </si>
  <si>
    <t>Bragança &gt; Vila Flor &gt; União das freguesias de Vila Flor e Nabo</t>
  </si>
  <si>
    <t>Bragança &gt; Vila Flor &gt; União das freguesias de Vilas Boas e Vilarinho das Azenhas</t>
  </si>
  <si>
    <t>Bragança &gt; Vimioso &gt; Argozelo</t>
  </si>
  <si>
    <t>Bragança &gt; Vimioso &gt; Carção</t>
  </si>
  <si>
    <t>Bragança &gt; Vimioso &gt; Matela</t>
  </si>
  <si>
    <t>Bragança &gt; Vimioso &gt; Pinelo</t>
  </si>
  <si>
    <t>Bragança &gt; Vimioso &gt; Santulhão</t>
  </si>
  <si>
    <t>Bragança &gt; Vimioso &gt; Vilar Seco</t>
  </si>
  <si>
    <t>Bragança &gt; Vimioso &gt; Vimioso</t>
  </si>
  <si>
    <t>Bragança &gt; Vimioso &gt; União das freguesias de Algoso, Campo de Víboras e Uva</t>
  </si>
  <si>
    <t>Bragança &gt; Vimioso &gt; União das freguesias de Caçarelhos e Angueira</t>
  </si>
  <si>
    <t>Bragança &gt; Vimioso &gt; União das freguesias de Vale de Frades e Avelanoso</t>
  </si>
  <si>
    <t>Bragança &gt; Vinhais &gt; Agrochão</t>
  </si>
  <si>
    <t>Bragança &gt; Vinhais &gt; Candedo</t>
  </si>
  <si>
    <t>Bragança &gt; Vinhais &gt; Celas</t>
  </si>
  <si>
    <t>Bragança &gt; Vinhais &gt; Edral</t>
  </si>
  <si>
    <t>Bragança &gt; Vinhais &gt; Edrosa</t>
  </si>
  <si>
    <t>Bragança &gt; Vinhais &gt; Ervedosa</t>
  </si>
  <si>
    <t>Bragança &gt; Vinhais &gt; Paçó</t>
  </si>
  <si>
    <t>Bragança &gt; Vinhais &gt; Penhas Juntas</t>
  </si>
  <si>
    <t>Bragança &gt; Vinhais &gt; Rebordelo</t>
  </si>
  <si>
    <t>Bragança &gt; Vinhais &gt; Santalha</t>
  </si>
  <si>
    <t>Bragança &gt; Vinhais &gt; Tuizelo</t>
  </si>
  <si>
    <t>Bragança &gt; Vinhais &gt; Vale das Fontes</t>
  </si>
  <si>
    <t>Bragança &gt; Vinhais &gt; Vila Boa de Ousilhão</t>
  </si>
  <si>
    <t>Bragança &gt; Vinhais &gt; Vila Verde</t>
  </si>
  <si>
    <t>Bragança &gt; Vinhais &gt; Vilar de Ossos</t>
  </si>
  <si>
    <t>Bragança &gt; Vinhais &gt; Vilar de Peregrinos</t>
  </si>
  <si>
    <t>Bragança &gt; Vinhais &gt; Vilar Seco de Lomba</t>
  </si>
  <si>
    <t>Bragança &gt; Vinhais &gt; Vinhais</t>
  </si>
  <si>
    <t>Bragança &gt; Vinhais &gt; União das freguesias de Curopos e Vale de Janeiro</t>
  </si>
  <si>
    <t>Bragança &gt; Vinhais &gt; União das freguesias de Moimenta e Montouto</t>
  </si>
  <si>
    <t>Bragança &gt; Vinhais &gt; União das freguesias de Nunes e Ousilhão</t>
  </si>
  <si>
    <t>Bragança &gt; Vinhais &gt; União das freguesias de Quirás e Pinheiro Novo</t>
  </si>
  <si>
    <t>Bragança &gt; Vinhais &gt; União das freguesias de Sobreiro de Baixo e Alvaredos</t>
  </si>
  <si>
    <t>Bragança &gt; Vinhais &gt; União das freguesias de Soeira, Fresulfe e Mofreita</t>
  </si>
  <si>
    <t>Bragança &gt; Vinhais &gt; União das freguesias de Travanca e Santa Cruz</t>
  </si>
  <si>
    <t>Bragança &gt; Vinhais &gt; União das freguesias de Vilar de Lomba e São Jomil</t>
  </si>
  <si>
    <t>Castelo Branco &gt; Belmonte &gt; Caria</t>
  </si>
  <si>
    <t>Castelo Branco &gt; Belmonte &gt; Inguias</t>
  </si>
  <si>
    <t>Castelo Branco &gt; Belmonte &gt; Maçainhas</t>
  </si>
  <si>
    <t>Castelo Branco &gt; Belmonte &gt; União das freguesias de Belmonte e Colmeal da Torre</t>
  </si>
  <si>
    <t>Castelo Branco &gt; Castelo Branco &gt; Alcains</t>
  </si>
  <si>
    <t>Castelo Branco &gt; Castelo Branco &gt; Almaceda</t>
  </si>
  <si>
    <t>Castelo Branco &gt; Castelo Branco &gt; Benquerenças</t>
  </si>
  <si>
    <t>Castelo Branco &gt; Castelo Branco &gt; Castelo Branco</t>
  </si>
  <si>
    <t>Castelo Branco &gt; Castelo Branco &gt; Lardosa</t>
  </si>
  <si>
    <t>Castelo Branco &gt; Castelo Branco &gt; Louriçal do Campo</t>
  </si>
  <si>
    <t>Castelo Branco &gt; Castelo Branco &gt; Malpica do Tejo</t>
  </si>
  <si>
    <t>Castelo Branco &gt; Castelo Branco &gt; Monforte da Beira</t>
  </si>
  <si>
    <t>Castelo Branco &gt; Castelo Branco &gt; Salgueiro do Campo</t>
  </si>
  <si>
    <t>Castelo Branco &gt; Castelo Branco &gt; Santo André das Tojeiras</t>
  </si>
  <si>
    <t>Castelo Branco &gt; Castelo Branco &gt; São Vicente da Beira</t>
  </si>
  <si>
    <t>Castelo Branco &gt; Castelo Branco &gt; Sarzedas</t>
  </si>
  <si>
    <t>Castelo Branco &gt; Castelo Branco &gt; Tinalhas</t>
  </si>
  <si>
    <t>Castelo Branco &gt; Castelo Branco &gt; União das freguesias de Cebolais de Cima e Retaxo</t>
  </si>
  <si>
    <t>Castelo Branco &gt; Castelo Branco &gt; União das freguesias de Escalos de Baixo e Mata</t>
  </si>
  <si>
    <t>Castelo Branco &gt; Castelo Branco &gt; União das freguesias de Escalos de Cima e Lousa</t>
  </si>
  <si>
    <t>Castelo Branco &gt; Castelo Branco &gt; União das freguesias de Freixial e Juncal do Campo</t>
  </si>
  <si>
    <t>Castelo Branco &gt; Castelo Branco &gt; União das freguesias de Ninho do Açor e Sobral do Campo</t>
  </si>
  <si>
    <t>Castelo Branco &gt; Castelo Branco &gt; União das freguesias de Póvoa de Rio de Moinhos e Cafede</t>
  </si>
  <si>
    <t>Castelo Branco &gt; Covilhã &gt; Aldeia de São Francisco de Assis</t>
  </si>
  <si>
    <t>Castelo Branco &gt; Covilhã &gt; Boidobra</t>
  </si>
  <si>
    <t>Castelo Branco &gt; Covilhã &gt; Cortes do Meio</t>
  </si>
  <si>
    <t>Castelo Branco &gt; Covilhã &gt; Dominguizo</t>
  </si>
  <si>
    <t>Castelo Branco &gt; Covilhã &gt; Erada</t>
  </si>
  <si>
    <t>Castelo Branco &gt; Covilhã &gt; Ferro</t>
  </si>
  <si>
    <t>Castelo Branco &gt; Covilhã &gt; Orjais</t>
  </si>
  <si>
    <t>Castelo Branco &gt; Covilhã &gt; Paul</t>
  </si>
  <si>
    <t>Castelo Branco &gt; Covilhã &gt; Peraboa</t>
  </si>
  <si>
    <t>Castelo Branco &gt; Covilhã &gt; São Jorge da Beira</t>
  </si>
  <si>
    <t>Castelo Branco &gt; Covilhã &gt; Sobral de São Miguel</t>
  </si>
  <si>
    <t>Castelo Branco &gt; Covilhã &gt; Tortosendo</t>
  </si>
  <si>
    <t>Castelo Branco &gt; Covilhã &gt; Unhais da Serra</t>
  </si>
  <si>
    <t>Castelo Branco &gt; Covilhã &gt; Verdelhos</t>
  </si>
  <si>
    <t>Castelo Branco &gt; Covilhã &gt; União das freguesias de Barco e Coutada</t>
  </si>
  <si>
    <t>Castelo Branco &gt; Covilhã &gt; União das freguesias de Cantar-Galo e Vila do Carvalho</t>
  </si>
  <si>
    <t>Castelo Branco &gt; Covilhã &gt; União das freguesias de Casegas e Ourondo</t>
  </si>
  <si>
    <t>Castelo Branco &gt; Covilhã &gt; União das freguesias de Covilhã e Canhoso</t>
  </si>
  <si>
    <t>Castelo Branco &gt; Covilhã &gt; União das freguesias de Peso e Vales do Rio</t>
  </si>
  <si>
    <t>Castelo Branco &gt; Covilhã &gt; União das freguesias de Teixoso e Sarzedo</t>
  </si>
  <si>
    <t>Castelo Branco &gt; Covilhã &gt; União das freguesias de Vale Formoso e Aldeia do Souto</t>
  </si>
  <si>
    <t>Castelo Branco &gt; Fundão &gt; Alcaide</t>
  </si>
  <si>
    <t>Castelo Branco &gt; Fundão &gt; Alcaria</t>
  </si>
  <si>
    <t>Castelo Branco &gt; Fundão &gt; Alcongosta</t>
  </si>
  <si>
    <t>Castelo Branco &gt; Fundão &gt; Alpedrinha</t>
  </si>
  <si>
    <t>Castelo Branco &gt; Fundão &gt; Barroca</t>
  </si>
  <si>
    <t>Castelo Branco &gt; Fundão &gt; Bogas de Cima</t>
  </si>
  <si>
    <t>Castelo Branco &gt; Fundão &gt; Capinha</t>
  </si>
  <si>
    <t>Castelo Branco &gt; Fundão &gt; Castelejo</t>
  </si>
  <si>
    <t>Castelo Branco &gt; Fundão &gt; Castelo Novo</t>
  </si>
  <si>
    <t>Castelo Branco &gt; Fundão &gt; Fatela</t>
  </si>
  <si>
    <t>Castelo Branco &gt; Fundão &gt; Lavacolhos</t>
  </si>
  <si>
    <t>Castelo Branco &gt; Fundão &gt; Orca</t>
  </si>
  <si>
    <t>Castelo Branco &gt; Fundão &gt; Pêro Viseu</t>
  </si>
  <si>
    <t>Castelo Branco &gt; Fundão &gt; Silvares</t>
  </si>
  <si>
    <t>Castelo Branco &gt; Fundão &gt; Soalheira</t>
  </si>
  <si>
    <t>Castelo Branco &gt; Fundão &gt; Souto da Casa</t>
  </si>
  <si>
    <t>Castelo Branco &gt; Fundão &gt; Telhado</t>
  </si>
  <si>
    <t>Castelo Branco &gt; Fundão &gt; Enxames</t>
  </si>
  <si>
    <t>Castelo Branco &gt; Fundão &gt; Três Povos</t>
  </si>
  <si>
    <t>Castelo Branco &gt; Fundão &gt; União das freguesias de Janeiro de Cima e Bogas de Baixo</t>
  </si>
  <si>
    <t>Castelo Branco &gt; Fundão &gt; União das freguesias de Fundão, Valverde, Donas, Aldeia de Joanes e Aldeia Nova do Cabo</t>
  </si>
  <si>
    <t>Castelo Branco &gt; Fundão &gt; União das freguesias de Póvoa de Atalaia e Atalaia do Campo</t>
  </si>
  <si>
    <t>Castelo Branco &gt; Fundão &gt; União das freguesias de Vale de Prazeres e Mata da Rainha</t>
  </si>
  <si>
    <t>Castelo Branco &gt; Idanha-a-Nova &gt; Aldeia de Santa Margarida</t>
  </si>
  <si>
    <t>Castelo Branco &gt; Idanha-a-Nova &gt; Ladoeiro</t>
  </si>
  <si>
    <t>Castelo Branco &gt; Idanha-a-Nova &gt; Medelim</t>
  </si>
  <si>
    <t>Castelo Branco &gt; Idanha-a-Nova &gt; Oledo</t>
  </si>
  <si>
    <t>Castelo Branco &gt; Idanha-a-Nova &gt; Penha Garcia</t>
  </si>
  <si>
    <t>Castelo Branco &gt; Idanha-a-Nova &gt; Proença-a-Velha</t>
  </si>
  <si>
    <t>Castelo Branco &gt; Idanha-a-Nova &gt; Rosmaninhal</t>
  </si>
  <si>
    <t>Castelo Branco &gt; Idanha-a-Nova &gt; São Miguel de Acha</t>
  </si>
  <si>
    <t>Castelo Branco &gt; Idanha-a-Nova &gt; Toulões</t>
  </si>
  <si>
    <t>Castelo Branco &gt; Idanha-a-Nova &gt; União das freguesias de Idanha-a-Nova e Alcafozes</t>
  </si>
  <si>
    <t>Castelo Branco &gt; Idanha-a-Nova &gt; União das freguesias de Monfortinho e Salvaterra do Extremo</t>
  </si>
  <si>
    <t>Castelo Branco &gt; Idanha-a-Nova &gt; União das freguesias de Monsanto e Idanha-a-Velha</t>
  </si>
  <si>
    <t>Castelo Branco &gt; Idanha-a-Nova &gt; União das freguesias de Zebreira e Segura</t>
  </si>
  <si>
    <t>Castelo Branco &gt; Oleiros &gt; Álvaro</t>
  </si>
  <si>
    <t>Castelo Branco &gt; Oleiros &gt; Cambas</t>
  </si>
  <si>
    <t>Castelo Branco &gt; Oleiros &gt; Isna</t>
  </si>
  <si>
    <t>Castelo Branco &gt; Oleiros &gt; Madeirã</t>
  </si>
  <si>
    <t>Castelo Branco &gt; Oleiros &gt; Mosteiro</t>
  </si>
  <si>
    <t>Castelo Branco &gt; Oleiros &gt; Orvalho</t>
  </si>
  <si>
    <t>Castelo Branco &gt; Oleiros &gt; Sarnadas de São Simão</t>
  </si>
  <si>
    <t>Castelo Branco &gt; Oleiros &gt; Sobral</t>
  </si>
  <si>
    <t>Castelo Branco &gt; Oleiros &gt; Estreito-Vilar Barroco</t>
  </si>
  <si>
    <t>Castelo Branco &gt; Oleiros &gt; Oleiros-Amieira</t>
  </si>
  <si>
    <t>Castelo Branco &gt; Penamacor &gt; Aranhas</t>
  </si>
  <si>
    <t>Castelo Branco &gt; Penamacor &gt; Benquerença</t>
  </si>
  <si>
    <t>Castelo Branco &gt; Penamacor &gt; Meimão</t>
  </si>
  <si>
    <t>Castelo Branco &gt; Penamacor &gt; Meimoa</t>
  </si>
  <si>
    <t>Castelo Branco &gt; Penamacor &gt; Penamacor</t>
  </si>
  <si>
    <t>Castelo Branco &gt; Penamacor &gt; Salvador</t>
  </si>
  <si>
    <t>Castelo Branco &gt; Penamacor &gt; Vale da Senhora da Póvoa</t>
  </si>
  <si>
    <t>Castelo Branco &gt; Penamacor &gt; União das freguesias de Aldeia do Bispo, Águas e Aldeia de João Pires</t>
  </si>
  <si>
    <t>Castelo Branco &gt; Penamacor &gt; União das freguesias de Pedrógão de São Pedro e Bemposta</t>
  </si>
  <si>
    <t>Castelo Branco &gt; Proença-a-Nova &gt; Montes da Senhora</t>
  </si>
  <si>
    <t>Castelo Branco &gt; Proença-a-Nova &gt; São Pedro do Esteval</t>
  </si>
  <si>
    <t>Castelo Branco &gt; Proença-a-Nova &gt; União das freguesias de Proença-a-Nova e Peral</t>
  </si>
  <si>
    <t>Castelo Branco &gt; Proença-a-Nova &gt; União das freguesias de Sobreira Formosa e Alvito da Beira</t>
  </si>
  <si>
    <t>Castelo Branco &gt; Sertã &gt; Cabeçudo</t>
  </si>
  <si>
    <t>Castelo Branco &gt; Sertã &gt; Carvalhal</t>
  </si>
  <si>
    <t>Castelo Branco &gt; Sertã &gt; Castelo</t>
  </si>
  <si>
    <t>Castelo Branco &gt; Sertã &gt; Pedrógão Pequeno</t>
  </si>
  <si>
    <t>Castelo Branco &gt; Sertã &gt; Sertã</t>
  </si>
  <si>
    <t>Castelo Branco &gt; Sertã &gt; Troviscal</t>
  </si>
  <si>
    <t>Castelo Branco &gt; Sertã &gt; Várzea dos Cavaleiros</t>
  </si>
  <si>
    <t>Castelo Branco &gt; Sertã &gt; União das freguesias de Cernache do Bonjardim, Nesperal e Palhais</t>
  </si>
  <si>
    <t>Castelo Branco &gt; Sertã &gt; União das freguesias de Cumeada e Marmeleiro</t>
  </si>
  <si>
    <t>Castelo Branco &gt; Sertã &gt; União das freguesias de Ermida e Figueiredo</t>
  </si>
  <si>
    <t>Castelo Branco &gt; Vila de Rei &gt; Fundada</t>
  </si>
  <si>
    <t>Castelo Branco &gt; Vila de Rei &gt; São João do Peso</t>
  </si>
  <si>
    <t>Castelo Branco &gt; Vila de Rei &gt; Vila de Rei</t>
  </si>
  <si>
    <t>Castelo Branco &gt; Vila Velha de Ródão &gt; Fratel</t>
  </si>
  <si>
    <t>Castelo Branco &gt; Vila Velha de Ródão &gt; Perais</t>
  </si>
  <si>
    <t>Castelo Branco &gt; Vila Velha de Ródão &gt; Sarnadas de Ródão</t>
  </si>
  <si>
    <t>Castelo Branco &gt; Vila Velha de Ródão &gt; Vila Velha de Ródão</t>
  </si>
  <si>
    <t>Coimbra &gt; Arganil &gt; Arganil</t>
  </si>
  <si>
    <t>Coimbra &gt; Arganil &gt; Benfeita</t>
  </si>
  <si>
    <t>Coimbra &gt; Arganil &gt; Celavisa</t>
  </si>
  <si>
    <t>Coimbra &gt; Arganil &gt; Folques</t>
  </si>
  <si>
    <t>Coimbra &gt; Arganil &gt; Piódão</t>
  </si>
  <si>
    <t>Coimbra &gt; Arganil &gt; Pomares</t>
  </si>
  <si>
    <t>Coimbra &gt; Arganil &gt; Pombeiro da Beira</t>
  </si>
  <si>
    <t>Coimbra &gt; Arganil &gt; São Martinho da Cortiça</t>
  </si>
  <si>
    <t>Coimbra &gt; Arganil &gt; Sarzedo</t>
  </si>
  <si>
    <t>Coimbra &gt; Arganil &gt; Secarias</t>
  </si>
  <si>
    <t>Coimbra &gt; Arganil &gt; União das freguesias de Cepos e Teixeira</t>
  </si>
  <si>
    <t>Coimbra &gt; Arganil &gt; União das freguesias de Cerdeira e Moura da Serra</t>
  </si>
  <si>
    <t>Coimbra &gt; Arganil &gt; União das freguesias de Côja e Barril de Alva</t>
  </si>
  <si>
    <t>Coimbra &gt; Arganil &gt; União das freguesias de Vila Cova de Alva e Anseriz</t>
  </si>
  <si>
    <t>Coimbra &gt; Cantanhede &gt; Ançã</t>
  </si>
  <si>
    <t>Coimbra &gt; Cantanhede &gt; Cadima</t>
  </si>
  <si>
    <t>Coimbra &gt; Cantanhede &gt; Cordinhã</t>
  </si>
  <si>
    <t>Coimbra &gt; Cantanhede &gt; Febres</t>
  </si>
  <si>
    <t>Coimbra &gt; Cantanhede &gt; Murtede</t>
  </si>
  <si>
    <t>Coimbra &gt; Cantanhede &gt; Ourentã</t>
  </si>
  <si>
    <t>Coimbra &gt; Cantanhede &gt; Tocha</t>
  </si>
  <si>
    <t>Coimbra &gt; Cantanhede &gt; São Caetano</t>
  </si>
  <si>
    <t>Coimbra &gt; Cantanhede &gt; Sanguinheira</t>
  </si>
  <si>
    <t>Coimbra &gt; Cantanhede &gt; União das freguesias de Cantanhede e Pocariça</t>
  </si>
  <si>
    <t>Coimbra &gt; Cantanhede &gt; União das freguesias de Covões e Camarneira</t>
  </si>
  <si>
    <t>Coimbra &gt; Cantanhede &gt; União das freguesias de Portunhos e Outil</t>
  </si>
  <si>
    <t>Coimbra &gt; Cantanhede &gt; União das freguesias de Sepins e Bolho</t>
  </si>
  <si>
    <t>Coimbra &gt; Cantanhede &gt; União das freguesias de Vilamar e Corticeiro de Cima</t>
  </si>
  <si>
    <t>Coimbra &gt; Coimbra &gt; Almalaguês</t>
  </si>
  <si>
    <t>Coimbra &gt; Coimbra &gt; Brasfemes</t>
  </si>
  <si>
    <t>Coimbra &gt; Coimbra &gt; Ceira</t>
  </si>
  <si>
    <t>Coimbra &gt; Coimbra &gt; Cernache</t>
  </si>
  <si>
    <t>Coimbra &gt; Coimbra &gt; Santo António dos Olivais</t>
  </si>
  <si>
    <t>Coimbra &gt; Coimbra &gt; São João do Campo</t>
  </si>
  <si>
    <t>Coimbra &gt; Coimbra &gt; São Silvestre</t>
  </si>
  <si>
    <t>Coimbra &gt; Coimbra &gt; Torres do Mondego</t>
  </si>
  <si>
    <t>Coimbra &gt; Coimbra &gt; União das freguesias de Antuzede e Vil de Matos</t>
  </si>
  <si>
    <t>Coimbra &gt; Coimbra &gt; União das freguesias de Assafarge e Antanhol</t>
  </si>
  <si>
    <t>Coimbra &gt; Coimbra &gt; União das freguesias de Coimbra (Sé Nova, Santa Cruz, Almedina e São Bartolomeu)</t>
  </si>
  <si>
    <t>Coimbra &gt; Coimbra &gt; União das freguesias de Eiras e São Paulo de Frades</t>
  </si>
  <si>
    <t>Coimbra &gt; Coimbra &gt; União das freguesias de Santa Clara e Castelo Viegas</t>
  </si>
  <si>
    <t>Coimbra &gt; Coimbra &gt; União das freguesias de São Martinho de Árvore e Lamarosa</t>
  </si>
  <si>
    <t>Coimbra &gt; Coimbra &gt; União das freguesias de São Martinho do Bispo e Ribeira de Frades</t>
  </si>
  <si>
    <t>Coimbra &gt; Coimbra &gt; União das freguesias de Souselas e Botão</t>
  </si>
  <si>
    <t>Coimbra &gt; Coimbra &gt; União das freguesias de Taveiro, Ameal e Arzila</t>
  </si>
  <si>
    <t>Coimbra &gt; Coimbra &gt; União das freguesias de Trouxemil e Torre de Vilela</t>
  </si>
  <si>
    <t>Coimbra &gt; Condeixa-a-Nova &gt; Anobra</t>
  </si>
  <si>
    <t>Coimbra &gt; Condeixa-a-Nova &gt; Ega</t>
  </si>
  <si>
    <t>Coimbra &gt; Condeixa-a-Nova &gt; Furadouro</t>
  </si>
  <si>
    <t>Coimbra &gt; Condeixa-a-Nova &gt; Zambujal</t>
  </si>
  <si>
    <t>Coimbra &gt; Condeixa-a-Nova &gt; União das freguesias de Condeixa-a-Velha e Condeixa-a-Nova</t>
  </si>
  <si>
    <t>Coimbra &gt; Condeixa-a-Nova &gt; União das freguesias de Sebal e Belide</t>
  </si>
  <si>
    <t>Coimbra &gt; Condeixa-a-Nova &gt; União das freguesias de Vila Seca e Bem da Fé</t>
  </si>
  <si>
    <t>Coimbra &gt; Figueira da Foz &gt; Alqueidão</t>
  </si>
  <si>
    <t>Coimbra &gt; Figueira da Foz &gt; Maiorca</t>
  </si>
  <si>
    <t>Coimbra &gt; Figueira da Foz &gt; Marinha das Ondas</t>
  </si>
  <si>
    <t>Coimbra &gt; Figueira da Foz &gt; Tavarede</t>
  </si>
  <si>
    <t>Coimbra &gt; Figueira da Foz &gt; Vila Verde</t>
  </si>
  <si>
    <t>Coimbra &gt; Figueira da Foz &gt; São Pedro</t>
  </si>
  <si>
    <t>Coimbra &gt; Figueira da Foz &gt; Bom Sucesso</t>
  </si>
  <si>
    <t>Coimbra &gt; Figueira da Foz &gt; Moinhos da Gândara</t>
  </si>
  <si>
    <t>Coimbra &gt; Figueira da Foz &gt; Alhadas</t>
  </si>
  <si>
    <t>Coimbra &gt; Figueira da Foz &gt; Buarcos e São Julião</t>
  </si>
  <si>
    <t>Coimbra &gt; Figueira da Foz &gt; Ferreira-a-Nova</t>
  </si>
  <si>
    <t>Coimbra &gt; Figueira da Foz &gt; Lavos</t>
  </si>
  <si>
    <t>Coimbra &gt; Figueira da Foz &gt; Paião</t>
  </si>
  <si>
    <t>Coimbra &gt; Figueira da Foz &gt; Quiaios</t>
  </si>
  <si>
    <t>Coimbra &gt; Góis &gt; Alvares</t>
  </si>
  <si>
    <t>Coimbra &gt; Góis &gt; Góis</t>
  </si>
  <si>
    <t>Coimbra &gt; Góis &gt; Vila Nova do Ceira</t>
  </si>
  <si>
    <t>Coimbra &gt; Góis &gt; União das freguesias de Cadafaz e Colmeal</t>
  </si>
  <si>
    <t>Coimbra &gt; Lousã &gt; Serpins</t>
  </si>
  <si>
    <t>Coimbra &gt; Lousã &gt; Gândaras</t>
  </si>
  <si>
    <t>Coimbra &gt; Lousã &gt; União das freguesias de Foz de Arouce e Casal de Ermio</t>
  </si>
  <si>
    <t>Coimbra &gt; Lousã &gt; União das freguesias de Lousã e Vilarinho</t>
  </si>
  <si>
    <t>Coimbra &gt; Mira &gt; Mira</t>
  </si>
  <si>
    <t>Coimbra &gt; Mira &gt; Seixo</t>
  </si>
  <si>
    <t>Coimbra &gt; Mira &gt; Carapelhos</t>
  </si>
  <si>
    <t>Coimbra &gt; Mira &gt; Praia de Mira</t>
  </si>
  <si>
    <t>Coimbra &gt; Miranda do Corvo &gt; Lamas</t>
  </si>
  <si>
    <t>Coimbra &gt; Miranda do Corvo &gt; Miranda do Corvo</t>
  </si>
  <si>
    <t>Coimbra &gt; Miranda do Corvo &gt; Vila Nova</t>
  </si>
  <si>
    <t>Coimbra &gt; Miranda do Corvo &gt; União das freguesias de Semide e Rio Vide</t>
  </si>
  <si>
    <t>Coimbra &gt; Montemor-o-Velho &gt; Arazede</t>
  </si>
  <si>
    <t>Coimbra &gt; Montemor-o-Velho &gt; Carapinheira</t>
  </si>
  <si>
    <t>Coimbra &gt; Montemor-o-Velho &gt; Liceia</t>
  </si>
  <si>
    <t>Coimbra &gt; Montemor-o-Velho &gt; Meãs do Campo</t>
  </si>
  <si>
    <t>Coimbra &gt; Montemor-o-Velho &gt; Pereira</t>
  </si>
  <si>
    <t>Coimbra &gt; Montemor-o-Velho &gt; Santo Varão</t>
  </si>
  <si>
    <t>Coimbra &gt; Montemor-o-Velho &gt; Seixo de Gatões</t>
  </si>
  <si>
    <t>Coimbra &gt; Montemor-o-Velho &gt; Tentúgal</t>
  </si>
  <si>
    <t>Coimbra &gt; Montemor-o-Velho &gt; Ereira</t>
  </si>
  <si>
    <t>Coimbra &gt; Montemor-o-Velho &gt; União das freguesias de Abrunheira, Verride e Vila Nova da Barca</t>
  </si>
  <si>
    <t>Coimbra &gt; Montemor-o-Velho &gt; União das freguesias de Montemor-o-Velho e Gatões</t>
  </si>
  <si>
    <t>Coimbra &gt; Oliveira do Hospital &gt; Aldeia das Dez</t>
  </si>
  <si>
    <t>Coimbra &gt; Oliveira do Hospital &gt; Alvoco das Várzeas</t>
  </si>
  <si>
    <t>Coimbra &gt; Oliveira do Hospital &gt; Avô</t>
  </si>
  <si>
    <t>Coimbra &gt; Oliveira do Hospital &gt; Bobadela</t>
  </si>
  <si>
    <t>Coimbra &gt; Oliveira do Hospital &gt; Lagares</t>
  </si>
  <si>
    <t>Coimbra &gt; Oliveira do Hospital &gt; Lourosa</t>
  </si>
  <si>
    <t>Coimbra &gt; Oliveira do Hospital &gt; Meruge</t>
  </si>
  <si>
    <t>Coimbra &gt; Oliveira do Hospital &gt; Nogueira do Cravo</t>
  </si>
  <si>
    <t>Coimbra &gt; Oliveira do Hospital &gt; São Gião</t>
  </si>
  <si>
    <t>Coimbra &gt; Oliveira do Hospital &gt; Seixo da Beira</t>
  </si>
  <si>
    <t>Coimbra &gt; Oliveira do Hospital &gt; Travanca de Lagos</t>
  </si>
  <si>
    <t>Coimbra &gt; Oliveira do Hospital &gt; União das freguesias de Ervedal e Vila Franca da Beira</t>
  </si>
  <si>
    <t>Coimbra &gt; Oliveira do Hospital &gt; União das freguesias de Lagos da Beira e Lajeosa</t>
  </si>
  <si>
    <t>Coimbra &gt; Oliveira do Hospital &gt; União das freguesias de Oliveira do Hospital e São Paio de Gramaços</t>
  </si>
  <si>
    <t>Coimbra &gt; Oliveira do Hospital &gt; União das freguesias de Penalva de Alva e São Sebastião da Feira</t>
  </si>
  <si>
    <t>Coimbra &gt; Oliveira do Hospital &gt; União das freguesias de Santa Ovaia e Vila Pouca da Beira</t>
  </si>
  <si>
    <t>Coimbra &gt; Pampilhosa da Serra &gt; Cabril</t>
  </si>
  <si>
    <t>Coimbra &gt; Pampilhosa da Serra &gt; Dornelas do Zêzere</t>
  </si>
  <si>
    <t>Coimbra &gt; Pampilhosa da Serra &gt; Janeiro de Baixo</t>
  </si>
  <si>
    <t>Coimbra &gt; Pampilhosa da Serra &gt; Pampilhosa da Serra</t>
  </si>
  <si>
    <t>Coimbra &gt; Pampilhosa da Serra &gt; Pessegueiro</t>
  </si>
  <si>
    <t>Coimbra &gt; Pampilhosa da Serra &gt; Unhais-o-Velho</t>
  </si>
  <si>
    <t>Coimbra &gt; Pampilhosa da Serra &gt; Fajão-Vidual</t>
  </si>
  <si>
    <t>Coimbra &gt; Pampilhosa da Serra &gt; Portela do Fojo-Machio</t>
  </si>
  <si>
    <t>Coimbra &gt; Penacova &gt; Carvalho</t>
  </si>
  <si>
    <t>Coimbra &gt; Penacova &gt; Figueira de Lorvão</t>
  </si>
  <si>
    <t>Coimbra &gt; Penacova &gt; Lorvão</t>
  </si>
  <si>
    <t>Coimbra &gt; Penacova &gt; Penacova</t>
  </si>
  <si>
    <t>Coimbra &gt; Penacova &gt; Sazes do Lorvão</t>
  </si>
  <si>
    <t>Coimbra &gt; Penacova &gt; União das freguesias de Friúmes e Paradela</t>
  </si>
  <si>
    <t>Coimbra &gt; Penacova &gt; União das freguesias de Oliveira do Mondego e Travanca do Mondego</t>
  </si>
  <si>
    <t>Coimbra &gt; Penacova &gt; União das freguesias de São Pedro de Alva e São Paio de Mondego</t>
  </si>
  <si>
    <t>Coimbra &gt; Penela &gt; Cumeeira</t>
  </si>
  <si>
    <t>Coimbra &gt; Penela &gt; Espinhal</t>
  </si>
  <si>
    <t>Coimbra &gt; Penela &gt; Podentes</t>
  </si>
  <si>
    <t>Coimbra &gt; Penela &gt; União das freguesias de São Miguel, Santa Eufémia e Rabaçal</t>
  </si>
  <si>
    <t>Coimbra &gt; Soure &gt; Alfarelos</t>
  </si>
  <si>
    <t>Coimbra &gt; Soure &gt; Figueiró do Campo</t>
  </si>
  <si>
    <t>Coimbra &gt; Soure &gt; Granja do Ulmeiro</t>
  </si>
  <si>
    <t>Coimbra &gt; Soure &gt; Samuel</t>
  </si>
  <si>
    <t>Coimbra &gt; Soure &gt; Soure</t>
  </si>
  <si>
    <t>Coimbra &gt; Soure &gt; Tapéus</t>
  </si>
  <si>
    <t>Coimbra &gt; Soure &gt; Vila Nova de Anços</t>
  </si>
  <si>
    <t>Coimbra &gt; Soure &gt; Vinha da Rainha</t>
  </si>
  <si>
    <t>Coimbra &gt; Soure &gt; União das freguesias de Degracias e Pombalinho</t>
  </si>
  <si>
    <t>Coimbra &gt; Soure &gt; União das freguesias de Gesteira e Brunhós</t>
  </si>
  <si>
    <t>Coimbra &gt; Tábua &gt; Candosa</t>
  </si>
  <si>
    <t>Coimbra &gt; Tábua &gt; Carapinha</t>
  </si>
  <si>
    <t>Coimbra &gt; Tábua &gt; Midões</t>
  </si>
  <si>
    <t>Coimbra &gt; Tábua &gt; Mouronho</t>
  </si>
  <si>
    <t>Coimbra &gt; Tábua &gt; Póvoa de Midões</t>
  </si>
  <si>
    <t>Coimbra &gt; Tábua &gt; São João da Boa Vista</t>
  </si>
  <si>
    <t>Coimbra &gt; Tábua &gt; Tábua</t>
  </si>
  <si>
    <t>Coimbra &gt; Tábua &gt; União das freguesias de Ázere e Covelo</t>
  </si>
  <si>
    <t>Coimbra &gt; Tábua &gt; União das freguesias de Covas e Vila Nova de Oliveirinha</t>
  </si>
  <si>
    <t>Coimbra &gt; Tábua &gt; União das freguesias de Espariz e Sinde</t>
  </si>
  <si>
    <t>Coimbra &gt; Tábua &gt; União das freguesias de Pinheiro de Coja e Meda de Mouros</t>
  </si>
  <si>
    <t>Coimbra &gt; Vila Nova de Poiares &gt; Arrifana</t>
  </si>
  <si>
    <t>Coimbra &gt; Vila Nova de Poiares &gt; Lavegadas</t>
  </si>
  <si>
    <t>Coimbra &gt; Vila Nova de Poiares &gt; Poiares (Santo André)</t>
  </si>
  <si>
    <t>Coimbra &gt; Vila Nova de Poiares &gt; São Miguel de Poiares</t>
  </si>
  <si>
    <t>Évora &gt; Alandroal &gt; Santiago Maior</t>
  </si>
  <si>
    <t>Évora &gt; Alandroal &gt; Capelins (Santo António)</t>
  </si>
  <si>
    <t>Évora &gt; Alandroal &gt; Terena (São Pedro)</t>
  </si>
  <si>
    <t>Évora &gt; Alandroal &gt; União das freguesias de Alandroal (Nossa Senhora da Conceição), São Brás dos Matos (Mina do Bugalho) e Juromenha (Nossa Senhora do Loreto)</t>
  </si>
  <si>
    <t>Évora &gt; Arraiolos &gt; Arraiolos</t>
  </si>
  <si>
    <t>Évora &gt; Arraiolos &gt; Igrejinha</t>
  </si>
  <si>
    <t>Évora &gt; Arraiolos &gt; Vimieiro</t>
  </si>
  <si>
    <t>Évora &gt; Arraiolos &gt; União das freguesias de Gafanhoeira (São Pedro) e Sabugueiro</t>
  </si>
  <si>
    <t>Évora &gt; Arraiolos &gt; União das freguesias de São Gregório e Santa Justa</t>
  </si>
  <si>
    <t>Évora &gt; Borba &gt; Borba (Matriz)</t>
  </si>
  <si>
    <t>Évora &gt; Borba &gt; Orada</t>
  </si>
  <si>
    <t>Évora &gt; Borba &gt; Rio de Moinhos</t>
  </si>
  <si>
    <t>Évora &gt; Borba &gt; Borba (São Bartolomeu)</t>
  </si>
  <si>
    <t>Évora &gt; Estremoz &gt; Arcos</t>
  </si>
  <si>
    <t>Évora &gt; Estremoz &gt; Glória</t>
  </si>
  <si>
    <t>Évora &gt; Estremoz &gt; Évora Monte (Santa Maria)</t>
  </si>
  <si>
    <t>Évora &gt; Estremoz &gt; São Domingos de Ana Loura</t>
  </si>
  <si>
    <t>Évora &gt; Estremoz &gt; Veiros</t>
  </si>
  <si>
    <t>Évora &gt; Estremoz &gt; União das freguesias de Estremoz (Santa Maria e Santo André)</t>
  </si>
  <si>
    <t>Évora &gt; Estremoz &gt; União das freguesias de São Bento do Cortiço e Santo Estêvão</t>
  </si>
  <si>
    <t>Évora &gt; Estremoz &gt; União das freguesias de São Lourenço de Mamporcão e São Bento de Ana Loura</t>
  </si>
  <si>
    <t>Évora &gt; Estremoz &gt; União das freguesias do Ameixial (Santa Vitória e São Bento)</t>
  </si>
  <si>
    <t>Évora &gt; Évora &gt; Nossa Senhora da Graça do Divor</t>
  </si>
  <si>
    <t>Évora &gt; Évora &gt; Nossa Senhora de Machede</t>
  </si>
  <si>
    <t>Évora &gt; Évora &gt; São Bento do Mato</t>
  </si>
  <si>
    <t>Évora &gt; Évora &gt; São Miguel de Machede</t>
  </si>
  <si>
    <t>Évora &gt; Évora &gt; Torre de Coelheiros</t>
  </si>
  <si>
    <t>Évora &gt; Évora &gt; Canaviais</t>
  </si>
  <si>
    <t>Évora &gt; Évora &gt; União das freguesias de Bacelo e Senhora da Saúde</t>
  </si>
  <si>
    <t>Évora &gt; Évora &gt; União das freguesias de Évora (São Mamede, Sé, São Pedro e Santo Antão)</t>
  </si>
  <si>
    <t>Évora &gt; Évora &gt; União das freguesias de Malagueira e Horta das Figueiras</t>
  </si>
  <si>
    <t>Évora &gt; Évora &gt; União das freguesias de Nossa Senhora da Tourega e Nossa Senhora de Guadalupe</t>
  </si>
  <si>
    <t>Évora &gt; Évora &gt; União das freguesias de São Manços e São Vicente do Pigeiro</t>
  </si>
  <si>
    <t>Évora &gt; Évora &gt; União das freguesias de São Sebastião da Giesteira e Nossa Senhora da Boa Fé</t>
  </si>
  <si>
    <t>Évora &gt; Montemor-o-Novo &gt; Cabrela</t>
  </si>
  <si>
    <t>Évora &gt; Montemor-o-Novo &gt; Santiago do Escoural</t>
  </si>
  <si>
    <t>Évora &gt; Montemor-o-Novo &gt; São Cristóvão</t>
  </si>
  <si>
    <t>Évora &gt; Montemor-o-Novo &gt; Ciborro</t>
  </si>
  <si>
    <t>Évora &gt; Montemor-o-Novo &gt; Foros de Vale de Figueira</t>
  </si>
  <si>
    <t>Évora &gt; Montemor-o-Novo &gt; União das freguesias de Cortiçadas de Lavre e Lavre</t>
  </si>
  <si>
    <t>Évora &gt; Montemor-o-Novo &gt; União das freguesias de Nossa Senhora da Vila, Nossa Senhora do Bispo e Silveiras</t>
  </si>
  <si>
    <t>Évora &gt; Mora &gt; Brotas</t>
  </si>
  <si>
    <t>Évora &gt; Mora &gt; Cabeção</t>
  </si>
  <si>
    <t>Évora &gt; Mora &gt; Mora</t>
  </si>
  <si>
    <t>Évora &gt; Mora &gt; Pavia</t>
  </si>
  <si>
    <t>Évora &gt; Mourão &gt; Granja</t>
  </si>
  <si>
    <t>Évora &gt; Mourão &gt; Luz</t>
  </si>
  <si>
    <t>Évora &gt; Mourão &gt; Mourão</t>
  </si>
  <si>
    <t>Évora &gt; Portel &gt; Monte do Trigo</t>
  </si>
  <si>
    <t>Évora &gt; Portel &gt; Portel</t>
  </si>
  <si>
    <t>Évora &gt; Portel &gt; Santana</t>
  </si>
  <si>
    <t>Évora &gt; Portel &gt; Vera Cruz</t>
  </si>
  <si>
    <t>Évora &gt; Portel &gt; União das freguesias de Amieira e Alqueva</t>
  </si>
  <si>
    <t>Évora &gt; Portel &gt; União das freguesias de São Bartolomeu do Outeiro e Oriola</t>
  </si>
  <si>
    <t>Évora &gt; Redondo &gt; Montoito</t>
  </si>
  <si>
    <t>Évora &gt; Redondo &gt; Redondo</t>
  </si>
  <si>
    <t>Évora &gt; Reguengos de Monsaraz &gt; Corval</t>
  </si>
  <si>
    <t>Évora &gt; Reguengos de Monsaraz &gt; Monsaraz</t>
  </si>
  <si>
    <t>Évora &gt; Reguengos de Monsaraz &gt; Reguengos de Monsaraz</t>
  </si>
  <si>
    <t>Évora &gt; Reguengos de Monsaraz &gt; União das freguesias de Campo e Campinho</t>
  </si>
  <si>
    <t>Évora &gt; Vendas Novas &gt; Vendas Novas</t>
  </si>
  <si>
    <t>Évora &gt; Vendas Novas &gt; Landeira</t>
  </si>
  <si>
    <t>Évora &gt; Viana do Alentejo &gt; Alcáçovas</t>
  </si>
  <si>
    <t>Évora &gt; Viana do Alentejo &gt; Viana do Alentejo</t>
  </si>
  <si>
    <t>Évora &gt; Viana do Alentejo &gt; Aguiar</t>
  </si>
  <si>
    <t>Évora &gt; Vila Viçosa &gt; Bencatel</t>
  </si>
  <si>
    <t>Évora &gt; Vila Viçosa &gt; Ciladas</t>
  </si>
  <si>
    <t>Évora &gt; Vila Viçosa &gt; Pardais</t>
  </si>
  <si>
    <t>Évora &gt; Vila Viçosa &gt; Nossa Senhora da Conceição e São Bartolomeu</t>
  </si>
  <si>
    <t>Faro &gt; Albufeira &gt; Guia</t>
  </si>
  <si>
    <t>Faro &gt; Albufeira &gt; Paderne</t>
  </si>
  <si>
    <t>Faro &gt; Albufeira &gt; Ferreiras</t>
  </si>
  <si>
    <t>Faro &gt; Albufeira &gt; Albufeira e Olhos de Água</t>
  </si>
  <si>
    <t>Faro &gt; Alcoutim &gt; Giões</t>
  </si>
  <si>
    <t>Faro &gt; Alcoutim &gt; Martim Longo</t>
  </si>
  <si>
    <t>Faro &gt; Alcoutim &gt; Vaqueiros</t>
  </si>
  <si>
    <t>Faro &gt; Alcoutim &gt; União das freguesias de Alcoutim e Pereiro</t>
  </si>
  <si>
    <t>Faro &gt; Aljezur &gt; Aljezur</t>
  </si>
  <si>
    <t>Faro &gt; Aljezur &gt; Bordeira</t>
  </si>
  <si>
    <t>Faro &gt; Aljezur &gt; Odeceixe</t>
  </si>
  <si>
    <t>Faro &gt; Aljezur &gt; Rogil</t>
  </si>
  <si>
    <t>Faro &gt; Castro Marim &gt; Azinhal</t>
  </si>
  <si>
    <t>Faro &gt; Castro Marim &gt; Castro Marim</t>
  </si>
  <si>
    <t>Faro &gt; Castro Marim &gt; Odeleite</t>
  </si>
  <si>
    <t>Faro &gt; Castro Marim &gt; Altura</t>
  </si>
  <si>
    <t>Faro &gt; Faro &gt; Santa Bárbara de Nexe</t>
  </si>
  <si>
    <t>Faro &gt; Faro &gt; Montenegro</t>
  </si>
  <si>
    <t>Faro &gt; Faro &gt; União das freguesias de Conceição e Estoi</t>
  </si>
  <si>
    <t>Faro &gt; Faro &gt; União das freguesias de Faro (Sé e São Pedro)</t>
  </si>
  <si>
    <t>Faro &gt; Lagoa &gt; Ferragudo</t>
  </si>
  <si>
    <t>Faro &gt; Lagoa &gt; Porches</t>
  </si>
  <si>
    <t>Faro &gt; Lagoa &gt; União das freguesias de Estômbar e Parchal</t>
  </si>
  <si>
    <t>Faro &gt; Lagoa &gt; União das freguesias de Lagoa e Carvoeiro</t>
  </si>
  <si>
    <t>Faro &gt; Lagos &gt; Luz</t>
  </si>
  <si>
    <t>Faro &gt; Lagos &gt; Odiáxere</t>
  </si>
  <si>
    <t>Faro &gt; Lagos &gt; União das freguesias de Bensafrim e Barão de São João</t>
  </si>
  <si>
    <t>Faro &gt; Lagos &gt; São Gonçalo de Lagos</t>
  </si>
  <si>
    <t>Faro &gt; Loulé &gt; Almancil</t>
  </si>
  <si>
    <t>Faro &gt; Loulé &gt; Alte</t>
  </si>
  <si>
    <t>Faro &gt; Loulé &gt; Ameixial</t>
  </si>
  <si>
    <t>Faro &gt; Loulé &gt; Boliqueime</t>
  </si>
  <si>
    <t>Faro &gt; Loulé &gt; Quarteira</t>
  </si>
  <si>
    <t>Faro &gt; Loulé &gt; Salir</t>
  </si>
  <si>
    <t>Faro &gt; Loulé &gt; Loulé (São Clemente)</t>
  </si>
  <si>
    <t>Faro &gt; Loulé &gt; Loulé (São Sebastião)</t>
  </si>
  <si>
    <t>Faro &gt; Loulé &gt; União de freguesias de Querença, Tôr e Benafim</t>
  </si>
  <si>
    <t>Faro &gt; Monchique &gt; Alferce</t>
  </si>
  <si>
    <t>Faro &gt; Monchique &gt; Marmelete</t>
  </si>
  <si>
    <t>Faro &gt; Monchique &gt; Monchique</t>
  </si>
  <si>
    <t>Faro &gt; Olhão &gt; Olhão</t>
  </si>
  <si>
    <t>Faro &gt; Olhão &gt; Pechão</t>
  </si>
  <si>
    <t>Faro &gt; Olhão &gt; Quelfes</t>
  </si>
  <si>
    <t>Faro &gt; Olhão &gt; União das freguesias de Moncarapacho e Fuseta</t>
  </si>
  <si>
    <t>Faro &gt; Portimão &gt; Alvor</t>
  </si>
  <si>
    <t>Faro &gt; Portimão &gt; Mexilhoeira Grande</t>
  </si>
  <si>
    <t>Faro &gt; Portimão &gt; Portimão</t>
  </si>
  <si>
    <t>Faro &gt; São Brás de Alportel &gt; São Brás de Alportel</t>
  </si>
  <si>
    <t>Faro &gt; Silves &gt; Armação de Pêra</t>
  </si>
  <si>
    <t>Faro &gt; Silves &gt; São Bartolomeu de Messines</t>
  </si>
  <si>
    <t>Faro &gt; Silves &gt; São Marcos da Serra</t>
  </si>
  <si>
    <t>Faro &gt; Silves &gt; Silves</t>
  </si>
  <si>
    <t>Faro &gt; Silves &gt; União das freguesias de Alcantarilha e Pêra</t>
  </si>
  <si>
    <t>Faro &gt; Silves &gt; União das freguesias de Algoz e Tunes</t>
  </si>
  <si>
    <t>Faro &gt; Tavira &gt; Cachopo</t>
  </si>
  <si>
    <t>Faro &gt; Tavira &gt; Santa Catarina da Fonte do Bispo</t>
  </si>
  <si>
    <t>Faro &gt; Tavira &gt; Santa Luzia</t>
  </si>
  <si>
    <t>Faro &gt; Tavira &gt; União das freguesias de Conceição e Cabanas de Tavira</t>
  </si>
  <si>
    <t>Faro &gt; Tavira &gt; União das freguesias de Luz de Tavira e Santo Estêvão</t>
  </si>
  <si>
    <t>Faro &gt; Tavira &gt; União das freguesias de Tavira (Santa Maria e Santiago)</t>
  </si>
  <si>
    <t>Faro &gt; Vila do Bispo &gt; Barão de São Miguel</t>
  </si>
  <si>
    <t>Faro &gt; Vila do Bispo &gt; Budens</t>
  </si>
  <si>
    <t>Faro &gt; Vila do Bispo &gt; Sagres</t>
  </si>
  <si>
    <t>Faro &gt; Vila do Bispo &gt; Vila do Bispo e Raposeira</t>
  </si>
  <si>
    <t>Faro &gt; Vila Real de Santo António &gt; Vila Nova de Cacela</t>
  </si>
  <si>
    <t>Faro &gt; Vila Real de Santo António &gt; Vila Real de Santo António</t>
  </si>
  <si>
    <t>Faro &gt; Vila Real de Santo António &gt; Monte Gordo</t>
  </si>
  <si>
    <t>Guarda &gt; Aguiar da Beira &gt; Carapito</t>
  </si>
  <si>
    <t>Guarda &gt; Aguiar da Beira &gt; Cortiçada</t>
  </si>
  <si>
    <t>Guarda &gt; Aguiar da Beira &gt; Dornelas</t>
  </si>
  <si>
    <t>Guarda &gt; Aguiar da Beira &gt; Eirado</t>
  </si>
  <si>
    <t>Guarda &gt; Aguiar da Beira &gt; Forninhos</t>
  </si>
  <si>
    <t>Guarda &gt; Aguiar da Beira &gt; Pena Verde</t>
  </si>
  <si>
    <t>Guarda &gt; Aguiar da Beira &gt; Pinheiro</t>
  </si>
  <si>
    <t>Guarda &gt; Aguiar da Beira &gt; União das freguesias de Aguiar da Beira e Coruche</t>
  </si>
  <si>
    <t>Guarda &gt; Aguiar da Beira &gt; União das freguesias de Sequeiros e Gradiz</t>
  </si>
  <si>
    <t>Guarda &gt; Aguiar da Beira &gt; União das freguesias de Souto de Aguiar da Beira e Valverde</t>
  </si>
  <si>
    <t>Guarda &gt; Almeida &gt; Almeida</t>
  </si>
  <si>
    <t>Guarda &gt; Almeida &gt; Castelo Bom</t>
  </si>
  <si>
    <t>Guarda &gt; Almeida &gt; Freineda</t>
  </si>
  <si>
    <t>Guarda &gt; Almeida &gt; Freixo</t>
  </si>
  <si>
    <t>Guarda &gt; Almeida &gt; Malhada Sorda</t>
  </si>
  <si>
    <t>Guarda &gt; Almeida &gt; Nave de Haver</t>
  </si>
  <si>
    <t>Guarda &gt; Almeida &gt; São Pedro de Rio Seco</t>
  </si>
  <si>
    <t>Guarda &gt; Almeida &gt; Vale da Mula</t>
  </si>
  <si>
    <t>Guarda &gt; Almeida &gt; Vilar Formoso</t>
  </si>
  <si>
    <t>Guarda &gt; Almeida &gt; União das freguesias de Amoreira, Parada e Cabreira</t>
  </si>
  <si>
    <t>Guarda &gt; Almeida &gt; União das freguesias de Azinhal, Peva e Valverde</t>
  </si>
  <si>
    <t>Guarda &gt; Almeida &gt; União das freguesias de Castelo Mendo, Ade, Monteperobolso e Mesquitela</t>
  </si>
  <si>
    <t>Guarda &gt; Almeida &gt; União das freguesias de Junça e Naves</t>
  </si>
  <si>
    <t>Guarda &gt; Almeida &gt; União das freguesias de Leomil, Mido, Senouras e Aldeia Nova</t>
  </si>
  <si>
    <t>Guarda &gt; Almeida &gt; União das freguesias de Malpartida e Vale de Coelha</t>
  </si>
  <si>
    <t>Guarda &gt; Almeida &gt; União das freguesias de Miuzela e Porto de Ovelha</t>
  </si>
  <si>
    <t>Guarda &gt; Celorico da Beira &gt; Baraçal</t>
  </si>
  <si>
    <t>Guarda &gt; Celorico da Beira &gt; Carrapichana</t>
  </si>
  <si>
    <t>Guarda &gt; Celorico da Beira &gt; Forno Telheiro</t>
  </si>
  <si>
    <t>Guarda &gt; Celorico da Beira &gt; Lajeosa do Mondego</t>
  </si>
  <si>
    <t>Guarda &gt; Celorico da Beira &gt; Linhares</t>
  </si>
  <si>
    <t>Guarda &gt; Celorico da Beira &gt; Maçal do Chão</t>
  </si>
  <si>
    <t>Guarda &gt; Celorico da Beira &gt; Mesquitela</t>
  </si>
  <si>
    <t>Guarda &gt; Celorico da Beira &gt; Minhocal</t>
  </si>
  <si>
    <t>Guarda &gt; Celorico da Beira &gt; Prados</t>
  </si>
  <si>
    <t>Guarda &gt; Celorico da Beira &gt; Ratoeira</t>
  </si>
  <si>
    <t>Guarda &gt; Celorico da Beira &gt; Vale de Azares</t>
  </si>
  <si>
    <t>Guarda &gt; Celorico da Beira &gt; Casas do Soeiro</t>
  </si>
  <si>
    <t>Guarda &gt; Celorico da Beira &gt; União das freguesias de Açores e Velosa</t>
  </si>
  <si>
    <t>Guarda &gt; Celorico da Beira &gt; União das freguesias de Celorico (São Pedro e Santa Maria) e Vila Boa do Mondego</t>
  </si>
  <si>
    <t>Guarda &gt; Celorico da Beira &gt; União das freguesias de Cortiçô da Serra, Vide entre Vinhas e Salgueirais</t>
  </si>
  <si>
    <t>Guarda &gt; Celorico da Beira &gt; União das freguesias de Rapa e Cadafaz</t>
  </si>
  <si>
    <t>Guarda &gt; Figueira de Castelo Rodrigo &gt; Castelo Rodrigo</t>
  </si>
  <si>
    <t>Guarda &gt; Figueira de Castelo Rodrigo &gt; Escalhão</t>
  </si>
  <si>
    <t>Guarda &gt; Figueira de Castelo Rodrigo &gt; Figueira de Castelo Rodrigo</t>
  </si>
  <si>
    <t>Guarda &gt; Figueira de Castelo Rodrigo &gt; Mata de Lobos</t>
  </si>
  <si>
    <t>Guarda &gt; Figueira de Castelo Rodrigo &gt; Vermiosa</t>
  </si>
  <si>
    <t>Guarda &gt; Figueira de Castelo Rodrigo &gt; União das freguesias de Algodres, Vale de Afonsinho e Vilar de Amargo</t>
  </si>
  <si>
    <t>Guarda &gt; Figueira de Castelo Rodrigo &gt; União das freguesias de Almofala e Escarigo</t>
  </si>
  <si>
    <t>Guarda &gt; Figueira de Castelo Rodrigo &gt; União das freguesias de Cinco Vilas e Reigada</t>
  </si>
  <si>
    <t>Guarda &gt; Figueira de Castelo Rodrigo &gt; União das freguesias de Freixeda do Torrão, Quintã de Pêro Martins e Penha de Águia</t>
  </si>
  <si>
    <t>Guarda &gt; Figueira de Castelo Rodrigo &gt; União das freguesias do Colmeal e Vilar Torpim</t>
  </si>
  <si>
    <t>Guarda &gt; Fornos de Algodres &gt; Algodres</t>
  </si>
  <si>
    <t>Guarda &gt; Fornos de Algodres &gt; Casal Vasco</t>
  </si>
  <si>
    <t>Guarda &gt; Fornos de Algodres &gt; Figueiró da Granja</t>
  </si>
  <si>
    <t>Guarda &gt; Fornos de Algodres &gt; Fornos de Algodres</t>
  </si>
  <si>
    <t>Guarda &gt; Fornos de Algodres &gt; Infias</t>
  </si>
  <si>
    <t>Guarda &gt; Fornos de Algodres &gt; Maceira</t>
  </si>
  <si>
    <t>Guarda &gt; Fornos de Algodres &gt; Matança</t>
  </si>
  <si>
    <t>Guarda &gt; Fornos de Algodres &gt; Muxagata</t>
  </si>
  <si>
    <t>Guarda &gt; Fornos de Algodres &gt; Queiriz</t>
  </si>
  <si>
    <t>Guarda &gt; Fornos de Algodres &gt; União das freguesias de Cortiçô e Vila Chã</t>
  </si>
  <si>
    <t>Guarda &gt; Fornos de Algodres &gt; União das freguesias de Juncais, Vila Ruiva e Vila Soeiro do Chão</t>
  </si>
  <si>
    <t>Guarda &gt; Fornos de Algodres &gt; União das freguesias de Sobral Pichorro e Fuinhas</t>
  </si>
  <si>
    <t>Guarda &gt; Gouveia &gt; Arcozelo</t>
  </si>
  <si>
    <t>Guarda &gt; Gouveia &gt; Cativelos</t>
  </si>
  <si>
    <t>Guarda &gt; Gouveia &gt; Folgosinho</t>
  </si>
  <si>
    <t>Guarda &gt; Gouveia &gt; Nespereira</t>
  </si>
  <si>
    <t>Guarda &gt; Gouveia &gt; Paços da Serra</t>
  </si>
  <si>
    <t>Guarda &gt; Gouveia &gt; Ribamondego</t>
  </si>
  <si>
    <t>Guarda &gt; Gouveia &gt; São Paio</t>
  </si>
  <si>
    <t>Guarda &gt; Gouveia &gt; Vila Cortês da Serra</t>
  </si>
  <si>
    <t>Guarda &gt; Gouveia &gt; Vila Franca da Serra</t>
  </si>
  <si>
    <t>Guarda &gt; Gouveia &gt; Vila Nova de Tazem</t>
  </si>
  <si>
    <t>Guarda &gt; Gouveia &gt; União das freguesias de Aldeias e Mangualde da Serra</t>
  </si>
  <si>
    <t>Guarda &gt; Gouveia &gt; União das freguesias de Figueiró da Serra e Freixo da Serra</t>
  </si>
  <si>
    <t>Guarda &gt; Gouveia &gt; Gouveia</t>
  </si>
  <si>
    <t>Guarda &gt; Gouveia &gt; União das freguesias de Melo e Nabais</t>
  </si>
  <si>
    <t>Guarda &gt; Gouveia &gt; União das freguesias de Moimenta da Serra e Vinhó</t>
  </si>
  <si>
    <t>Guarda &gt; Gouveia &gt; União das freguesias de Rio Torto e Lagarinhos</t>
  </si>
  <si>
    <t>Guarda &gt; Guarda &gt; Aldeia do Bispo</t>
  </si>
  <si>
    <t>Guarda &gt; Guarda &gt; Aldeia Viçosa</t>
  </si>
  <si>
    <t>Guarda &gt; Guarda &gt; Alvendre</t>
  </si>
  <si>
    <t>Guarda &gt; Guarda &gt; Arrifana</t>
  </si>
  <si>
    <t>Guarda &gt; Guarda &gt; Avelãs da Ribeira</t>
  </si>
  <si>
    <t>Guarda &gt; Guarda &gt; Benespera</t>
  </si>
  <si>
    <t>Guarda &gt; Guarda &gt; Casal de Cinza</t>
  </si>
  <si>
    <t>Guarda &gt; Guarda &gt; Castanheira</t>
  </si>
  <si>
    <t>Guarda &gt; Guarda &gt; Cavadoude</t>
  </si>
  <si>
    <t>Guarda &gt; Guarda &gt; Codesseiro</t>
  </si>
  <si>
    <t>Guarda &gt; Guarda &gt; Faia</t>
  </si>
  <si>
    <t>Guarda &gt; Guarda &gt; Famalicão</t>
  </si>
  <si>
    <t>Guarda &gt; Guarda &gt; Fernão Joanes</t>
  </si>
  <si>
    <t>Guarda &gt; Guarda &gt; Gonçalo Bocas</t>
  </si>
  <si>
    <t>Guarda &gt; Guarda &gt; João Antão</t>
  </si>
  <si>
    <t>Guarda &gt; Guarda &gt; Maçainhas</t>
  </si>
  <si>
    <t>Guarda &gt; Guarda &gt; Marmeleiro</t>
  </si>
  <si>
    <t>Guarda &gt; Guarda &gt; Meios</t>
  </si>
  <si>
    <t>Guarda &gt; Guarda &gt; Panoias de Cima</t>
  </si>
  <si>
    <t>Guarda &gt; Guarda &gt; Pega</t>
  </si>
  <si>
    <t>Guarda &gt; Guarda &gt; Pêra do Moço</t>
  </si>
  <si>
    <t>Guarda &gt; Guarda &gt; Porto da Carne</t>
  </si>
  <si>
    <t>Guarda &gt; Guarda &gt; Ramela</t>
  </si>
  <si>
    <t>Guarda &gt; Guarda &gt; Santana da Azinha</t>
  </si>
  <si>
    <t>Guarda &gt; Guarda &gt; Sobral da Serra</t>
  </si>
  <si>
    <t>Guarda &gt; Guarda &gt; Vale de Estrela</t>
  </si>
  <si>
    <t>Guarda &gt; Guarda &gt; Valhelhas</t>
  </si>
  <si>
    <t>Guarda &gt; Guarda &gt; Vela</t>
  </si>
  <si>
    <t>Guarda &gt; Guarda &gt; Videmonte</t>
  </si>
  <si>
    <t>Guarda &gt; Guarda &gt; Vila Cortês do Mondego</t>
  </si>
  <si>
    <t>Guarda &gt; Guarda &gt; Vila Fernando</t>
  </si>
  <si>
    <t>Guarda &gt; Guarda &gt; Vila Franca do Deão</t>
  </si>
  <si>
    <t>Guarda &gt; Guarda &gt; Vila Garcia</t>
  </si>
  <si>
    <t>Guarda &gt; Guarda &gt; Gonçalo</t>
  </si>
  <si>
    <t>Guarda &gt; Guarda &gt; Guarda</t>
  </si>
  <si>
    <t>Guarda &gt; Guarda &gt; Jarmelo São Miguel</t>
  </si>
  <si>
    <t>Guarda &gt; Guarda &gt; Jarmelo São Pedro</t>
  </si>
  <si>
    <t>Guarda &gt; Guarda &gt; União de freguesias de Avelãs de Ambom e Rocamondo</t>
  </si>
  <si>
    <t>Guarda &gt; Guarda &gt; União de freguesias de Corujeira e Trinta</t>
  </si>
  <si>
    <t>Guarda &gt; Guarda &gt; União de freguesias de Mizarela, Pêro Soares e Vila Soeiro</t>
  </si>
  <si>
    <t>Guarda &gt; Guarda &gt; União de freguesias de Pousade e Albardo</t>
  </si>
  <si>
    <t>Guarda &gt; Guarda &gt; União de freguesias de Rochoso e Monte Margarida</t>
  </si>
  <si>
    <t>090766</t>
  </si>
  <si>
    <t>Guarda &gt; Guarda &gt; Adão</t>
  </si>
  <si>
    <t>Guarda &gt; Manteigas &gt; Sameiro</t>
  </si>
  <si>
    <t>Guarda &gt; Manteigas &gt; Manteigas (Santa Maria)</t>
  </si>
  <si>
    <t>Guarda &gt; Manteigas &gt; Manteigas (São Pedro)</t>
  </si>
  <si>
    <t>Guarda &gt; Manteigas &gt; Vale de Amoreira</t>
  </si>
  <si>
    <t>Guarda &gt; Mêda &gt; Aveloso</t>
  </si>
  <si>
    <t>Guarda &gt; Mêda &gt; Barreira</t>
  </si>
  <si>
    <t>Guarda &gt; Mêda &gt; Coriscada</t>
  </si>
  <si>
    <t>Guarda &gt; Mêda &gt; Longroiva</t>
  </si>
  <si>
    <t>Guarda &gt; Mêda &gt; Marialva</t>
  </si>
  <si>
    <t>Guarda &gt; Mêda &gt; Poço do Canto</t>
  </si>
  <si>
    <t>Guarda &gt; Mêda &gt; Rabaçal</t>
  </si>
  <si>
    <t>Guarda &gt; Mêda &gt; Ranhados</t>
  </si>
  <si>
    <t>Guarda &gt; Mêda &gt; Mêda, Outeiro de Gatos e Fonte Longa</t>
  </si>
  <si>
    <t>Guarda &gt; Mêda &gt; Prova e Casteição</t>
  </si>
  <si>
    <t>Guarda &gt; Mêda &gt; União das freguesias de Vale Flor, Carvalhal e Pai Penela</t>
  </si>
  <si>
    <t>Guarda &gt; Pinhel &gt; Ervedosa</t>
  </si>
  <si>
    <t>Guarda &gt; Pinhel &gt; Freixedas</t>
  </si>
  <si>
    <t>Guarda &gt; Pinhel &gt; Lamegal</t>
  </si>
  <si>
    <t>Guarda &gt; Pinhel &gt; Lameiras</t>
  </si>
  <si>
    <t>Guarda &gt; Pinhel &gt; Manigoto</t>
  </si>
  <si>
    <t>Guarda &gt; Pinhel &gt; Pala</t>
  </si>
  <si>
    <t>Guarda &gt; Pinhel &gt; Pinhel</t>
  </si>
  <si>
    <t>Guarda &gt; Pinhel &gt; Pínzio</t>
  </si>
  <si>
    <t>Guarda &gt; Pinhel &gt; Souro Pires</t>
  </si>
  <si>
    <t>Guarda &gt; Pinhel &gt; Vascoveiro</t>
  </si>
  <si>
    <t>Guarda &gt; Pinhel &gt; Agregação das freguesias Sul de Pinhel</t>
  </si>
  <si>
    <t>Guarda &gt; Pinhel &gt; Alverca da Beira/Bouça Cova</t>
  </si>
  <si>
    <t>Guarda &gt; Pinhel &gt; Terras de Massueime</t>
  </si>
  <si>
    <t>Guarda &gt; Pinhel &gt; Valbom/Bogalhal</t>
  </si>
  <si>
    <t>Guarda &gt; Pinhel &gt; Alto do Palurdo</t>
  </si>
  <si>
    <t>Guarda &gt; Pinhel &gt; Vale do Côa</t>
  </si>
  <si>
    <t>Guarda &gt; Pinhel &gt; Vale do Massueime</t>
  </si>
  <si>
    <t>Guarda &gt; Pinhel &gt; União das freguesias de Atalaia e Safurdão</t>
  </si>
  <si>
    <t>Guarda &gt; Sabugal &gt; Águas Belas</t>
  </si>
  <si>
    <t>Guarda &gt; Sabugal &gt; Aldeia do Bispo</t>
  </si>
  <si>
    <t>Guarda &gt; Sabugal &gt; Aldeia da Ponte</t>
  </si>
  <si>
    <t>Guarda &gt; Sabugal &gt; Aldeia Velha</t>
  </si>
  <si>
    <t>Guarda &gt; Sabugal &gt; Alfaiates</t>
  </si>
  <si>
    <t>Guarda &gt; Sabugal &gt; Baraçal</t>
  </si>
  <si>
    <t>Guarda &gt; Sabugal &gt; Bendada</t>
  </si>
  <si>
    <t>Guarda &gt; Sabugal &gt; Bismula</t>
  </si>
  <si>
    <t>Guarda &gt; Sabugal &gt; Casteleiro</t>
  </si>
  <si>
    <t>Guarda &gt; Sabugal &gt; Cerdeira</t>
  </si>
  <si>
    <t>Guarda &gt; Sabugal &gt; Fóios</t>
  </si>
  <si>
    <t>Guarda &gt; Sabugal &gt; Malcata</t>
  </si>
  <si>
    <t>Guarda &gt; Sabugal &gt; Nave</t>
  </si>
  <si>
    <t>Guarda &gt; Sabugal &gt; Quadrazais</t>
  </si>
  <si>
    <t>Guarda &gt; Sabugal &gt; Quintas de São Bartolomeu</t>
  </si>
  <si>
    <t>Guarda &gt; Sabugal &gt; Rapoula do Côa</t>
  </si>
  <si>
    <t>Guarda &gt; Sabugal &gt; Rebolosa</t>
  </si>
  <si>
    <t>Guarda &gt; Sabugal &gt; Rendo</t>
  </si>
  <si>
    <t>Guarda &gt; Sabugal &gt; Sortelha</t>
  </si>
  <si>
    <t>Guarda &gt; Sabugal &gt; Souto</t>
  </si>
  <si>
    <t>Guarda &gt; Sabugal &gt; Vale de Espinho</t>
  </si>
  <si>
    <t>Guarda &gt; Sabugal &gt; Vila Boa</t>
  </si>
  <si>
    <t>Guarda &gt; Sabugal &gt; Vila do Touro</t>
  </si>
  <si>
    <t>Guarda &gt; Sabugal &gt; União das freguesias de Aldeia da Ribeira, Vilar Maior e Badamalos</t>
  </si>
  <si>
    <t>Guarda &gt; Sabugal &gt; União das freguesias de Lajeosa e Forcalhos</t>
  </si>
  <si>
    <t>Guarda &gt; Sabugal &gt; União das freguesias de Pousafoles do Bispo, Pena Lobo e Lomba</t>
  </si>
  <si>
    <t>Guarda &gt; Sabugal &gt; União das freguesias de Ruvina, Ruivós e Vale das Éguas</t>
  </si>
  <si>
    <t>Guarda &gt; Sabugal &gt; União das freguesias do Sabugal e Aldeia de Santo António</t>
  </si>
  <si>
    <t>Guarda &gt; Sabugal &gt; União das freguesias de Santo Estêvão e Moita</t>
  </si>
  <si>
    <t>Guarda &gt; Sabugal &gt; União das freguesias de Seixo do Côa e Vale Longo</t>
  </si>
  <si>
    <t>Guarda &gt; Seia &gt; Alvoco da Serra</t>
  </si>
  <si>
    <t>Guarda &gt; Seia &gt; Girabolhos</t>
  </si>
  <si>
    <t>Guarda &gt; Seia &gt; Loriga</t>
  </si>
  <si>
    <t>Guarda &gt; Seia &gt; Paranhos</t>
  </si>
  <si>
    <t>Guarda &gt; Seia &gt; Pinhanços</t>
  </si>
  <si>
    <t>Guarda &gt; Seia &gt; Sabugueiro</t>
  </si>
  <si>
    <t>Guarda &gt; Seia &gt; Sandomil</t>
  </si>
  <si>
    <t>Guarda &gt; Seia &gt; Santa Comba</t>
  </si>
  <si>
    <t>Guarda &gt; Seia &gt; Santiago</t>
  </si>
  <si>
    <t>Guarda &gt; Seia &gt; Sazes da Beira</t>
  </si>
  <si>
    <t>Guarda &gt; Seia &gt; Teixeira</t>
  </si>
  <si>
    <t>Guarda &gt; Seia &gt; Travancinha</t>
  </si>
  <si>
    <t>Guarda &gt; Seia &gt; Valezim</t>
  </si>
  <si>
    <t>Guarda &gt; Seia &gt; Vila Cova à Coelheira</t>
  </si>
  <si>
    <t>Guarda &gt; Seia &gt; União das freguesias de Carragozela e Várzea de Meruge</t>
  </si>
  <si>
    <t>Guarda &gt; Seia &gt; União das freguesias de Sameice e Santa Eulália</t>
  </si>
  <si>
    <t>Guarda &gt; Seia &gt; União das freguesias de Santa Marinha e São Martinho</t>
  </si>
  <si>
    <t>Guarda &gt; Seia &gt; União das freguesias de Seia, São Romão e Lapa dos Dinheiros</t>
  </si>
  <si>
    <t>Guarda &gt; Seia &gt; União das freguesias de Torrozelo e Folhadosa</t>
  </si>
  <si>
    <t>Guarda &gt; Seia &gt; União das freguesias de Tourais e Lajes</t>
  </si>
  <si>
    <t>Guarda &gt; Seia &gt; União das freguesias de Vide e Cabeça</t>
  </si>
  <si>
    <t>Guarda &gt; Trancoso &gt; Aldeia Nova</t>
  </si>
  <si>
    <t>Guarda &gt; Trancoso &gt; Castanheira</t>
  </si>
  <si>
    <t>Guarda &gt; Trancoso &gt; Cogula</t>
  </si>
  <si>
    <t>Guarda &gt; Trancoso &gt; Cótimos</t>
  </si>
  <si>
    <t>Guarda &gt; Trancoso &gt; Fiães</t>
  </si>
  <si>
    <t>Guarda &gt; Trancoso &gt; Granja</t>
  </si>
  <si>
    <t>Guarda &gt; Trancoso &gt; Guilheiro</t>
  </si>
  <si>
    <t>Guarda &gt; Trancoso &gt; Moimentinha</t>
  </si>
  <si>
    <t>Guarda &gt; Trancoso &gt; Moreira de Rei</t>
  </si>
  <si>
    <t>Guarda &gt; Trancoso &gt; Palhais</t>
  </si>
  <si>
    <t>Guarda &gt; Trancoso &gt; Póvoa do Concelho</t>
  </si>
  <si>
    <t>Guarda &gt; Trancoso &gt; Reboleiro</t>
  </si>
  <si>
    <t>Guarda &gt; Trancoso &gt; Rio de Mel</t>
  </si>
  <si>
    <t>Guarda &gt; Trancoso &gt; Tamanhos</t>
  </si>
  <si>
    <t>Guarda &gt; Trancoso &gt; Valdujo</t>
  </si>
  <si>
    <t>Guarda &gt; Trancoso &gt; União das freguesias de Freches e Torres</t>
  </si>
  <si>
    <t>Guarda &gt; Trancoso &gt; União das freguesias de Torre do Terrenho, Sebadelhe da Serra e Terrenho</t>
  </si>
  <si>
    <t>Guarda &gt; Trancoso &gt; União das freguesias de Trancoso (São Pedro e Santa Maria) e Souto Maior</t>
  </si>
  <si>
    <t>Guarda &gt; Trancoso &gt; União das freguesias de Vale do Seixo e Vila Garcia</t>
  </si>
  <si>
    <t>Guarda &gt; Trancoso &gt; União das freguesias de Vila Franca das Naves e Feital</t>
  </si>
  <si>
    <t>Guarda &gt; Trancoso &gt; União das freguesias de Vilares e Carnicães</t>
  </si>
  <si>
    <t>Guarda &gt; Vila Nova de Foz Côa &gt; Almendra</t>
  </si>
  <si>
    <t>Guarda &gt; Vila Nova de Foz Côa &gt; Castelo Melhor</t>
  </si>
  <si>
    <t>Guarda &gt; Vila Nova de Foz Côa &gt; Cedovim</t>
  </si>
  <si>
    <t>Guarda &gt; Vila Nova de Foz Côa &gt; Chãs</t>
  </si>
  <si>
    <t>Guarda &gt; Vila Nova de Foz Côa &gt; Custóias</t>
  </si>
  <si>
    <t>Guarda &gt; Vila Nova de Foz Côa &gt; Horta</t>
  </si>
  <si>
    <t>Guarda &gt; Vila Nova de Foz Côa &gt; Muxagata</t>
  </si>
  <si>
    <t>Guarda &gt; Vila Nova de Foz Côa &gt; Numão</t>
  </si>
  <si>
    <t>Guarda &gt; Vila Nova de Foz Côa &gt; Santa Comba</t>
  </si>
  <si>
    <t>Guarda &gt; Vila Nova de Foz Côa &gt; Sebadelhe</t>
  </si>
  <si>
    <t>Guarda &gt; Vila Nova de Foz Côa &gt; Seixas</t>
  </si>
  <si>
    <t>Guarda &gt; Vila Nova de Foz Côa &gt; Touça</t>
  </si>
  <si>
    <t>Guarda &gt; Vila Nova de Foz Côa &gt; Freixo de Numão</t>
  </si>
  <si>
    <t>Guarda &gt; Vila Nova de Foz Côa &gt; Vila Nova de Foz Côa</t>
  </si>
  <si>
    <t>Leiria &gt; Alcobaça &gt; Alfeizerão</t>
  </si>
  <si>
    <t>Leiria &gt; Alcobaça &gt; Bárrio</t>
  </si>
  <si>
    <t>Leiria &gt; Alcobaça &gt; Benedita</t>
  </si>
  <si>
    <t>Leiria &gt; Alcobaça &gt; Cela</t>
  </si>
  <si>
    <t>Leiria &gt; Alcobaça &gt; Évora de Alcobaça</t>
  </si>
  <si>
    <t>Leiria &gt; Alcobaça &gt; Maiorga</t>
  </si>
  <si>
    <t>Leiria &gt; Alcobaça &gt; São Martinho do Porto</t>
  </si>
  <si>
    <t>Leiria &gt; Alcobaça &gt; Turquel</t>
  </si>
  <si>
    <t>Leiria &gt; Alcobaça &gt; Vimeiro</t>
  </si>
  <si>
    <t>Leiria &gt; Alcobaça &gt; Aljubarrota</t>
  </si>
  <si>
    <t>Leiria &gt; Alcobaça &gt; União das freguesias de Alcobaça e Vestiaria</t>
  </si>
  <si>
    <t>Leiria &gt; Alcobaça &gt; União das freguesias de Coz, Alpedriz e Montes</t>
  </si>
  <si>
    <t>Leiria &gt; Alcobaça &gt; União das freguesias de Pataias e Martingança</t>
  </si>
  <si>
    <t>Leiria &gt; Alvaiázere &gt; Almoster</t>
  </si>
  <si>
    <t>Leiria &gt; Alvaiázere &gt; Maçãs de Dona Maria</t>
  </si>
  <si>
    <t>Leiria &gt; Alvaiázere &gt; Pelmá</t>
  </si>
  <si>
    <t>Leiria &gt; Alvaiázere &gt; Alvaiázere</t>
  </si>
  <si>
    <t>Leiria &gt; Alvaiázere &gt; Pussos São Pedro</t>
  </si>
  <si>
    <t>Leiria &gt; Ansião &gt; Alvorge</t>
  </si>
  <si>
    <t>Leiria &gt; Ansião &gt; Avelar</t>
  </si>
  <si>
    <t>Leiria &gt; Ansião &gt; Chão de Couce</t>
  </si>
  <si>
    <t>Leiria &gt; Ansião &gt; Pousaflores</t>
  </si>
  <si>
    <t>Leiria &gt; Ansião &gt; Santiago da Guarda</t>
  </si>
  <si>
    <t>Leiria &gt; Ansião &gt; Ansião</t>
  </si>
  <si>
    <t>Leiria &gt; Batalha &gt; Batalha</t>
  </si>
  <si>
    <t>Leiria &gt; Batalha &gt; Reguengo do Fetal</t>
  </si>
  <si>
    <t>Leiria &gt; Batalha &gt; São Mamede</t>
  </si>
  <si>
    <t>Leiria &gt; Batalha &gt; Golpilheira</t>
  </si>
  <si>
    <t>Leiria &gt; Bombarral &gt; Carvalhal</t>
  </si>
  <si>
    <t>Leiria &gt; Bombarral &gt; Roliça</t>
  </si>
  <si>
    <t>Leiria &gt; Bombarral &gt; Pó</t>
  </si>
  <si>
    <t>Leiria &gt; Bombarral &gt; União das freguesias do Bombarral e Vale Covo</t>
  </si>
  <si>
    <t>Leiria &gt; Caldas da Rainha &gt; A dos Francos</t>
  </si>
  <si>
    <t>Leiria &gt; Caldas da Rainha &gt; Alvorninha</t>
  </si>
  <si>
    <t>Leiria &gt; Caldas da Rainha &gt; Carvalhal Benfeito</t>
  </si>
  <si>
    <t>Leiria &gt; Caldas da Rainha &gt; Foz do Arelho</t>
  </si>
  <si>
    <t>Leiria &gt; Caldas da Rainha &gt; Landal</t>
  </si>
  <si>
    <t>Leiria &gt; Caldas da Rainha &gt; Nadadouro</t>
  </si>
  <si>
    <t>Leiria &gt; Caldas da Rainha &gt; Salir de Matos</t>
  </si>
  <si>
    <t>Leiria &gt; Caldas da Rainha &gt; Santa Catarina</t>
  </si>
  <si>
    <t>Leiria &gt; Caldas da Rainha &gt; Vidais</t>
  </si>
  <si>
    <t>Leiria &gt; Caldas da Rainha &gt; União das freguesias de Caldas da Rainha - Nossa Senhora do Pópulo, Coto e São Gregório</t>
  </si>
  <si>
    <t>Leiria &gt; Caldas da Rainha &gt; União das freguesias de Caldas da Rainha - Santo Onofre e Serra do Bouro</t>
  </si>
  <si>
    <t>Leiria &gt; Caldas da Rainha &gt; União das freguesias de Tornada e Salir do Porto</t>
  </si>
  <si>
    <t>Leiria &gt; Castanheira de Pêra &gt; União das freguesias de Castanheira de Pêra e Coentral</t>
  </si>
  <si>
    <t>Leiria &gt; Figueiró dos Vinhos &gt; Aguda</t>
  </si>
  <si>
    <t>Leiria &gt; Figueiró dos Vinhos &gt; Arega</t>
  </si>
  <si>
    <t>Leiria &gt; Figueiró dos Vinhos &gt; Campelo</t>
  </si>
  <si>
    <t>Leiria &gt; Figueiró dos Vinhos &gt; União das freguesias de Figueiró dos Vinhos e Bairradas</t>
  </si>
  <si>
    <t>Leiria &gt; Leiria &gt; Amor</t>
  </si>
  <si>
    <t>Leiria &gt; Leiria &gt; Arrabal</t>
  </si>
  <si>
    <t>Leiria &gt; Leiria &gt; Caranguejeira</t>
  </si>
  <si>
    <t>Leiria &gt; Leiria &gt; Coimbrão</t>
  </si>
  <si>
    <t>Leiria &gt; Leiria &gt; Maceira</t>
  </si>
  <si>
    <t>Leiria &gt; Leiria &gt; Milagres</t>
  </si>
  <si>
    <t>Leiria &gt; Leiria &gt; Regueira de Pontes</t>
  </si>
  <si>
    <t>Leiria &gt; Leiria &gt; Bajouca</t>
  </si>
  <si>
    <t>Leiria &gt; Leiria &gt; Bidoeira de Cima</t>
  </si>
  <si>
    <t>Leiria &gt; Leiria &gt; União das freguesias de Colmeias e Memória</t>
  </si>
  <si>
    <t>Leiria &gt; Leiria &gt; União das freguesias de Leiria, Pousos, Barreira e Cortes</t>
  </si>
  <si>
    <t>Leiria &gt; Leiria &gt; União das freguesias de Marrazes e Barosa</t>
  </si>
  <si>
    <t>Leiria &gt; Leiria &gt; União das freguesias de Monte Real e Carvide</t>
  </si>
  <si>
    <t>Leiria &gt; Leiria &gt; União das freguesias de Monte Redondo e Carreira</t>
  </si>
  <si>
    <t>Leiria &gt; Leiria &gt; União das freguesias de Parceiros e Azoia</t>
  </si>
  <si>
    <t>Leiria &gt; Leiria &gt; União das freguesias de Santa Catarina da Serra e Chainça</t>
  </si>
  <si>
    <t>Leiria &gt; Leiria &gt; União das freguesias de Santa Eufémia e Boa Vista</t>
  </si>
  <si>
    <t>Leiria &gt; Leiria &gt; União das freguesias de Souto da Carpalhosa e Ortigosa</t>
  </si>
  <si>
    <t>Leiria &gt; Marinha Grande &gt; Marinha Grande</t>
  </si>
  <si>
    <t>Leiria &gt; Marinha Grande &gt; Vieira de Leiria</t>
  </si>
  <si>
    <t>Leiria &gt; Marinha Grande &gt; Moita</t>
  </si>
  <si>
    <t>Leiria &gt; Nazaré &gt; Famalicão</t>
  </si>
  <si>
    <t>Leiria &gt; Nazaré &gt; Nazaré</t>
  </si>
  <si>
    <t>Leiria &gt; Nazaré &gt; Valado dos Frades</t>
  </si>
  <si>
    <t>Leiria &gt; Óbidos &gt; A dos Negros</t>
  </si>
  <si>
    <t>Leiria &gt; Óbidos &gt; Amoreira</t>
  </si>
  <si>
    <t>Leiria &gt; Óbidos &gt; Olho Marinho</t>
  </si>
  <si>
    <t>Leiria &gt; Óbidos &gt; Vau</t>
  </si>
  <si>
    <t>Leiria &gt; Óbidos &gt; Gaeiras</t>
  </si>
  <si>
    <t>Leiria &gt; Óbidos &gt; Usseira</t>
  </si>
  <si>
    <t>Leiria &gt; Óbidos &gt; Santa Maria, São Pedro e Sobral da Lagoa</t>
  </si>
  <si>
    <t>Leiria &gt; Pedrógão Grande &gt; Graça</t>
  </si>
  <si>
    <t>Leiria &gt; Pedrógão Grande &gt; Pedrógão Grande</t>
  </si>
  <si>
    <t>Leiria &gt; Pedrógão Grande &gt; Vila Facaia</t>
  </si>
  <si>
    <t>Leiria &gt; Peniche &gt; Atouguia da Baleia</t>
  </si>
  <si>
    <t>Leiria &gt; Peniche &gt; Serra d'El-Rei</t>
  </si>
  <si>
    <t>Leiria &gt; Peniche &gt; Ferrel</t>
  </si>
  <si>
    <t>Leiria &gt; Peniche &gt; Peniche</t>
  </si>
  <si>
    <t>Leiria &gt; Pombal &gt; Abiul</t>
  </si>
  <si>
    <t>Leiria &gt; Pombal &gt; Almagreira</t>
  </si>
  <si>
    <t>Leiria &gt; Pombal &gt; Carnide</t>
  </si>
  <si>
    <t>Leiria &gt; Pombal &gt; Carriço</t>
  </si>
  <si>
    <t>Leiria &gt; Pombal &gt; Louriçal</t>
  </si>
  <si>
    <t>Leiria &gt; Pombal &gt; Pelariga</t>
  </si>
  <si>
    <t>Leiria &gt; Pombal &gt; Pombal</t>
  </si>
  <si>
    <t>Leiria &gt; Pombal &gt; Redinha</t>
  </si>
  <si>
    <t>Leiria &gt; Pombal &gt; Vermoil</t>
  </si>
  <si>
    <t>Leiria &gt; Pombal &gt; Vila Cã</t>
  </si>
  <si>
    <t>Leiria &gt; Pombal &gt; Meirinhas</t>
  </si>
  <si>
    <t>Leiria &gt; Pombal &gt; União das freguesias de Guia, Ilha e Mata Mourisca</t>
  </si>
  <si>
    <t>Leiria &gt; Pombal &gt; União das freguesias de Santiago e São Simão de Litém e Albergaria dos Doze</t>
  </si>
  <si>
    <t>Leiria &gt; Porto de Mós &gt; Alqueidão da Serra</t>
  </si>
  <si>
    <t>Leiria &gt; Porto de Mós &gt; Calvaria de Cima</t>
  </si>
  <si>
    <t>Leiria &gt; Porto de Mós &gt; Juncal</t>
  </si>
  <si>
    <t>Leiria &gt; Porto de Mós &gt; Mira de Aire</t>
  </si>
  <si>
    <t>Leiria &gt; Porto de Mós &gt; Pedreiras</t>
  </si>
  <si>
    <t>Leiria &gt; Porto de Mós &gt; São Bento</t>
  </si>
  <si>
    <t>Leiria &gt; Porto de Mós &gt; Serro Ventoso</t>
  </si>
  <si>
    <t>Leiria &gt; Porto de Mós &gt; Porto de Mós - São João Baptista e São Pedro</t>
  </si>
  <si>
    <t>Leiria &gt; Porto de Mós &gt; União das freguesias de Alvados e Alcaria</t>
  </si>
  <si>
    <t>Leiria &gt; Porto de Mós &gt; União das freguesias de Arrimal e Mendiga</t>
  </si>
  <si>
    <t>Lisboa &gt; Alenquer &gt; Carnota</t>
  </si>
  <si>
    <t>Lisboa &gt; Alenquer &gt; Meca</t>
  </si>
  <si>
    <t>Lisboa &gt; Alenquer &gt; Olhalvo</t>
  </si>
  <si>
    <t>Lisboa &gt; Alenquer &gt; Ota</t>
  </si>
  <si>
    <t>Lisboa &gt; Alenquer &gt; Ventosa</t>
  </si>
  <si>
    <t>Lisboa &gt; Alenquer &gt; Vila Verde dos Francos</t>
  </si>
  <si>
    <t>Lisboa &gt; Alenquer &gt; União das freguesias de Abrigada e Cabanas de Torres</t>
  </si>
  <si>
    <t>Lisboa &gt; Alenquer &gt; União das freguesias de Aldeia Galega da Merceana e Aldeia Gavinha</t>
  </si>
  <si>
    <t>Lisboa &gt; Alenquer &gt; União das freguesias de Alenquer (Santo Estêvão e Triana)</t>
  </si>
  <si>
    <t>Lisboa &gt; Alenquer &gt; União das freguesias de Carregado e Cadafais</t>
  </si>
  <si>
    <t>Lisboa &gt; Alenquer &gt; União das freguesias de Ribafria e Pereiro de Palhacana</t>
  </si>
  <si>
    <t>Lisboa &gt; Arruda dos Vinhos &gt; Arranhó</t>
  </si>
  <si>
    <t>Lisboa &gt; Arruda dos Vinhos &gt; Arruda dos Vinhos</t>
  </si>
  <si>
    <t>Lisboa &gt; Arruda dos Vinhos &gt; Cardosas</t>
  </si>
  <si>
    <t>Lisboa &gt; Arruda dos Vinhos &gt; São Tiago dos Velhos</t>
  </si>
  <si>
    <t>Lisboa &gt; Azambuja &gt; Alcoentre</t>
  </si>
  <si>
    <t>Lisboa &gt; Azambuja &gt; Aveiras de Baixo</t>
  </si>
  <si>
    <t>Lisboa &gt; Azambuja &gt; Aveiras de Cima</t>
  </si>
  <si>
    <t>Lisboa &gt; Azambuja &gt; Azambuja</t>
  </si>
  <si>
    <t>Lisboa &gt; Azambuja &gt; Vale do Paraíso</t>
  </si>
  <si>
    <t>Lisboa &gt; Azambuja &gt; Vila Nova da Rainha</t>
  </si>
  <si>
    <t>Lisboa &gt; Azambuja &gt; União das freguesias de Manique do Intendente, Vila Nova de São Pedro e Maçussa</t>
  </si>
  <si>
    <t>Lisboa &gt; Cadaval &gt; Alguber</t>
  </si>
  <si>
    <t>Lisboa &gt; Cadaval &gt; Peral</t>
  </si>
  <si>
    <t>Lisboa &gt; Cadaval &gt; Vermelha</t>
  </si>
  <si>
    <t>Lisboa &gt; Cadaval &gt; Vilar</t>
  </si>
  <si>
    <t>Lisboa &gt; Cadaval &gt; União das freguesias do Cadaval e Pêro Moniz</t>
  </si>
  <si>
    <t>Lisboa &gt; Cadaval &gt; União das freguesias de Lamas e Cercal</t>
  </si>
  <si>
    <t>Lisboa &gt; Cadaval &gt; União das freguesias de Painho e Figueiros</t>
  </si>
  <si>
    <t>Lisboa &gt; Cascais &gt; Alcabideche</t>
  </si>
  <si>
    <t>Lisboa &gt; Cascais &gt; São Domingos de Rana</t>
  </si>
  <si>
    <t>Lisboa &gt; Cascais &gt; União das freguesias de Carcavelos e Parede</t>
  </si>
  <si>
    <t>Lisboa &gt; Cascais &gt; União das freguesias de Cascais e Estoril</t>
  </si>
  <si>
    <t>Lisboa &gt; Lisboa &gt; Ajuda</t>
  </si>
  <si>
    <t>Lisboa &gt; Lisboa &gt; Alcântara</t>
  </si>
  <si>
    <t>Lisboa &gt; Lisboa &gt; Beato</t>
  </si>
  <si>
    <t>Lisboa &gt; Lisboa &gt; Benfica</t>
  </si>
  <si>
    <t>Lisboa &gt; Lisboa &gt; Campolide</t>
  </si>
  <si>
    <t>Lisboa &gt; Lisboa &gt; Carnide</t>
  </si>
  <si>
    <t>Lisboa &gt; Lisboa &gt; Lumiar</t>
  </si>
  <si>
    <t>Lisboa &gt; Lisboa &gt; Marvila</t>
  </si>
  <si>
    <t>Lisboa &gt; Lisboa &gt; Olivais</t>
  </si>
  <si>
    <t>Lisboa &gt; Lisboa &gt; São Domingos de Benfica</t>
  </si>
  <si>
    <t>Lisboa &gt; Lisboa &gt; Alvalade</t>
  </si>
  <si>
    <t>Lisboa &gt; Lisboa &gt; Areeiro</t>
  </si>
  <si>
    <t>Lisboa &gt; Lisboa &gt; Arroios</t>
  </si>
  <si>
    <t>Lisboa &gt; Lisboa &gt; Avenidas Novas</t>
  </si>
  <si>
    <t>Lisboa &gt; Lisboa &gt; Belém</t>
  </si>
  <si>
    <t>Lisboa &gt; Lisboa &gt; Campo de Ourique</t>
  </si>
  <si>
    <t>Lisboa &gt; Lisboa &gt; Estrela</t>
  </si>
  <si>
    <t>Lisboa &gt; Lisboa &gt; Misericórdia</t>
  </si>
  <si>
    <t>Lisboa &gt; Lisboa &gt; Parque das Nações</t>
  </si>
  <si>
    <t>Lisboa &gt; Lisboa &gt; Penha de França</t>
  </si>
  <si>
    <t>Lisboa &gt; Lisboa &gt; Santa Clara</t>
  </si>
  <si>
    <t>Lisboa &gt; Lisboa &gt; Santa Maria Maior</t>
  </si>
  <si>
    <t>Lisboa &gt; Lisboa &gt; Santo António</t>
  </si>
  <si>
    <t>Lisboa &gt; Lisboa &gt; São Vicente</t>
  </si>
  <si>
    <t>Lisboa &gt; Loures &gt; Bucelas</t>
  </si>
  <si>
    <t>Lisboa &gt; Loures &gt; Fanhões</t>
  </si>
  <si>
    <t>Lisboa &gt; Loures &gt; Loures</t>
  </si>
  <si>
    <t>Lisboa &gt; Loures &gt; Lousa</t>
  </si>
  <si>
    <t>Lisboa &gt; Loures &gt; União das freguesias de Moscavide e Portela</t>
  </si>
  <si>
    <t>Lisboa &gt; Loures &gt; União das freguesias de Sacavém e Prior Velho</t>
  </si>
  <si>
    <t>Lisboa &gt; Loures &gt; União das freguesias de Santa Iria de Azoia, São João da Talha e Bobadela</t>
  </si>
  <si>
    <t>Lisboa &gt; Loures &gt; União das freguesias de Santo Antão e São Julião do Tojal</t>
  </si>
  <si>
    <t>Lisboa &gt; Loures &gt; União das freguesias de Santo António dos Cavaleiros e Frielas</t>
  </si>
  <si>
    <t>Lisboa &gt; Loures &gt; União das freguesias de Camarate, Unhos e Apelação</t>
  </si>
  <si>
    <t>Lisboa &gt; Lourinhã &gt; Moita dos Ferreiros</t>
  </si>
  <si>
    <t>Lisboa &gt; Lourinhã &gt; Reguengo Grande</t>
  </si>
  <si>
    <t>Lisboa &gt; Lourinhã &gt; Santa Bárbara</t>
  </si>
  <si>
    <t>Lisboa &gt; Lourinhã &gt; Vimeiro</t>
  </si>
  <si>
    <t>Lisboa &gt; Lourinhã &gt; Ribamar</t>
  </si>
  <si>
    <t>Lisboa &gt; Lourinhã &gt; União das freguesias de Lourinhã e Atalaia</t>
  </si>
  <si>
    <t>Lisboa &gt; Lourinhã &gt; União das freguesias de Miragaia e Marteleira</t>
  </si>
  <si>
    <t>Lisboa &gt; Lourinhã &gt; União das freguesias de São Bartolomeu dos Galegos e Moledo</t>
  </si>
  <si>
    <t>Lisboa &gt; Mafra &gt; Carvoeira</t>
  </si>
  <si>
    <t>Lisboa &gt; Mafra &gt; Encarnação</t>
  </si>
  <si>
    <t>Lisboa &gt; Mafra &gt; Ericeira</t>
  </si>
  <si>
    <t>Lisboa &gt; Mafra &gt; Mafra</t>
  </si>
  <si>
    <t>Lisboa &gt; Mafra &gt; Milharado</t>
  </si>
  <si>
    <t>Lisboa &gt; Mafra &gt; Santo Isidoro</t>
  </si>
  <si>
    <t>Lisboa &gt; Mafra &gt; União das freguesias de Azueira e Sobral da Abelheira</t>
  </si>
  <si>
    <t>Lisboa &gt; Mafra &gt; União das freguesias de Enxara do Bispo, Gradil e Vila Franca do Rosário</t>
  </si>
  <si>
    <t>Lisboa &gt; Mafra &gt; União das freguesias de Igreja Nova e Cheleiros</t>
  </si>
  <si>
    <t>Lisboa &gt; Mafra &gt; União das freguesias de Malveira e São Miguel de Alcainça</t>
  </si>
  <si>
    <t>Lisboa &gt; Mafra &gt; União das freguesias de Venda do Pinheiro e Santo Estêvão das Galés</t>
  </si>
  <si>
    <t>Lisboa &gt; Oeiras &gt; Barcarena</t>
  </si>
  <si>
    <t>Lisboa &gt; Oeiras &gt; Porto Salvo</t>
  </si>
  <si>
    <t>Lisboa &gt; Oeiras &gt; União das freguesias de Algés, Linda-a-Velha e Cruz Quebrada-Dafundo</t>
  </si>
  <si>
    <t>Lisboa &gt; Oeiras &gt; União das freguesias de Carnaxide e Queijas</t>
  </si>
  <si>
    <t>Lisboa &gt; Oeiras &gt; União das freguesias de Oeiras e São Julião da Barra, Paço de Arcos e Caxias</t>
  </si>
  <si>
    <t>Lisboa &gt; Sintra &gt; Algueirão-Mem Martins</t>
  </si>
  <si>
    <t>Lisboa &gt; Sintra &gt; Colares</t>
  </si>
  <si>
    <t>Lisboa &gt; Sintra &gt; Rio de Mouro</t>
  </si>
  <si>
    <t>Lisboa &gt; Sintra &gt; Casal de Cambra</t>
  </si>
  <si>
    <t>Lisboa &gt; Sintra &gt; União das freguesias de Agualva e Mira-Sintra</t>
  </si>
  <si>
    <t>Lisboa &gt; Sintra &gt; União das freguesias de Almargem do Bispo, Pêro Pinheiro e Montelavar</t>
  </si>
  <si>
    <t>Lisboa &gt; Sintra &gt; União das freguesias do Cacém e São Marcos</t>
  </si>
  <si>
    <t>Lisboa &gt; Sintra &gt; União das freguesias de Massamá e Monte Abraão</t>
  </si>
  <si>
    <t>Lisboa &gt; Sintra &gt; União das freguesias de Queluz e Belas</t>
  </si>
  <si>
    <t>Lisboa &gt; Sintra &gt; União das freguesias de São João das Lampas e Terrugem</t>
  </si>
  <si>
    <t>Lisboa &gt; Sintra &gt; União das freguesias de Sintra (Santa Maria e São Miguel, São Martinho e São Pedro de Penaferrim)</t>
  </si>
  <si>
    <t>Lisboa &gt; Sobral de Monte Agraço &gt; Santo Quintino</t>
  </si>
  <si>
    <t>Lisboa &gt; Sobral de Monte Agraço &gt; Sapataria</t>
  </si>
  <si>
    <t>Lisboa &gt; Sobral de Monte Agraço &gt; Sobral de Monte Agraço</t>
  </si>
  <si>
    <t>Lisboa &gt; Torres Vedras &gt; Freiria</t>
  </si>
  <si>
    <t>Lisboa &gt; Torres Vedras &gt; Ponte do Rol</t>
  </si>
  <si>
    <t>Lisboa &gt; Torres Vedras &gt; Ramalhal</t>
  </si>
  <si>
    <t>Lisboa &gt; Torres Vedras &gt; São Pedro da Cadeira</t>
  </si>
  <si>
    <t>Lisboa &gt; Torres Vedras &gt; Silveira</t>
  </si>
  <si>
    <t>Lisboa &gt; Torres Vedras &gt; Turcifal</t>
  </si>
  <si>
    <t>Lisboa &gt; Torres Vedras &gt; Ventosa</t>
  </si>
  <si>
    <t>Lisboa &gt; Torres Vedras &gt; União das freguesias de A dos Cunhados e Maceira</t>
  </si>
  <si>
    <t>Lisboa &gt; Torres Vedras &gt; União das freguesias de Campelos e Outeiro da Cabeça</t>
  </si>
  <si>
    <t>Lisboa &gt; Torres Vedras &gt; União das freguesias de Carvoeira e Carmões</t>
  </si>
  <si>
    <t>Lisboa &gt; Torres Vedras &gt; União das freguesias de Dois Portos e Runa</t>
  </si>
  <si>
    <t>Lisboa &gt; Torres Vedras &gt; União das freguesias de Maxial e Monte Redondo</t>
  </si>
  <si>
    <t>Lisboa &gt; Torres Vedras &gt; Santa Maria, São Pedro e Matacães</t>
  </si>
  <si>
    <t>Lisboa &gt; Vila Franca de Xira &gt; Vialonga</t>
  </si>
  <si>
    <t>Lisboa &gt; Vila Franca de Xira &gt; Vila Franca de Xira</t>
  </si>
  <si>
    <t>Lisboa &gt; Vila Franca de Xira &gt; União das freguesias de Alhandra, São João dos Montes e Calhandriz</t>
  </si>
  <si>
    <t>Lisboa &gt; Vila Franca de Xira &gt; União das freguesias de Alverca do Ribatejo e Sobralinho</t>
  </si>
  <si>
    <t>Lisboa &gt; Vila Franca de Xira &gt; União das freguesias de Castanheira do Ribatejo e Cachoeiras</t>
  </si>
  <si>
    <t>Lisboa &gt; Vila Franca de Xira &gt; União das freguesias de Póvoa de Santa Iria e Forte da Casa</t>
  </si>
  <si>
    <t>Lisboa &gt; Amadora &gt; Alfragide</t>
  </si>
  <si>
    <t>Lisboa &gt; Amadora &gt; Águas Livres</t>
  </si>
  <si>
    <t>Lisboa &gt; Amadora &gt; Encosta do Sol</t>
  </si>
  <si>
    <t>Lisboa &gt; Amadora &gt; Falagueira-Venda Nova</t>
  </si>
  <si>
    <t>Lisboa &gt; Amadora &gt; Mina de Água</t>
  </si>
  <si>
    <t>Lisboa &gt; Amadora &gt; Venteira</t>
  </si>
  <si>
    <t>Lisboa &gt; Odivelas &gt; Odivelas</t>
  </si>
  <si>
    <t>Lisboa &gt; Odivelas &gt; União das freguesias de Pontinha e Famões</t>
  </si>
  <si>
    <t>Lisboa &gt; Odivelas &gt; União das freguesias de Póvoa de Santo Adrião e Olival Basto</t>
  </si>
  <si>
    <t>Lisboa &gt; Odivelas &gt; União das freguesias de Ramada e Caneças</t>
  </si>
  <si>
    <t>Portalegre &gt; Alter do Chão &gt; Alter do Chão</t>
  </si>
  <si>
    <t>Portalegre &gt; Alter do Chão &gt; Chancelaria</t>
  </si>
  <si>
    <t>Portalegre &gt; Alter do Chão &gt; Seda</t>
  </si>
  <si>
    <t>Portalegre &gt; Alter do Chão &gt; Cunheira</t>
  </si>
  <si>
    <t>Portalegre &gt; Arronches &gt; Assunção</t>
  </si>
  <si>
    <t>Portalegre &gt; Arronches &gt; Esperança</t>
  </si>
  <si>
    <t>Portalegre &gt; Arronches &gt; Mosteiros</t>
  </si>
  <si>
    <t>Portalegre &gt; Avis &gt; Aldeia Velha</t>
  </si>
  <si>
    <t>Portalegre &gt; Avis &gt; Avis</t>
  </si>
  <si>
    <t>Portalegre &gt; Avis &gt; Ervedal</t>
  </si>
  <si>
    <t>Portalegre &gt; Avis &gt; Figueira e Barros</t>
  </si>
  <si>
    <t>Portalegre &gt; Avis &gt; União das freguesias de Alcórrego e Maranhão</t>
  </si>
  <si>
    <t>Portalegre &gt; Avis &gt; União das freguesias de Benavila e Valongo</t>
  </si>
  <si>
    <t>Portalegre &gt; Campo Maior &gt; Nossa Senhora da Expectação</t>
  </si>
  <si>
    <t>Portalegre &gt; Campo Maior &gt; Nossa Senhora da Graça dos Degolados</t>
  </si>
  <si>
    <t>Portalegre &gt; Campo Maior &gt; São João Baptista</t>
  </si>
  <si>
    <t>Portalegre &gt; Castelo de Vide &gt; Nossa Senhora da Graça de Póvoa e Meadas</t>
  </si>
  <si>
    <t>Portalegre &gt; Castelo de Vide &gt; Santa Maria da Devesa</t>
  </si>
  <si>
    <t>Portalegre &gt; Castelo de Vide &gt; Santiago Maior</t>
  </si>
  <si>
    <t>Portalegre &gt; Castelo de Vide &gt; São João Baptista</t>
  </si>
  <si>
    <t>Portalegre &gt; Crato &gt; Aldeia da Mata</t>
  </si>
  <si>
    <t>Portalegre &gt; Crato &gt; Gáfete</t>
  </si>
  <si>
    <t>Portalegre &gt; Crato &gt; Monte da Pedra</t>
  </si>
  <si>
    <t>Portalegre &gt; Crato &gt; União das freguesias de Crato e Mártires, Flor da Rosa e Vale do Peso</t>
  </si>
  <si>
    <t>Portalegre &gt; Elvas &gt; Santa Eulália</t>
  </si>
  <si>
    <t>Portalegre &gt; Elvas &gt; São Brás e São Lourenço</t>
  </si>
  <si>
    <t>Portalegre &gt; Elvas &gt; São Vicente e Ventosa</t>
  </si>
  <si>
    <t>Portalegre &gt; Elvas &gt; Assunção, Ajuda, Salvador e Santo Ildefonso</t>
  </si>
  <si>
    <t>Portalegre &gt; Elvas &gt; Caia, São Pedro e Alcáçova</t>
  </si>
  <si>
    <t>Portalegre &gt; Elvas &gt; União das freguesias de Barbacena e Vila Fernando</t>
  </si>
  <si>
    <t>Portalegre &gt; Elvas &gt; União das freguesias de Terrugem e Vila Boim</t>
  </si>
  <si>
    <t>Portalegre &gt; Fronteira &gt; Cabeço de Vide</t>
  </si>
  <si>
    <t>Portalegre &gt; Fronteira &gt; Fronteira</t>
  </si>
  <si>
    <t>Portalegre &gt; Fronteira &gt; São Saturnino</t>
  </si>
  <si>
    <t>Portalegre &gt; Gavião &gt; Belver</t>
  </si>
  <si>
    <t>Portalegre &gt; Gavião &gt; Comenda</t>
  </si>
  <si>
    <t>Portalegre &gt; Gavião &gt; Margem</t>
  </si>
  <si>
    <t>Portalegre &gt; Gavião &gt; União das freguesias de Gavião e Atalaia</t>
  </si>
  <si>
    <t>Portalegre &gt; Marvão &gt; Beirã</t>
  </si>
  <si>
    <t>Portalegre &gt; Marvão &gt; Santa Maria de Marvão</t>
  </si>
  <si>
    <t>Portalegre &gt; Marvão &gt; Santo António das Areias</t>
  </si>
  <si>
    <t>Portalegre &gt; Marvão &gt; São Salvador da Aramenha</t>
  </si>
  <si>
    <t>Portalegre &gt; Monforte &gt; Assumar</t>
  </si>
  <si>
    <t>Portalegre &gt; Monforte &gt; Monforte</t>
  </si>
  <si>
    <t>Portalegre &gt; Monforte &gt; Santo Aleixo</t>
  </si>
  <si>
    <t>Portalegre &gt; Monforte &gt; Vaiamonte</t>
  </si>
  <si>
    <t>Portalegre &gt; Nisa &gt; Alpalhão</t>
  </si>
  <si>
    <t>Portalegre &gt; Nisa &gt; Montalvão</t>
  </si>
  <si>
    <t>Portalegre &gt; Nisa &gt; Santana</t>
  </si>
  <si>
    <t>Portalegre &gt; Nisa &gt; São Matias</t>
  </si>
  <si>
    <t>Portalegre &gt; Nisa &gt; Tolosa</t>
  </si>
  <si>
    <t>Portalegre &gt; Nisa &gt; União das freguesias de Arez e Amieira do Tejo</t>
  </si>
  <si>
    <t>Portalegre &gt; Nisa &gt; União das freguesias de Espírito Santo, Nossa Senhora da Graça e São Simão</t>
  </si>
  <si>
    <t>Portalegre &gt; Ponte de Sor &gt; Galveias</t>
  </si>
  <si>
    <t>Portalegre &gt; Ponte de Sor &gt; Montargil</t>
  </si>
  <si>
    <t>Portalegre &gt; Ponte de Sor &gt; Foros de Arrão</t>
  </si>
  <si>
    <t>Portalegre &gt; Ponte de Sor &gt; Longomel</t>
  </si>
  <si>
    <t>Portalegre &gt; Ponte de Sor &gt; União das freguesias de Ponte de Sor, Tramaga e Vale de Açor</t>
  </si>
  <si>
    <t>Portalegre &gt; Portalegre &gt; Alagoa</t>
  </si>
  <si>
    <t>Portalegre &gt; Portalegre &gt; Alegrete</t>
  </si>
  <si>
    <t>Portalegre &gt; Portalegre &gt; Fortios</t>
  </si>
  <si>
    <t>Portalegre &gt; Portalegre &gt; Urra</t>
  </si>
  <si>
    <t>Portalegre &gt; Portalegre &gt; União das freguesias da Sé e São Lourenço</t>
  </si>
  <si>
    <t>Portalegre &gt; Portalegre &gt; União das freguesias de Reguengo e São Julião</t>
  </si>
  <si>
    <t>Portalegre &gt; Portalegre &gt; União das freguesias de Ribeira de Nisa e Carreiras</t>
  </si>
  <si>
    <t>Portalegre &gt; Sousel &gt; Cano</t>
  </si>
  <si>
    <t>Portalegre &gt; Sousel &gt; Casa Branca</t>
  </si>
  <si>
    <t>Portalegre &gt; Sousel &gt; Santo Amaro</t>
  </si>
  <si>
    <t>Portalegre &gt; Sousel &gt; Sousel</t>
  </si>
  <si>
    <t>Porto &gt; Amarante &gt; Ansiães</t>
  </si>
  <si>
    <t>Porto &gt; Amarante &gt; Candemil</t>
  </si>
  <si>
    <t>Porto &gt; Amarante &gt; Fregim</t>
  </si>
  <si>
    <t>Porto &gt; Amarante &gt; Fridão</t>
  </si>
  <si>
    <t>Porto &gt; Amarante &gt; Gondar</t>
  </si>
  <si>
    <t>Porto &gt; Amarante &gt; Jazente</t>
  </si>
  <si>
    <t>Porto &gt; Amarante &gt; Lomba</t>
  </si>
  <si>
    <t>Porto &gt; Amarante &gt; Louredo</t>
  </si>
  <si>
    <t>Porto &gt; Amarante &gt; Lufrei</t>
  </si>
  <si>
    <t>Porto &gt; Amarante &gt; Mancelos</t>
  </si>
  <si>
    <t>Porto &gt; Amarante &gt; Padronelo</t>
  </si>
  <si>
    <t>Porto &gt; Amarante &gt; Rebordelo</t>
  </si>
  <si>
    <t>Porto &gt; Amarante &gt; Salvador do Monte</t>
  </si>
  <si>
    <t>Porto &gt; Amarante &gt; Gouveia (São Simão)</t>
  </si>
  <si>
    <t>Porto &gt; Amarante &gt; Telões</t>
  </si>
  <si>
    <t>Porto &gt; Amarante &gt; Travanca</t>
  </si>
  <si>
    <t>Porto &gt; Amarante &gt; Vila Caiz</t>
  </si>
  <si>
    <t>Porto &gt; Amarante &gt; Vila Chã do Marão</t>
  </si>
  <si>
    <t>Porto &gt; Amarante &gt; União das freguesias de Aboadela, Sanche e Várzea</t>
  </si>
  <si>
    <t>Porto &gt; Amarante &gt; União das freguesias de Amarante (São Gonçalo), Madalena, Cepelos e Gatão</t>
  </si>
  <si>
    <t>Porto &gt; Amarante &gt; União das freguesias de Bustelo, Carneiro e Carvalho de Rei</t>
  </si>
  <si>
    <t>Porto &gt; Amarante &gt; União das freguesias de Figueiró (Santiago e Santa Cristina)</t>
  </si>
  <si>
    <t>Porto &gt; Amarante &gt; União das freguesias de Freixo de Cima e de Baixo</t>
  </si>
  <si>
    <t>Porto &gt; Amarante &gt; União das freguesias de Olo e Canadelo</t>
  </si>
  <si>
    <t>Porto &gt; Amarante &gt; Vila Meã</t>
  </si>
  <si>
    <t>Porto &gt; Amarante &gt; União das freguesias de Vila Garcia, Aboim e Chapa</t>
  </si>
  <si>
    <t>Porto &gt; Baião &gt; Frende</t>
  </si>
  <si>
    <t>Porto &gt; Baião &gt; Gestaçô</t>
  </si>
  <si>
    <t>Porto &gt; Baião &gt; Gove</t>
  </si>
  <si>
    <t>Porto &gt; Baião &gt; Grilo</t>
  </si>
  <si>
    <t>Porto &gt; Baião &gt; Loivos do Monte</t>
  </si>
  <si>
    <t>Porto &gt; Baião &gt; Santa Marinha do Zêzere</t>
  </si>
  <si>
    <t>Porto &gt; Baião &gt; Valadares</t>
  </si>
  <si>
    <t>Porto &gt; Baião &gt; Viariz</t>
  </si>
  <si>
    <t>Porto &gt; Baião &gt; União das freguesias de Ancede e Ribadouro</t>
  </si>
  <si>
    <t>Porto &gt; Baião &gt; União das freguesias de Baião (Santa Leocádia) e Mesquinhata</t>
  </si>
  <si>
    <t>Porto &gt; Baião &gt; União das freguesias de Campelo e Ovil</t>
  </si>
  <si>
    <t>Porto &gt; Baião &gt; União das freguesias de Loivos da Ribeira e Tresouras</t>
  </si>
  <si>
    <t>Porto &gt; Baião &gt; União das freguesias de Santa Cruz do Douro e São Tomé de Covelas</t>
  </si>
  <si>
    <t>Porto &gt; Baião &gt; União das freguesias de Teixeira e Teixeiró</t>
  </si>
  <si>
    <t>Porto &gt; Felgueiras &gt; Aião</t>
  </si>
  <si>
    <t>Porto &gt; Felgueiras &gt; Airães</t>
  </si>
  <si>
    <t>Porto &gt; Felgueiras &gt; Friande</t>
  </si>
  <si>
    <t>Porto &gt; Felgueiras &gt; Idães</t>
  </si>
  <si>
    <t>Porto &gt; Felgueiras &gt; Jugueiros</t>
  </si>
  <si>
    <t>Porto &gt; Felgueiras &gt; Penacova</t>
  </si>
  <si>
    <t>Porto &gt; Felgueiras &gt; Pinheiro</t>
  </si>
  <si>
    <t>Porto &gt; Felgueiras &gt; Pombeiro de Ribavizela</t>
  </si>
  <si>
    <t>Porto &gt; Felgueiras &gt; Refontoura</t>
  </si>
  <si>
    <t>Porto &gt; Felgueiras &gt; Regilde</t>
  </si>
  <si>
    <t>Porto &gt; Felgueiras &gt; Revinhade</t>
  </si>
  <si>
    <t>Porto &gt; Felgueiras &gt; Sendim</t>
  </si>
  <si>
    <t>Porto &gt; Felgueiras &gt; União das freguesias de Macieira da Lixa e Caramos</t>
  </si>
  <si>
    <t>Porto &gt; Felgueiras &gt; União das freguesias de Margaride (Santa Eulália), Várzea, Lagares, Varziela e Moure</t>
  </si>
  <si>
    <t>Porto &gt; Felgueiras &gt; União das freguesias de Pedreira, Rande e Sernande</t>
  </si>
  <si>
    <t>Porto &gt; Felgueiras &gt; União das freguesias de Torrados e Sousa</t>
  </si>
  <si>
    <t>Porto &gt; Felgueiras &gt; União das freguesias de Unhão e Lordelo</t>
  </si>
  <si>
    <t>Porto &gt; Felgueiras &gt; União das freguesias de Vila Cova da Lixa e Borba de Godim</t>
  </si>
  <si>
    <t>Porto &gt; Felgueiras &gt; União das freguesias de Vila Fria e Vizela (São Jorge)</t>
  </si>
  <si>
    <t>Porto &gt; Felgueiras &gt; União das freguesias de Vila Verde e Santão</t>
  </si>
  <si>
    <t>Porto &gt; Gondomar &gt; Lomba</t>
  </si>
  <si>
    <t>Porto &gt; Gondomar &gt; Rio Tinto</t>
  </si>
  <si>
    <t>Porto &gt; Gondomar &gt; Baguim do Monte (Rio Tinto)</t>
  </si>
  <si>
    <t>Porto &gt; Gondomar &gt; União das freguesias de Fânzeres e São Pedro da Cova</t>
  </si>
  <si>
    <t>Porto &gt; Gondomar &gt; União das freguesias de Foz do Sousa e Covelo</t>
  </si>
  <si>
    <t>Porto &gt; Gondomar &gt; União das freguesias de Gondomar (São Cosme), Valbom e Jovim</t>
  </si>
  <si>
    <t>Porto &gt; Gondomar &gt; União das freguesias de Melres e Medas</t>
  </si>
  <si>
    <t>Porto &gt; Lousada &gt; Aveleda</t>
  </si>
  <si>
    <t>Porto &gt; Lousada &gt; Caíde de Rei</t>
  </si>
  <si>
    <t>Porto &gt; Lousada &gt; Lodares</t>
  </si>
  <si>
    <t>Porto &gt; Lousada &gt; Macieira</t>
  </si>
  <si>
    <t>Porto &gt; Lousada &gt; Meinedo</t>
  </si>
  <si>
    <t>Porto &gt; Lousada &gt; Nevogilde</t>
  </si>
  <si>
    <t>Porto &gt; Lousada &gt; Sousela</t>
  </si>
  <si>
    <t>Porto &gt; Lousada &gt; Torno</t>
  </si>
  <si>
    <t>Porto &gt; Lousada &gt; Vilar do Torno e Alentém</t>
  </si>
  <si>
    <t>Porto &gt; Lousada &gt; União das freguesias de Cernadelo e Lousada (São Miguel e Santa Margarida)</t>
  </si>
  <si>
    <t>Porto &gt; Lousada &gt; União das freguesias de Cristelos, Boim e Ordem</t>
  </si>
  <si>
    <t>Porto &gt; Lousada &gt; União das freguesias de Figueiras e Covas</t>
  </si>
  <si>
    <t>Porto &gt; Lousada &gt; União das freguesias de Lustosa e Barrosas (Santo Estêvão)</t>
  </si>
  <si>
    <t>Porto &gt; Lousada &gt; União das freguesias de Nespereira e Casais</t>
  </si>
  <si>
    <t>Porto &gt; Lousada &gt; União das freguesias de Silvares, Pias, Nogueira e Alvarenga</t>
  </si>
  <si>
    <t>Porto &gt; Maia &gt; Águas Santas</t>
  </si>
  <si>
    <t>Porto &gt; Maia &gt; Folgosa</t>
  </si>
  <si>
    <t>Porto &gt; Maia &gt; Milheirós</t>
  </si>
  <si>
    <t>Porto &gt; Maia &gt; Moreira</t>
  </si>
  <si>
    <t>Porto &gt; Maia &gt; São Pedro Fins</t>
  </si>
  <si>
    <t>Porto &gt; Maia &gt; Vila Nova da Telha</t>
  </si>
  <si>
    <t>Porto &gt; Maia &gt; Pedrouços</t>
  </si>
  <si>
    <t>Porto &gt; Maia &gt; Castêlo da Maia</t>
  </si>
  <si>
    <t>Porto &gt; Maia &gt; Cidade da Maia</t>
  </si>
  <si>
    <t>Porto &gt; Maia &gt; Nogueira e Silva Escura</t>
  </si>
  <si>
    <t>Porto &gt; Marco de Canaveses &gt; Banho e Carvalhosa</t>
  </si>
  <si>
    <t>Porto &gt; Marco de Canaveses &gt; Constance</t>
  </si>
  <si>
    <t>Porto &gt; Marco de Canaveses &gt; Soalhães</t>
  </si>
  <si>
    <t>Porto &gt; Marco de Canaveses &gt; Sobretâmega</t>
  </si>
  <si>
    <t>Porto &gt; Marco de Canaveses &gt; Tabuado</t>
  </si>
  <si>
    <t>Porto &gt; Marco de Canaveses &gt; Vila Boa do Bispo</t>
  </si>
  <si>
    <t>Porto &gt; Marco de Canaveses &gt; Alpendorada, Várzea e Torrão</t>
  </si>
  <si>
    <t>Porto &gt; Marco de Canaveses &gt; Avessadas e Rosém</t>
  </si>
  <si>
    <t>Porto &gt; Marco de Canaveses &gt; Bem Viver</t>
  </si>
  <si>
    <t>Porto &gt; Marco de Canaveses &gt; Santo Isidoro e Livração</t>
  </si>
  <si>
    <t>Porto &gt; Marco de Canaveses &gt; Marco</t>
  </si>
  <si>
    <t>Porto &gt; Marco de Canaveses &gt; Paredes de Viadores e Manhuncelos</t>
  </si>
  <si>
    <t>Porto &gt; Marco de Canaveses &gt; Penha Longa e Paços de Gaiolo</t>
  </si>
  <si>
    <t>Porto &gt; Marco de Canaveses &gt; Sande e São Lourenço do Douro</t>
  </si>
  <si>
    <t>Porto &gt; Marco de Canaveses &gt; Várzea, Aliviada e Folhada</t>
  </si>
  <si>
    <t>Porto &gt; Marco de Canaveses &gt; Vila Boa de Quires e Maureles</t>
  </si>
  <si>
    <t>Porto &gt; Matosinhos &gt; União das freguesias de Custóias, Leça do Balio e Guifões</t>
  </si>
  <si>
    <t>Porto &gt; Matosinhos &gt; União das freguesias de Matosinhos e Leça da Palmeira</t>
  </si>
  <si>
    <t>Porto &gt; Matosinhos &gt; União das freguesias de Perafita, Lavra e Santa Cruz do Bispo</t>
  </si>
  <si>
    <t>Porto &gt; Matosinhos &gt; União das freguesias de São Mamede de Infesta e Senhora da Hora</t>
  </si>
  <si>
    <t>Porto &gt; Paços de Ferreira &gt; Carvalhosa</t>
  </si>
  <si>
    <t>Porto &gt; Paços de Ferreira &gt; Eiriz</t>
  </si>
  <si>
    <t>Porto &gt; Paços de Ferreira &gt; Ferreira</t>
  </si>
  <si>
    <t>Porto &gt; Paços de Ferreira &gt; Figueiró</t>
  </si>
  <si>
    <t>Porto &gt; Paços de Ferreira &gt; Freamunde</t>
  </si>
  <si>
    <t>Porto &gt; Paços de Ferreira &gt; Meixomil</t>
  </si>
  <si>
    <t>Porto &gt; Paços de Ferreira &gt; Penamaior</t>
  </si>
  <si>
    <t>Porto &gt; Paços de Ferreira &gt; Raimonda</t>
  </si>
  <si>
    <t>Porto &gt; Paços de Ferreira &gt; Seroa</t>
  </si>
  <si>
    <t>Porto &gt; Paços de Ferreira &gt; Frazão Arreigada</t>
  </si>
  <si>
    <t>Porto &gt; Paços de Ferreira &gt; Paços de Ferreira</t>
  </si>
  <si>
    <t>Porto &gt; Paços de Ferreira &gt; Sanfins Lamoso Codessos</t>
  </si>
  <si>
    <t>Porto &gt; Paredes &gt; Aguiar de Sousa</t>
  </si>
  <si>
    <t>Porto &gt; Paredes &gt; Astromil</t>
  </si>
  <si>
    <t>Porto &gt; Paredes &gt; Baltar</t>
  </si>
  <si>
    <t>Porto &gt; Paredes &gt; Beire</t>
  </si>
  <si>
    <t>Porto &gt; Paredes &gt; Cete</t>
  </si>
  <si>
    <t>Porto &gt; Paredes &gt; Cristelo</t>
  </si>
  <si>
    <t>Porto &gt; Paredes &gt; Duas Igrejas</t>
  </si>
  <si>
    <t>Porto &gt; Paredes &gt; Gandra</t>
  </si>
  <si>
    <t>Porto &gt; Paredes &gt; Lordelo</t>
  </si>
  <si>
    <t>Porto &gt; Paredes &gt; Louredo</t>
  </si>
  <si>
    <t>Porto &gt; Paredes &gt; Parada de Todeia</t>
  </si>
  <si>
    <t>Porto &gt; Paredes &gt; Rebordosa</t>
  </si>
  <si>
    <t>Porto &gt; Paredes &gt; Recarei</t>
  </si>
  <si>
    <t>Porto &gt; Paredes &gt; Sobreira</t>
  </si>
  <si>
    <t>Porto &gt; Paredes &gt; Sobrosa</t>
  </si>
  <si>
    <t>Porto &gt; Paredes &gt; Vandoma</t>
  </si>
  <si>
    <t>Porto &gt; Paredes &gt; Vilela</t>
  </si>
  <si>
    <t>Porto &gt; Paredes &gt; Paredes</t>
  </si>
  <si>
    <t>Porto &gt; Penafiel &gt; Abragão</t>
  </si>
  <si>
    <t>Porto &gt; Penafiel &gt; Boelhe</t>
  </si>
  <si>
    <t>Porto &gt; Penafiel &gt; Bustelo</t>
  </si>
  <si>
    <t>Porto &gt; Penafiel &gt; Cabeça Santa</t>
  </si>
  <si>
    <t>Porto &gt; Penafiel &gt; Canelas</t>
  </si>
  <si>
    <t>Porto &gt; Penafiel &gt; Capela</t>
  </si>
  <si>
    <t>Porto &gt; Penafiel &gt; Castelões</t>
  </si>
  <si>
    <t>Porto &gt; Penafiel &gt; Croca</t>
  </si>
  <si>
    <t>Porto &gt; Penafiel &gt; Duas Igrejas</t>
  </si>
  <si>
    <t>Porto &gt; Penafiel &gt; Eja</t>
  </si>
  <si>
    <t>Porto &gt; Penafiel &gt; Fonte Arcada</t>
  </si>
  <si>
    <t>Porto &gt; Penafiel &gt; Galegos</t>
  </si>
  <si>
    <t>Porto &gt; Penafiel &gt; Irivo</t>
  </si>
  <si>
    <t>Porto &gt; Penafiel &gt; Oldrões</t>
  </si>
  <si>
    <t>Porto &gt; Penafiel &gt; Paço de Sousa</t>
  </si>
  <si>
    <t>Porto &gt; Penafiel &gt; Perozelo</t>
  </si>
  <si>
    <t>Porto &gt; Penafiel &gt; Rans</t>
  </si>
  <si>
    <t>Porto &gt; Penafiel &gt; Rio de Moinhos</t>
  </si>
  <si>
    <t>Porto &gt; Penafiel &gt; Recezinhos (São Mamede)</t>
  </si>
  <si>
    <t>Porto &gt; Penafiel &gt; Recezinhos (São Martinho)</t>
  </si>
  <si>
    <t>Porto &gt; Penafiel &gt; Sebolido</t>
  </si>
  <si>
    <t>Porto &gt; Penafiel &gt; Valpedre</t>
  </si>
  <si>
    <t>Porto &gt; Penafiel &gt; Rio Mau</t>
  </si>
  <si>
    <t>Porto &gt; Penafiel &gt; Penafiel</t>
  </si>
  <si>
    <t>Porto &gt; Penafiel &gt; Luzim e Vila Cova</t>
  </si>
  <si>
    <t>Porto &gt; Penafiel &gt; Guilhufe e Urrô</t>
  </si>
  <si>
    <t>Porto &gt; Penafiel &gt; Lagares e Figueira</t>
  </si>
  <si>
    <t>Porto &gt; Penafiel &gt; Termas de São Vicente</t>
  </si>
  <si>
    <t>Porto &gt; Porto &gt; Bonfim</t>
  </si>
  <si>
    <t>Porto &gt; Porto &gt; Campanhã</t>
  </si>
  <si>
    <t>Porto &gt; Porto &gt; Paranhos</t>
  </si>
  <si>
    <t>Porto &gt; Porto &gt; Ramalde</t>
  </si>
  <si>
    <t>Porto &gt; Porto &gt; União das freguesias de Aldoar, Foz do Douro e Nevogilde</t>
  </si>
  <si>
    <t>Porto &gt; Porto &gt; União das freguesias de Cedofeita, Santo Ildefonso, Sé, Miragaia, São Nicolau e Vitória</t>
  </si>
  <si>
    <t>Porto &gt; Porto &gt; União das freguesias de Lordelo do Ouro e Massarelos</t>
  </si>
  <si>
    <t>Porto &gt; Póvoa de Varzim &gt; Balazar</t>
  </si>
  <si>
    <t>Porto &gt; Póvoa de Varzim &gt; Estela</t>
  </si>
  <si>
    <t>Porto &gt; Póvoa de Varzim &gt; Laundos</t>
  </si>
  <si>
    <t>Porto &gt; Póvoa de Varzim &gt; Rates</t>
  </si>
  <si>
    <t>Porto &gt; Póvoa de Varzim &gt; União das freguesias de Aver-o-Mar, Amorim e Terroso</t>
  </si>
  <si>
    <t>Porto &gt; Póvoa de Varzim &gt; União das freguesias de Aguçadoura e Navais</t>
  </si>
  <si>
    <t>Porto &gt; Póvoa de Varzim &gt; União das freguesias da Póvoa de Varzim, Beiriz e Argivai</t>
  </si>
  <si>
    <t>Porto &gt; Santo Tirso &gt; Agrela</t>
  </si>
  <si>
    <t>Porto &gt; Santo Tirso &gt; Água Longa</t>
  </si>
  <si>
    <t>Porto &gt; Santo Tirso &gt; Aves</t>
  </si>
  <si>
    <t>Porto &gt; Santo Tirso &gt; Monte Córdova</t>
  </si>
  <si>
    <t>Porto &gt; Santo Tirso &gt; Rebordões</t>
  </si>
  <si>
    <t>Porto &gt; Santo Tirso &gt; Reguenga</t>
  </si>
  <si>
    <t>Porto &gt; Santo Tirso &gt; Roriz</t>
  </si>
  <si>
    <t>Porto &gt; Santo Tirso &gt; Negrelos (São Tomé)</t>
  </si>
  <si>
    <t>Porto &gt; Santo Tirso &gt; Vilarinho</t>
  </si>
  <si>
    <t>Porto &gt; Santo Tirso &gt; União das freguesias de Areias, Sequeiró, Lama e Palmeira</t>
  </si>
  <si>
    <t>Porto &gt; Santo Tirso &gt; Vila Nova do Campo</t>
  </si>
  <si>
    <t>Porto &gt; Santo Tirso &gt; União das freguesias de Carreira e Refojos de Riba de Ave</t>
  </si>
  <si>
    <t>Porto &gt; Santo Tirso &gt; União das freguesias de Lamelas e Guimarei</t>
  </si>
  <si>
    <t>Porto &gt; Santo Tirso &gt; União das freguesias de Santo Tirso, Couto (Santa Cristina e São Miguel) e Burgães</t>
  </si>
  <si>
    <t>Porto &gt; Valongo &gt; Alfena</t>
  </si>
  <si>
    <t>Porto &gt; Valongo &gt; Ermesinde</t>
  </si>
  <si>
    <t>Porto &gt; Valongo &gt; Valongo</t>
  </si>
  <si>
    <t>Porto &gt; Valongo &gt; União das freguesias de Campo e Sobrado</t>
  </si>
  <si>
    <t>Porto &gt; Vila do Conde &gt; Árvore</t>
  </si>
  <si>
    <t>Porto &gt; Vila do Conde &gt; Aveleda</t>
  </si>
  <si>
    <t>Porto &gt; Vila do Conde &gt; Azurara</t>
  </si>
  <si>
    <t>Porto &gt; Vila do Conde &gt; Fajozes</t>
  </si>
  <si>
    <t>Porto &gt; Vila do Conde &gt; Gião</t>
  </si>
  <si>
    <t>Porto &gt; Vila do Conde &gt; Guilhabreu</t>
  </si>
  <si>
    <t>Porto &gt; Vila do Conde &gt; Junqueira</t>
  </si>
  <si>
    <t>Porto &gt; Vila do Conde &gt; Labruge</t>
  </si>
  <si>
    <t>Porto &gt; Vila do Conde &gt; Macieira da Maia</t>
  </si>
  <si>
    <t>Porto &gt; Vila do Conde &gt; Mindelo</t>
  </si>
  <si>
    <t>Porto &gt; Vila do Conde &gt; Modivas</t>
  </si>
  <si>
    <t>Porto &gt; Vila do Conde &gt; Vila Chã</t>
  </si>
  <si>
    <t>Porto &gt; Vila do Conde &gt; Vila do Conde</t>
  </si>
  <si>
    <t>Porto &gt; Vila do Conde &gt; Vilar de Pinheiro</t>
  </si>
  <si>
    <t>Porto &gt; Vila do Conde &gt; União das freguesias de Bagunte, Ferreiró, Outeiro Maior e Parada</t>
  </si>
  <si>
    <t>Porto &gt; Vila do Conde &gt; União das freguesias de Fornelo e Vairão</t>
  </si>
  <si>
    <t>Porto &gt; Vila do Conde &gt; União das freguesias de Malta e Canidelo</t>
  </si>
  <si>
    <t>Porto &gt; Vila do Conde &gt; União das freguesias de Retorta e Tougues</t>
  </si>
  <si>
    <t>Porto &gt; Vila do Conde &gt; União das freguesias de Rio Mau e Arcos</t>
  </si>
  <si>
    <t>Porto &gt; Vila do Conde &gt; União das freguesias de Touguinha e Touguinhó</t>
  </si>
  <si>
    <t>Porto &gt; Vila do Conde &gt; União das freguesias de Vilar e Mosteiró</t>
  </si>
  <si>
    <t>Porto &gt; Vila Nova de Gaia &gt; Arcozelo</t>
  </si>
  <si>
    <t>Porto &gt; Vila Nova de Gaia &gt; Avintes</t>
  </si>
  <si>
    <t>Porto &gt; Vila Nova de Gaia &gt; Canelas</t>
  </si>
  <si>
    <t>Porto &gt; Vila Nova de Gaia &gt; Canidelo</t>
  </si>
  <si>
    <t>Porto &gt; Vila Nova de Gaia &gt; Madalena</t>
  </si>
  <si>
    <t>Porto &gt; Vila Nova de Gaia &gt; Oliveira do Douro</t>
  </si>
  <si>
    <t>Porto &gt; Vila Nova de Gaia &gt; São Félix da Marinha</t>
  </si>
  <si>
    <t>Porto &gt; Vila Nova de Gaia &gt; Vilar de Andorinho</t>
  </si>
  <si>
    <t>Porto &gt; Vila Nova de Gaia &gt; União das freguesias de Grijó e Sermonde</t>
  </si>
  <si>
    <t>Porto &gt; Vila Nova de Gaia &gt; União das freguesias de Gulpilhares e Valadares</t>
  </si>
  <si>
    <t>Porto &gt; Vila Nova de Gaia &gt; União das freguesias de Mafamude e Vilar do Paraíso</t>
  </si>
  <si>
    <t>Porto &gt; Vila Nova de Gaia &gt; União das freguesias de Pedroso e Seixezelo</t>
  </si>
  <si>
    <t>Porto &gt; Vila Nova de Gaia &gt; União das freguesias de Sandim, Olival, Lever e Crestuma</t>
  </si>
  <si>
    <t>Porto &gt; Vila Nova de Gaia &gt; União das freguesias de Santa Marinha e São Pedro da Afurada</t>
  </si>
  <si>
    <t>Porto &gt; Vila Nova de Gaia &gt; União das freguesias de Serzedo e Perosinho</t>
  </si>
  <si>
    <t>Porto &gt; Trofa &gt; Covelas</t>
  </si>
  <si>
    <t>Porto &gt; Trofa &gt; Muro</t>
  </si>
  <si>
    <t>Porto &gt; Trofa &gt; União das freguesias de Alvarelhos e Guidões</t>
  </si>
  <si>
    <t>Porto &gt; Trofa &gt; União das freguesias de Bougado (São Martinho e Santiago)</t>
  </si>
  <si>
    <t>Porto &gt; Trofa &gt; União das freguesias de Coronado (São Romão e São Mamede)</t>
  </si>
  <si>
    <t>Santarém &gt; Abrantes &gt; Bemposta</t>
  </si>
  <si>
    <t>Santarém &gt; Abrantes &gt; Martinchel</t>
  </si>
  <si>
    <t>Santarém &gt; Abrantes &gt; Mouriscas</t>
  </si>
  <si>
    <t>Santarém &gt; Abrantes &gt; Pego</t>
  </si>
  <si>
    <t>Santarém &gt; Abrantes &gt; Rio de Moinhos</t>
  </si>
  <si>
    <t>Santarém &gt; Abrantes &gt; Tramagal</t>
  </si>
  <si>
    <t>Santarém &gt; Abrantes &gt; Fontes</t>
  </si>
  <si>
    <t>Santarém &gt; Abrantes &gt; Carvalhal</t>
  </si>
  <si>
    <t>Santarém &gt; Abrantes &gt; União das freguesias de Abrantes (São Vicente e São João) e Alferrarede</t>
  </si>
  <si>
    <t>Santarém &gt; Abrantes &gt; União das freguesias de Aldeia do Mato e Souto</t>
  </si>
  <si>
    <t>Santarém &gt; Abrantes &gt; União das freguesias de Alvega e Concavada</t>
  </si>
  <si>
    <t>Santarém &gt; Abrantes &gt; União das freguesias de São Facundo e Vale das Mós</t>
  </si>
  <si>
    <t>Santarém &gt; Abrantes &gt; União das freguesias de São Miguel do Rio Torto e Rossio ao Sul do Tejo</t>
  </si>
  <si>
    <t>Santarém &gt; Alcanena &gt; Bugalhos</t>
  </si>
  <si>
    <t>Santarém &gt; Alcanena &gt; Minde</t>
  </si>
  <si>
    <t>Santarém &gt; Alcanena &gt; Moitas Venda</t>
  </si>
  <si>
    <t>Santarém &gt; Alcanena &gt; Monsanto</t>
  </si>
  <si>
    <t>Santarém &gt; Alcanena &gt; Serra de Santo António</t>
  </si>
  <si>
    <t>Santarém &gt; Alcanena &gt; União das freguesias de Alcanena e Vila Moreira</t>
  </si>
  <si>
    <t>Santarém &gt; Alcanena &gt; União das freguesias de Malhou, Louriceira e Espinheiro</t>
  </si>
  <si>
    <t>Santarém &gt; Almeirim &gt; Almeirim</t>
  </si>
  <si>
    <t>Santarém &gt; Almeirim &gt; Benfica do Ribatejo</t>
  </si>
  <si>
    <t>Santarém &gt; Almeirim &gt; Fazendas de Almeirim</t>
  </si>
  <si>
    <t>Santarém &gt; Almeirim &gt; Raposa</t>
  </si>
  <si>
    <t>Santarém &gt; Alpiarça &gt; Alpiarça</t>
  </si>
  <si>
    <t>Santarém &gt; Benavente &gt; Benavente</t>
  </si>
  <si>
    <t>Santarém &gt; Benavente &gt; Samora Correia</t>
  </si>
  <si>
    <t>Santarém &gt; Benavente &gt; Santo Estêvão</t>
  </si>
  <si>
    <t>Santarém &gt; Benavente &gt; Barrosa</t>
  </si>
  <si>
    <t>Santarém &gt; Cartaxo &gt; Pontével</t>
  </si>
  <si>
    <t>Santarém &gt; Cartaxo &gt; Valada</t>
  </si>
  <si>
    <t>Santarém &gt; Cartaxo &gt; Vila Chã de Ourique</t>
  </si>
  <si>
    <t>Santarém &gt; Cartaxo &gt; Vale da Pedra</t>
  </si>
  <si>
    <t>Santarém &gt; Cartaxo &gt; União das freguesias do Cartaxo e Vale da Pinta</t>
  </si>
  <si>
    <t>Santarém &gt; Cartaxo &gt; União das freguesias de Ereira e Lapa</t>
  </si>
  <si>
    <t>Santarém &gt; Chamusca &gt; Ulme</t>
  </si>
  <si>
    <t>Santarém &gt; Chamusca &gt; Vale de Cavalos</t>
  </si>
  <si>
    <t>Santarém &gt; Chamusca &gt; Carregueira</t>
  </si>
  <si>
    <t>Santarém &gt; Chamusca &gt; União das freguesias da Chamusca e Pinheiro Grande</t>
  </si>
  <si>
    <t>Santarém &gt; Chamusca &gt; União das freguesias de Parreira e Chouto</t>
  </si>
  <si>
    <t>Santarém &gt; Constância &gt; Constância</t>
  </si>
  <si>
    <t>Santarém &gt; Constância &gt; Montalvo</t>
  </si>
  <si>
    <t>Santarém &gt; Constância &gt; Santa Margarida da Coutada</t>
  </si>
  <si>
    <t>Santarém &gt; Coruche &gt; Couço</t>
  </si>
  <si>
    <t>Santarém &gt; Coruche &gt; São José da Lamarosa</t>
  </si>
  <si>
    <t>Santarém &gt; Coruche &gt; Branca</t>
  </si>
  <si>
    <t>Santarém &gt; Coruche &gt; Biscainho</t>
  </si>
  <si>
    <t>Santarém &gt; Coruche &gt; Santana do Mato</t>
  </si>
  <si>
    <t>Santarém &gt; Coruche &gt; União das freguesias de Coruche, Fajarda e Erra</t>
  </si>
  <si>
    <t>Santarém &gt; Entroncamento &gt; São João Baptista</t>
  </si>
  <si>
    <t>Santarém &gt; Entroncamento &gt; Nossa Senhora de Fátima</t>
  </si>
  <si>
    <t>Santarém &gt; Ferreira do Zêzere &gt; Águas Belas</t>
  </si>
  <si>
    <t>Santarém &gt; Ferreira do Zêzere &gt; Beco</t>
  </si>
  <si>
    <t>Santarém &gt; Ferreira do Zêzere &gt; Chãos</t>
  </si>
  <si>
    <t>Santarém &gt; Ferreira do Zêzere &gt; Ferreira do Zêzere</t>
  </si>
  <si>
    <t>Santarém &gt; Ferreira do Zêzere &gt; Igreja Nova do Sobral</t>
  </si>
  <si>
    <t>Santarém &gt; Ferreira do Zêzere &gt; Nossa Senhora do Pranto</t>
  </si>
  <si>
    <t>Santarém &gt; Ferreira do Zêzere &gt; União das freguesias de Areias e Pias</t>
  </si>
  <si>
    <t>Santarém &gt; Golegã &gt; Azinhaga</t>
  </si>
  <si>
    <t>Santarém &gt; Golegã &gt; Golegã</t>
  </si>
  <si>
    <t>Santarém &gt; Golegã &gt; Pombalinho</t>
  </si>
  <si>
    <t>Santarém &gt; Mação &gt; Amêndoa</t>
  </si>
  <si>
    <t>Santarém &gt; Mação &gt; Cardigos</t>
  </si>
  <si>
    <t>Santarém &gt; Mação &gt; Carvoeiro</t>
  </si>
  <si>
    <t>Santarém &gt; Mação &gt; Envendos</t>
  </si>
  <si>
    <t>Santarém &gt; Mação &gt; Ortiga</t>
  </si>
  <si>
    <t>Santarém &gt; Mação &gt; União das freguesias de Mação, Penhascoso e Aboboreira</t>
  </si>
  <si>
    <t>Santarém &gt; Rio Maior &gt; Alcobertas</t>
  </si>
  <si>
    <t>Santarém &gt; Rio Maior &gt; Arrouquelas</t>
  </si>
  <si>
    <t>Santarém &gt; Rio Maior &gt; Fráguas</t>
  </si>
  <si>
    <t>Santarém &gt; Rio Maior &gt; Rio Maior</t>
  </si>
  <si>
    <t>Santarém &gt; Rio Maior &gt; Asseiceira</t>
  </si>
  <si>
    <t>Santarém &gt; Rio Maior &gt; São Sebastião</t>
  </si>
  <si>
    <t>Santarém &gt; Rio Maior &gt; União das freguesias de Azambujeira e Malaqueijo</t>
  </si>
  <si>
    <t>Santarém &gt; Rio Maior &gt; União das freguesias de Marmeleira e Assentiz</t>
  </si>
  <si>
    <t>Santarém &gt; Rio Maior &gt; União das freguesias de Outeiro da Cortiçada e Arruda dos Pisões</t>
  </si>
  <si>
    <t>Santarém &gt; Rio Maior &gt; União das freguesias de São João da Ribeira e Ribeira de São João</t>
  </si>
  <si>
    <t>Santarém &gt; Salvaterra de Magos &gt; Marinhais</t>
  </si>
  <si>
    <t>Santarém &gt; Salvaterra de Magos &gt; Muge</t>
  </si>
  <si>
    <t>Santarém &gt; Salvaterra de Magos &gt; União das freguesias de Glória do Ribatejo e Granho</t>
  </si>
  <si>
    <t>Santarém &gt; Salvaterra de Magos &gt; União das freguesias de Salvaterra de Magos e Foros de Salvaterra</t>
  </si>
  <si>
    <t>Santarém &gt; Santarém &gt; Abitureiras</t>
  </si>
  <si>
    <t>Santarém &gt; Santarém &gt; Abrã</t>
  </si>
  <si>
    <t>Santarém &gt; Santarém &gt; Alcanede</t>
  </si>
  <si>
    <t>Santarém &gt; Santarém &gt; Alcanhões</t>
  </si>
  <si>
    <t>Santarém &gt; Santarém &gt; Almoster</t>
  </si>
  <si>
    <t>Santarém &gt; Santarém &gt; Amiais de Baixo</t>
  </si>
  <si>
    <t>Santarém &gt; Santarém &gt; Arneiro das Milhariças</t>
  </si>
  <si>
    <t>Santarém &gt; Santarém &gt; Moçarria</t>
  </si>
  <si>
    <t>Santarém &gt; Santarém &gt; Pernes</t>
  </si>
  <si>
    <t>Santarém &gt; Santarém &gt; Póvoa da Isenta</t>
  </si>
  <si>
    <t>Santarém &gt; Santarém &gt; Vale de Santarém</t>
  </si>
  <si>
    <t>Santarém &gt; Santarém &gt; Gançaria</t>
  </si>
  <si>
    <t>Santarém &gt; Santarém &gt; União das freguesias de Achete, Azoia de Baixo e Póvoa de Santarém</t>
  </si>
  <si>
    <t>Santarém &gt; Santarém &gt; União das freguesias de Azoia de Cima e Tremês</t>
  </si>
  <si>
    <t>Santarém &gt; Santarém &gt; União das freguesias de Casével e Vaqueiros</t>
  </si>
  <si>
    <t>Santarém &gt; Santarém &gt; União das freguesias de Romeira e Várzea</t>
  </si>
  <si>
    <t>Santarém &gt; Santarém &gt; União de freguesias da cidade de Santarém</t>
  </si>
  <si>
    <t>Santarém &gt; Santarém &gt; União das freguesias de São Vicente do Paul e Vale de Figueira</t>
  </si>
  <si>
    <t>Santarém &gt; Sardoal &gt; Alcaravela</t>
  </si>
  <si>
    <t>Santarém &gt; Sardoal &gt; Santiago de Montalegre</t>
  </si>
  <si>
    <t>Santarém &gt; Sardoal &gt; Sardoal</t>
  </si>
  <si>
    <t>Santarém &gt; Sardoal &gt; Valhascos</t>
  </si>
  <si>
    <t>Santarém &gt; Tomar &gt; Asseiceira</t>
  </si>
  <si>
    <t>Santarém &gt; Tomar &gt; Carregueiros</t>
  </si>
  <si>
    <t>Santarém &gt; Tomar &gt; Olalhas</t>
  </si>
  <si>
    <t>Santarém &gt; Tomar &gt; Paialvo</t>
  </si>
  <si>
    <t>Santarém &gt; Tomar &gt; São Pedro de Tomar</t>
  </si>
  <si>
    <t>Santarém &gt; Tomar &gt; Sabacheira</t>
  </si>
  <si>
    <t>Santarém &gt; Tomar &gt; União das freguesias de Além da Ribeira e Pedreira</t>
  </si>
  <si>
    <t>Santarém &gt; Tomar &gt; União das freguesias de Casais e Alviobeira</t>
  </si>
  <si>
    <t>Santarém &gt; Tomar &gt; União das freguesias de Madalena e Beselga</t>
  </si>
  <si>
    <t>Santarém &gt; Tomar &gt; União das freguesias de Serra e Junceira</t>
  </si>
  <si>
    <t>Santarém &gt; Tomar &gt; União das freguesias de Tomar (São João Baptista) e Santa Maria dos Olivais</t>
  </si>
  <si>
    <t>Santarém &gt; Torres Novas &gt; Assentiz</t>
  </si>
  <si>
    <t>Santarém &gt; Torres Novas &gt; Chancelaria</t>
  </si>
  <si>
    <t>Santarém &gt; Torres Novas &gt; Pedrógão</t>
  </si>
  <si>
    <t>Santarém &gt; Torres Novas &gt; Riachos</t>
  </si>
  <si>
    <t>Santarém &gt; Torres Novas &gt; Zibreira</t>
  </si>
  <si>
    <t>Santarém &gt; Torres Novas &gt; Meia Via</t>
  </si>
  <si>
    <t>Santarém &gt; Torres Novas &gt; União das freguesias de Brogueira, Parceiros de Igreja e Alcorochel</t>
  </si>
  <si>
    <t>Santarém &gt; Torres Novas &gt; União das freguesias de Olaia e Paço</t>
  </si>
  <si>
    <t>Santarém &gt; Torres Novas &gt; União das freguesias de Torres Novas (Santa Maria, Salvador e Santiago)</t>
  </si>
  <si>
    <t>Santarém &gt; Torres Novas &gt; União das freguesias de Torres Novas (São Pedro), Lapas e Ribeira Branca</t>
  </si>
  <si>
    <t>Santarém &gt; Vila Nova da Barquinha &gt; Atalaia</t>
  </si>
  <si>
    <t>Santarém &gt; Vila Nova da Barquinha &gt; Praia do Ribatejo</t>
  </si>
  <si>
    <t>Santarém &gt; Vila Nova da Barquinha &gt; Tancos</t>
  </si>
  <si>
    <t>Santarém &gt; Vila Nova da Barquinha &gt; Vila Nova da Barquinha</t>
  </si>
  <si>
    <t>Santarém &gt; Ourém &gt; Alburitel</t>
  </si>
  <si>
    <t>Santarém &gt; Ourém &gt; Atouguia</t>
  </si>
  <si>
    <t>Santarém &gt; Ourém &gt; Caxarias</t>
  </si>
  <si>
    <t>Santarém &gt; Ourém &gt; Espite</t>
  </si>
  <si>
    <t>Santarém &gt; Ourém &gt; Fátima</t>
  </si>
  <si>
    <t>Santarém &gt; Ourém &gt; Nossa Senhora das Misericórdias</t>
  </si>
  <si>
    <t>Santarém &gt; Ourém &gt; Seiça</t>
  </si>
  <si>
    <t>Santarém &gt; Ourém &gt; Urqueira</t>
  </si>
  <si>
    <t>Santarém &gt; Ourém &gt; Nossa Senhora da Piedade</t>
  </si>
  <si>
    <t>Santarém &gt; Ourém &gt; União das freguesias de Freixianda, Ribeira do Fárrio e Formigais</t>
  </si>
  <si>
    <t>Santarém &gt; Ourém &gt; União das freguesias de Gondemaria e Olival</t>
  </si>
  <si>
    <t>Santarém &gt; Ourém &gt; União das freguesias de Matas e Cercal</t>
  </si>
  <si>
    <t>Santarém &gt; Ourém &gt; União das freguesias de Rio de Couros e Casal dos Bernardos</t>
  </si>
  <si>
    <t>Setúbal &gt; Alcácer do Sal &gt; Torrão</t>
  </si>
  <si>
    <t>Setúbal &gt; Alcácer do Sal &gt; São Martinho</t>
  </si>
  <si>
    <t>Setúbal &gt; Alcácer do Sal &gt; Comporta</t>
  </si>
  <si>
    <t>Setúbal &gt; Alcácer do Sal &gt; União das freguesias de Alcácer do Sal (Santa Maria do Castelo e Santiago) e Santa Susana</t>
  </si>
  <si>
    <t>Setúbal &gt; Alcochete &gt; Alcochete</t>
  </si>
  <si>
    <t>Setúbal &gt; Alcochete &gt; Samouco</t>
  </si>
  <si>
    <t>Setúbal &gt; Alcochete &gt; São Francisco</t>
  </si>
  <si>
    <t>Setúbal &gt; Almada &gt; Costa da Caparica</t>
  </si>
  <si>
    <t>Setúbal &gt; Almada &gt; União das freguesias de Almada, Cova da Piedade, Pragal e Cacilhas</t>
  </si>
  <si>
    <t>Setúbal &gt; Almada &gt; União das freguesias de Caparica e Trafaria</t>
  </si>
  <si>
    <t>Setúbal &gt; Almada &gt; União das freguesias de Charneca de Caparica e Sobreda</t>
  </si>
  <si>
    <t>Setúbal &gt; Almada &gt; União das freguesias de Laranjeiro e Feijó</t>
  </si>
  <si>
    <t>Setúbal &gt; Barreiro &gt; Santo António da Charneca</t>
  </si>
  <si>
    <t>Setúbal &gt; Barreiro &gt; União das freguesias de Alto do Seixalinho, Santo André e Verderena</t>
  </si>
  <si>
    <t>Setúbal &gt; Barreiro &gt; União das freguesias de Barreiro e Lavradio</t>
  </si>
  <si>
    <t>Setúbal &gt; Barreiro &gt; União das freguesias de Palhais e Coina</t>
  </si>
  <si>
    <t>Setúbal &gt; Grândola &gt; Azinheira dos Barros e São Mamede do Sádão</t>
  </si>
  <si>
    <t>Setúbal &gt; Grândola &gt; Melides</t>
  </si>
  <si>
    <t>Setúbal &gt; Grândola &gt; Carvalhal</t>
  </si>
  <si>
    <t>Setúbal &gt; Grândola &gt; União das freguesias de Grândola e Santa Margarida da Serra</t>
  </si>
  <si>
    <t>Setúbal &gt; Moita &gt; Alhos Vedros</t>
  </si>
  <si>
    <t>Setúbal &gt; Moita &gt; Moita</t>
  </si>
  <si>
    <t>Setúbal &gt; Moita &gt; União das freguesias de Baixa da Banheira e Vale da Amoreira</t>
  </si>
  <si>
    <t>Setúbal &gt; Moita &gt; União das freguesias de Gaio-Rosário e Sarilhos Pequenos</t>
  </si>
  <si>
    <t>Setúbal &gt; Montijo &gt; Canha</t>
  </si>
  <si>
    <t>Setúbal &gt; Montijo &gt; Sarilhos Grandes</t>
  </si>
  <si>
    <t>Setúbal &gt; Montijo &gt; União das freguesias de Atalaia e Alto Estanqueiro-Jardia</t>
  </si>
  <si>
    <t>Setúbal &gt; Montijo &gt; União das freguesias de Montijo e Afonsoeiro</t>
  </si>
  <si>
    <t>Setúbal &gt; Montijo &gt; União das freguesias de Pegões</t>
  </si>
  <si>
    <t>Setúbal &gt; Palmela &gt; Palmela</t>
  </si>
  <si>
    <t>Setúbal &gt; Palmela &gt; Pinhal Novo</t>
  </si>
  <si>
    <t>Setúbal &gt; Palmela &gt; Quinta do Anjo</t>
  </si>
  <si>
    <t>Setúbal &gt; Palmela &gt; União das freguesias de Poceirão e Marateca</t>
  </si>
  <si>
    <t>Setúbal &gt; Santiago do Cacém &gt; Abela</t>
  </si>
  <si>
    <t>Setúbal &gt; Santiago do Cacém &gt; Alvalade</t>
  </si>
  <si>
    <t>Setúbal &gt; Santiago do Cacém &gt; Cercal</t>
  </si>
  <si>
    <t>Setúbal &gt; Santiago do Cacém &gt; Ermidas-Sado</t>
  </si>
  <si>
    <t>Setúbal &gt; Santiago do Cacém &gt; Santo André</t>
  </si>
  <si>
    <t>Setúbal &gt; Santiago do Cacém &gt; São Francisco da Serra</t>
  </si>
  <si>
    <t>Setúbal &gt; Santiago do Cacém &gt; União das freguesias de Santiago do Cacém, Santa Cruz e São Bartolomeu da Serra</t>
  </si>
  <si>
    <t>Setúbal &gt; Santiago do Cacém &gt; União das freguesias de São Domingos e Vale de Água</t>
  </si>
  <si>
    <t>Setúbal &gt; Seixal &gt; Amora</t>
  </si>
  <si>
    <t>Setúbal &gt; Seixal &gt; Corroios</t>
  </si>
  <si>
    <t>Setúbal &gt; Seixal &gt; Fernão Ferro</t>
  </si>
  <si>
    <t>Setúbal &gt; Seixal &gt; União das freguesias do Seixal, Arrentela e Aldeia de Paio Pires</t>
  </si>
  <si>
    <t>Setúbal &gt; Sesimbra &gt; Sesimbra (Castelo)</t>
  </si>
  <si>
    <t>Setúbal &gt; Sesimbra &gt; Sesimbra (Santiago)</t>
  </si>
  <si>
    <t>Setúbal &gt; Sesimbra &gt; Quinta do Conde</t>
  </si>
  <si>
    <t>Setúbal &gt; Setúbal &gt; Setúbal (São Sebastião)</t>
  </si>
  <si>
    <t>Setúbal &gt; Setúbal &gt; Gâmbia-Pontes-Alto da Guerra</t>
  </si>
  <si>
    <t>Setúbal &gt; Setúbal &gt; Sado</t>
  </si>
  <si>
    <t>Setúbal &gt; Setúbal &gt; União das freguesias de Azeitão (São Lourenço e São Simão)</t>
  </si>
  <si>
    <t>Setúbal &gt; Setúbal &gt; União das freguesias de Setúbal (São Julião, Nossa Senhora da Anunciada e Santa Maria da Graça)</t>
  </si>
  <si>
    <t>Setúbal &gt; Sines &gt; Sines</t>
  </si>
  <si>
    <t>Setúbal &gt; Sines &gt; Porto Covo</t>
  </si>
  <si>
    <t>Viana do Castelo &gt; Arcos de Valdevez &gt; Aboim das Choças</t>
  </si>
  <si>
    <t>Viana do Castelo &gt; Arcos de Valdevez &gt; Aguiã</t>
  </si>
  <si>
    <t>Viana do Castelo &gt; Arcos de Valdevez &gt; Ázere</t>
  </si>
  <si>
    <t>Viana do Castelo &gt; Arcos de Valdevez &gt; Cabana Maior</t>
  </si>
  <si>
    <t>Viana do Castelo &gt; Arcos de Valdevez &gt; Cabreiro</t>
  </si>
  <si>
    <t>Viana do Castelo &gt; Arcos de Valdevez &gt; Cendufe</t>
  </si>
  <si>
    <t>Viana do Castelo &gt; Arcos de Valdevez &gt; Couto</t>
  </si>
  <si>
    <t>Viana do Castelo &gt; Arcos de Valdevez &gt; Gavieira</t>
  </si>
  <si>
    <t>Viana do Castelo &gt; Arcos de Valdevez &gt; Gondoriz</t>
  </si>
  <si>
    <t>Viana do Castelo &gt; Arcos de Valdevez &gt; Miranda</t>
  </si>
  <si>
    <t>Viana do Castelo &gt; Arcos de Valdevez &gt; Monte Redondo</t>
  </si>
  <si>
    <t>Viana do Castelo &gt; Arcos de Valdevez &gt; Oliveira</t>
  </si>
  <si>
    <t>Viana do Castelo &gt; Arcos de Valdevez &gt; Paçô</t>
  </si>
  <si>
    <t>Viana do Castelo &gt; Arcos de Valdevez &gt; Padroso</t>
  </si>
  <si>
    <t>Viana do Castelo &gt; Arcos de Valdevez &gt; Prozelo</t>
  </si>
  <si>
    <t>Viana do Castelo &gt; Arcos de Valdevez &gt; Rio Frio</t>
  </si>
  <si>
    <t>Viana do Castelo &gt; Arcos de Valdevez &gt; Rio de Moinhos</t>
  </si>
  <si>
    <t>Viana do Castelo &gt; Arcos de Valdevez &gt; Sabadim</t>
  </si>
  <si>
    <t>Viana do Castelo &gt; Arcos de Valdevez &gt; Jolda (São Paio)</t>
  </si>
  <si>
    <t>Viana do Castelo &gt; Arcos de Valdevez &gt; Senharei</t>
  </si>
  <si>
    <t>Viana do Castelo &gt; Arcos de Valdevez &gt; Sistelo</t>
  </si>
  <si>
    <t>Viana do Castelo &gt; Arcos de Valdevez &gt; Soajo</t>
  </si>
  <si>
    <t>Viana do Castelo &gt; Arcos de Valdevez &gt; Vale</t>
  </si>
  <si>
    <t>Viana do Castelo &gt; Arcos de Valdevez &gt; União das freguesias de Alvora e Loureda</t>
  </si>
  <si>
    <t>Viana do Castelo &gt; Arcos de Valdevez &gt; União das freguesias de Arcos de Valdevez (São Paio) e Giela</t>
  </si>
  <si>
    <t>Viana do Castelo &gt; Arcos de Valdevez &gt; União das freguesias de Arcos de Valdevez (Salvador), Vila Fonche e Parada</t>
  </si>
  <si>
    <t>Viana do Castelo &gt; Arcos de Valdevez &gt; União das freguesias de Eiras e Mei</t>
  </si>
  <si>
    <t>Viana do Castelo &gt; Arcos de Valdevez &gt; União das freguesias de Grade e Carralcova</t>
  </si>
  <si>
    <t>Viana do Castelo &gt; Arcos de Valdevez &gt; União das freguesias de Guilhadeses e Santar</t>
  </si>
  <si>
    <t>Viana do Castelo &gt; Arcos de Valdevez &gt; União das freguesias de Jolda (Madalena) e Rio Cabrão</t>
  </si>
  <si>
    <t>Viana do Castelo &gt; Arcos de Valdevez &gt; União das freguesias de Padreiro (Salvador e Santa Cristina)</t>
  </si>
  <si>
    <t>Viana do Castelo &gt; Arcos de Valdevez &gt; União das freguesias de Portela e Extremo</t>
  </si>
  <si>
    <t>Viana do Castelo &gt; Arcos de Valdevez &gt; União das freguesias de São Jorge e Ermelo</t>
  </si>
  <si>
    <t>Viana do Castelo &gt; Arcos de Valdevez &gt; União das freguesias de Souto e Tabaçô</t>
  </si>
  <si>
    <t>Viana do Castelo &gt; Arcos de Valdevez &gt; União das freguesias de Távora (Santa Maria e São Vicente)</t>
  </si>
  <si>
    <t>Viana do Castelo &gt; Arcos de Valdevez &gt; União das freguesias de Vilela, São Cosme e São Damião e Sá</t>
  </si>
  <si>
    <t>Viana do Castelo &gt; Caminha &gt; Âncora</t>
  </si>
  <si>
    <t>Viana do Castelo &gt; Caminha &gt; Argela</t>
  </si>
  <si>
    <t>Viana do Castelo &gt; Caminha &gt; Dem</t>
  </si>
  <si>
    <t>Viana do Castelo &gt; Caminha &gt; Lanhelas</t>
  </si>
  <si>
    <t>Viana do Castelo &gt; Caminha &gt; Riba de Âncora</t>
  </si>
  <si>
    <t>Viana do Castelo &gt; Caminha &gt; Seixas</t>
  </si>
  <si>
    <t>Viana do Castelo &gt; Caminha &gt; Vila Praia de Âncora</t>
  </si>
  <si>
    <t>Viana do Castelo &gt; Caminha &gt; Vilar de Mouros</t>
  </si>
  <si>
    <t>Viana do Castelo &gt; Caminha &gt; Vile</t>
  </si>
  <si>
    <t>Viana do Castelo &gt; Caminha &gt; União das freguesias de Arga (Baixo, Cima e São João)</t>
  </si>
  <si>
    <t>Viana do Castelo &gt; Caminha &gt; União das freguesias de Caminha (Matriz) e Vilarelho</t>
  </si>
  <si>
    <t>Viana do Castelo &gt; Caminha &gt; União das freguesias de Gondar e Orbacém</t>
  </si>
  <si>
    <t>Viana do Castelo &gt; Caminha &gt; União das freguesias de Moledo e Cristelo</t>
  </si>
  <si>
    <t>Viana do Castelo &gt; Caminha &gt; União das freguesias de Venade e Azevedo</t>
  </si>
  <si>
    <t>Viana do Castelo &gt; Melgaço &gt; Alvaredo</t>
  </si>
  <si>
    <t>Viana do Castelo &gt; Melgaço &gt; Cousso</t>
  </si>
  <si>
    <t>Viana do Castelo &gt; Melgaço &gt; Cristoval</t>
  </si>
  <si>
    <t>Viana do Castelo &gt; Melgaço &gt; Fiães</t>
  </si>
  <si>
    <t>Viana do Castelo &gt; Melgaço &gt; Gave</t>
  </si>
  <si>
    <t>Viana do Castelo &gt; Melgaço &gt; Paderne</t>
  </si>
  <si>
    <t>Viana do Castelo &gt; Melgaço &gt; Penso</t>
  </si>
  <si>
    <t>Viana do Castelo &gt; Melgaço &gt; São Paio</t>
  </si>
  <si>
    <t>Viana do Castelo &gt; Melgaço &gt; União das freguesias de Castro Laboreiro e Lamas de Mouro</t>
  </si>
  <si>
    <t>Viana do Castelo &gt; Melgaço &gt; União das freguesias de Chaviães e Paços</t>
  </si>
  <si>
    <t>Viana do Castelo &gt; Melgaço &gt; União das freguesias de Parada do Monte e Cubalhão</t>
  </si>
  <si>
    <t>Viana do Castelo &gt; Melgaço &gt; União das freguesias de Prado e Remoães</t>
  </si>
  <si>
    <t>Viana do Castelo &gt; Melgaço &gt; União das freguesias de Vila e Roussas</t>
  </si>
  <si>
    <t>Viana do Castelo &gt; Monção &gt; Abedim</t>
  </si>
  <si>
    <t>Viana do Castelo &gt; Monção &gt; Barbeita</t>
  </si>
  <si>
    <t>Viana do Castelo &gt; Monção &gt; Barroças e Taias</t>
  </si>
  <si>
    <t>Viana do Castelo &gt; Monção &gt; Bela</t>
  </si>
  <si>
    <t>Viana do Castelo &gt; Monção &gt; Cambeses</t>
  </si>
  <si>
    <t>Viana do Castelo &gt; Monção &gt; Lara</t>
  </si>
  <si>
    <t>Viana do Castelo &gt; Monção &gt; Longos Vales</t>
  </si>
  <si>
    <t>Viana do Castelo &gt; Monção &gt; Merufe</t>
  </si>
  <si>
    <t>Viana do Castelo &gt; Monção &gt; Moreira</t>
  </si>
  <si>
    <t>Viana do Castelo &gt; Monção &gt; Pias</t>
  </si>
  <si>
    <t>Viana do Castelo &gt; Monção &gt; Pinheiros</t>
  </si>
  <si>
    <t>Viana do Castelo &gt; Monção &gt; Podame</t>
  </si>
  <si>
    <t>Viana do Castelo &gt; Monção &gt; Portela</t>
  </si>
  <si>
    <t>Viana do Castelo &gt; Monção &gt; Riba de Mouro</t>
  </si>
  <si>
    <t>Viana do Castelo &gt; Monção &gt; Segude</t>
  </si>
  <si>
    <t>Viana do Castelo &gt; Monção &gt; Tangil</t>
  </si>
  <si>
    <t>Viana do Castelo &gt; Monção &gt; Trute</t>
  </si>
  <si>
    <t>Viana do Castelo &gt; Monção &gt; União das freguesias de Anhões e Luzio</t>
  </si>
  <si>
    <t>Viana do Castelo &gt; Monção &gt; União das freguesias de Ceivães e Badim</t>
  </si>
  <si>
    <t>Viana do Castelo &gt; Monção &gt; União das freguesias de Mazedo e Cortes</t>
  </si>
  <si>
    <t>Viana do Castelo &gt; Monção &gt; União das freguesias de Messegães, Valadares e Sá</t>
  </si>
  <si>
    <t>Viana do Castelo &gt; Monção &gt; União das freguesias de Monção e Troviscoso</t>
  </si>
  <si>
    <t>Viana do Castelo &gt; Monção &gt; União das freguesias de Sago, Lordelo e Parada</t>
  </si>
  <si>
    <t>Viana do Castelo &gt; Monção &gt; União das freguesias de Troporiz e Lapela</t>
  </si>
  <si>
    <t>Viana do Castelo &gt; Paredes de Coura &gt; Agualonga</t>
  </si>
  <si>
    <t>Viana do Castelo &gt; Paredes de Coura &gt; Castanheira</t>
  </si>
  <si>
    <t>Viana do Castelo &gt; Paredes de Coura &gt; Coura</t>
  </si>
  <si>
    <t>Viana do Castelo &gt; Paredes de Coura &gt; Cunha</t>
  </si>
  <si>
    <t>Viana do Castelo &gt; Paredes de Coura &gt; Infesta</t>
  </si>
  <si>
    <t>Viana do Castelo &gt; Paredes de Coura &gt; Mozelos</t>
  </si>
  <si>
    <t>Viana do Castelo &gt; Paredes de Coura &gt; Padornelo</t>
  </si>
  <si>
    <t>Viana do Castelo &gt; Paredes de Coura &gt; Parada</t>
  </si>
  <si>
    <t>Viana do Castelo &gt; Paredes de Coura &gt; Romarigães</t>
  </si>
  <si>
    <t>Viana do Castelo &gt; Paredes de Coura &gt; Rubiães</t>
  </si>
  <si>
    <t>Viana do Castelo &gt; Paredes de Coura &gt; Vascões</t>
  </si>
  <si>
    <t>Viana do Castelo &gt; Paredes de Coura &gt; União das freguesias de Bico e Cristelo</t>
  </si>
  <si>
    <t>Viana do Castelo &gt; Paredes de Coura &gt; União das freguesias de Cossourado e Linhares</t>
  </si>
  <si>
    <t>Viana do Castelo &gt; Paredes de Coura &gt; União das freguesias de Formariz e Ferreira</t>
  </si>
  <si>
    <t>Viana do Castelo &gt; Paredes de Coura &gt; União das freguesias de Insalde e Porreiras</t>
  </si>
  <si>
    <t>Viana do Castelo &gt; Paredes de Coura &gt; União das freguesias de Paredes de Coura e Resende</t>
  </si>
  <si>
    <t>Viana do Castelo &gt; Ponte da Barca &gt; Azias</t>
  </si>
  <si>
    <t>Viana do Castelo &gt; Ponte da Barca &gt; Boivães</t>
  </si>
  <si>
    <t>Viana do Castelo &gt; Ponte da Barca &gt; Bravães</t>
  </si>
  <si>
    <t>Viana do Castelo &gt; Ponte da Barca &gt; Britelo</t>
  </si>
  <si>
    <t>Viana do Castelo &gt; Ponte da Barca &gt; Cuide de Vila Verde</t>
  </si>
  <si>
    <t>Viana do Castelo &gt; Ponte da Barca &gt; Lavradas</t>
  </si>
  <si>
    <t>Viana do Castelo &gt; Ponte da Barca &gt; Lindoso</t>
  </si>
  <si>
    <t>Viana do Castelo &gt; Ponte da Barca &gt; Nogueira</t>
  </si>
  <si>
    <t>Viana do Castelo &gt; Ponte da Barca &gt; Oleiros</t>
  </si>
  <si>
    <t>Viana do Castelo &gt; Ponte da Barca &gt; Sampriz</t>
  </si>
  <si>
    <t>Viana do Castelo &gt; Ponte da Barca &gt; Vade (São Pedro)</t>
  </si>
  <si>
    <t>Viana do Castelo &gt; Ponte da Barca &gt; Vade (São Tomé)</t>
  </si>
  <si>
    <t>Viana do Castelo &gt; Ponte da Barca &gt; União das freguesias de Crasto, Ruivos e Grovelas</t>
  </si>
  <si>
    <t>Viana do Castelo &gt; Ponte da Barca &gt; União das freguesias de Entre Ambos-os-Rios, Ermida e Germil</t>
  </si>
  <si>
    <t>Viana do Castelo &gt; Ponte da Barca &gt; União das freguesias de Ponte da Barca, Vila Nova de Muía e Paço Vedro de Magalhães</t>
  </si>
  <si>
    <t>Viana do Castelo &gt; Ponte da Barca &gt; União das freguesias de Touvedo (São Lourenço e Salvador)</t>
  </si>
  <si>
    <t>Viana do Castelo &gt; Ponte da Barca &gt; União das freguesias de Vila Chã (São João Baptista e Santiago)</t>
  </si>
  <si>
    <t>Viana do Castelo &gt; Ponte de Lima &gt; Anais</t>
  </si>
  <si>
    <t>Viana do Castelo &gt; Ponte de Lima &gt; São Pedro d'Arcos</t>
  </si>
  <si>
    <t>Viana do Castelo &gt; Ponte de Lima &gt; Arcozelo</t>
  </si>
  <si>
    <t>Viana do Castelo &gt; Ponte de Lima &gt; Beiral do Lima</t>
  </si>
  <si>
    <t>Viana do Castelo &gt; Ponte de Lima &gt; Bertiandos</t>
  </si>
  <si>
    <t>Viana do Castelo &gt; Ponte de Lima &gt; Boalhosa</t>
  </si>
  <si>
    <t>Viana do Castelo &gt; Ponte de Lima &gt; Brandara</t>
  </si>
  <si>
    <t>Viana do Castelo &gt; Ponte de Lima &gt; Calheiros</t>
  </si>
  <si>
    <t>Viana do Castelo &gt; Ponte de Lima &gt; Calvelo</t>
  </si>
  <si>
    <t>Viana do Castelo &gt; Ponte de Lima &gt; Correlhã</t>
  </si>
  <si>
    <t>Viana do Castelo &gt; Ponte de Lima &gt; Estorãos</t>
  </si>
  <si>
    <t>Viana do Castelo &gt; Ponte de Lima &gt; Facha</t>
  </si>
  <si>
    <t>Viana do Castelo &gt; Ponte de Lima &gt; Feitosa</t>
  </si>
  <si>
    <t>Viana do Castelo &gt; Ponte de Lima &gt; Fontão</t>
  </si>
  <si>
    <t>Viana do Castelo &gt; Ponte de Lima &gt; Friastelas</t>
  </si>
  <si>
    <t>Viana do Castelo &gt; Ponte de Lima &gt; Gandra</t>
  </si>
  <si>
    <t>Viana do Castelo &gt; Ponte de Lima &gt; Gemieira</t>
  </si>
  <si>
    <t>Viana do Castelo &gt; Ponte de Lima &gt; Gondufe</t>
  </si>
  <si>
    <t>Viana do Castelo &gt; Ponte de Lima &gt; Labruja</t>
  </si>
  <si>
    <t>Viana do Castelo &gt; Ponte de Lima &gt; Poiares</t>
  </si>
  <si>
    <t>Viana do Castelo &gt; Ponte de Lima &gt; Refóios do Lima</t>
  </si>
  <si>
    <t>Viana do Castelo &gt; Ponte de Lima &gt; Ribeira</t>
  </si>
  <si>
    <t>Viana do Castelo &gt; Ponte de Lima &gt; Sá</t>
  </si>
  <si>
    <t>Viana do Castelo &gt; Ponte de Lima &gt; Santa Comba</t>
  </si>
  <si>
    <t>Viana do Castelo &gt; Ponte de Lima &gt; Santa Cruz do Lima</t>
  </si>
  <si>
    <t>Viana do Castelo &gt; Ponte de Lima &gt; Rebordões (Santa Maria)</t>
  </si>
  <si>
    <t>Viana do Castelo &gt; Ponte de Lima &gt; Seara</t>
  </si>
  <si>
    <t>Viana do Castelo &gt; Ponte de Lima &gt; Serdedelo</t>
  </si>
  <si>
    <t>Viana do Castelo &gt; Ponte de Lima &gt; Rebordões (Souto)</t>
  </si>
  <si>
    <t>Viana do Castelo &gt; Ponte de Lima &gt; Vitorino das Donas</t>
  </si>
  <si>
    <t>Viana do Castelo &gt; Ponte de Lima &gt; Arca e Ponte de Lima</t>
  </si>
  <si>
    <t>Viana do Castelo &gt; Ponte de Lima &gt; Ardegão, Freixo e Mato</t>
  </si>
  <si>
    <t>Viana do Castelo &gt; Ponte de Lima &gt; Associação de freguesias do Vale do Neiva</t>
  </si>
  <si>
    <t>Viana do Castelo &gt; Ponte de Lima &gt; Bárrio e Cepões</t>
  </si>
  <si>
    <t>Viana do Castelo &gt; Ponte de Lima &gt; Cabaços e Fojo Lobal</t>
  </si>
  <si>
    <t>Viana do Castelo &gt; Ponte de Lima &gt; Cabração e Moreira do Lima</t>
  </si>
  <si>
    <t>Viana do Castelo &gt; Ponte de Lima &gt; Fornelos e Queijada</t>
  </si>
  <si>
    <t>Viana do Castelo &gt; Ponte de Lima &gt; Labrujó, Rendufe e Vilar do Monte</t>
  </si>
  <si>
    <t>Viana do Castelo &gt; Ponte de Lima &gt; Navió e Vitorino dos Piães</t>
  </si>
  <si>
    <t>Viana do Castelo &gt; Valença &gt; Boivão</t>
  </si>
  <si>
    <t>Viana do Castelo &gt; Valença &gt; Cerdal</t>
  </si>
  <si>
    <t>Viana do Castelo &gt; Valença &gt; Fontoura</t>
  </si>
  <si>
    <t>Viana do Castelo &gt; Valença &gt; Friestas</t>
  </si>
  <si>
    <t>Viana do Castelo &gt; Valença &gt; Ganfei</t>
  </si>
  <si>
    <t>Viana do Castelo &gt; Valença &gt; São Pedro da Torre</t>
  </si>
  <si>
    <t>Viana do Castelo &gt; Valença &gt; Verdoejo</t>
  </si>
  <si>
    <t>Viana do Castelo &gt; Valença &gt; União das freguesias de Gandra e Taião</t>
  </si>
  <si>
    <t>Viana do Castelo &gt; Valença &gt; União das freguesias de Gondomil e Sanfins</t>
  </si>
  <si>
    <t>Viana do Castelo &gt; Valença &gt; União das freguesias de São Julião e Silva</t>
  </si>
  <si>
    <t>Viana do Castelo &gt; Valença &gt; União das freguesias de Valença, Cristelo Covo e Arão</t>
  </si>
  <si>
    <t>Viana do Castelo &gt; Viana do Castelo &gt; Afife</t>
  </si>
  <si>
    <t>Viana do Castelo &gt; Viana do Castelo &gt; Alvarães</t>
  </si>
  <si>
    <t>Viana do Castelo &gt; Viana do Castelo &gt; Amonde</t>
  </si>
  <si>
    <t>Viana do Castelo &gt; Viana do Castelo &gt; Anha</t>
  </si>
  <si>
    <t>Viana do Castelo &gt; Viana do Castelo &gt; Areosa</t>
  </si>
  <si>
    <t>Viana do Castelo &gt; Viana do Castelo &gt; Carreço</t>
  </si>
  <si>
    <t>Viana do Castelo &gt; Viana do Castelo &gt; Castelo do Neiva</t>
  </si>
  <si>
    <t>Viana do Castelo &gt; Viana do Castelo &gt; Darque</t>
  </si>
  <si>
    <t>Viana do Castelo &gt; Viana do Castelo &gt; Freixieiro de Soutelo</t>
  </si>
  <si>
    <t>Viana do Castelo &gt; Viana do Castelo &gt; Lanheses</t>
  </si>
  <si>
    <t>Viana do Castelo &gt; Viana do Castelo &gt; Montaria</t>
  </si>
  <si>
    <t>Viana do Castelo &gt; Viana do Castelo &gt; Mujães</t>
  </si>
  <si>
    <t>Viana do Castelo &gt; Viana do Castelo &gt; São Romão de Neiva</t>
  </si>
  <si>
    <t>Viana do Castelo &gt; Viana do Castelo &gt; Outeiro</t>
  </si>
  <si>
    <t>Viana do Castelo &gt; Viana do Castelo &gt; Perre</t>
  </si>
  <si>
    <t>Viana do Castelo &gt; Viana do Castelo &gt; Santa Marta de Portuzelo</t>
  </si>
  <si>
    <t>Viana do Castelo &gt; Viana do Castelo &gt; Vila Franca</t>
  </si>
  <si>
    <t>Viana do Castelo &gt; Viana do Castelo &gt; Vila de Punhe</t>
  </si>
  <si>
    <t>Viana do Castelo &gt; Viana do Castelo &gt; Chafé</t>
  </si>
  <si>
    <t>Viana do Castelo &gt; Viana do Castelo &gt; União das freguesias de Barroselas e Carvoeiro</t>
  </si>
  <si>
    <t>Viana do Castelo &gt; Viana do Castelo &gt; União das freguesias de Cardielos e Serreleis</t>
  </si>
  <si>
    <t>Viana do Castelo &gt; Viana do Castelo &gt; União das freguesias de Geraz do Lima (Santa Maria, Santa Leocádia e Moreira) e Deão</t>
  </si>
  <si>
    <t>Viana do Castelo &gt; Viana do Castelo &gt; União das freguesias de Mazarefes e Vila Fria</t>
  </si>
  <si>
    <t>Viana do Castelo &gt; Viana do Castelo &gt; União das freguesias de Nogueira, Meixedo e Vilar de Murteda</t>
  </si>
  <si>
    <t>Viana do Castelo &gt; Viana do Castelo &gt; União das freguesias de Subportela, Deocriste e Portela Susã</t>
  </si>
  <si>
    <t>Viana do Castelo &gt; Viana do Castelo &gt; União das freguesias de Torre e Vila Mou</t>
  </si>
  <si>
    <t>Viana do Castelo &gt; Viana do Castelo &gt; União das freguesias de Viana do Castelo (Santa Maria Maior e Monserrate) e Meadela</t>
  </si>
  <si>
    <t>Viana do Castelo &gt; Vila Nova de Cerveira &gt; Cornes</t>
  </si>
  <si>
    <t>Viana do Castelo &gt; Vila Nova de Cerveira &gt; Covas</t>
  </si>
  <si>
    <t>Viana do Castelo &gt; Vila Nova de Cerveira &gt; Gondarém</t>
  </si>
  <si>
    <t>Viana do Castelo &gt; Vila Nova de Cerveira &gt; Loivo</t>
  </si>
  <si>
    <t>Viana do Castelo &gt; Vila Nova de Cerveira &gt; Mentrestido</t>
  </si>
  <si>
    <t>Viana do Castelo &gt; Vila Nova de Cerveira &gt; Sapardos</t>
  </si>
  <si>
    <t>Viana do Castelo &gt; Vila Nova de Cerveira &gt; Sopo</t>
  </si>
  <si>
    <t>Viana do Castelo &gt; Vila Nova de Cerveira &gt; União das freguesias de Campos e Vila Meã</t>
  </si>
  <si>
    <t>Viana do Castelo &gt; Vila Nova de Cerveira &gt; União das freguesias de Candemil e Gondar</t>
  </si>
  <si>
    <t>Viana do Castelo &gt; Vila Nova de Cerveira &gt; União das freguesias de Reboreda e Nogueira</t>
  </si>
  <si>
    <t>Viana do Castelo &gt; Vila Nova de Cerveira &gt; União das freguesias de Vila Nova de Cerveira e Lovelhe</t>
  </si>
  <si>
    <t>Vila Real &gt; Alijó &gt; Alijó</t>
  </si>
  <si>
    <t>Vila Real &gt; Alijó &gt; Favaios</t>
  </si>
  <si>
    <t>Vila Real &gt; Alijó &gt; Pegarinhos</t>
  </si>
  <si>
    <t>Vila Real &gt; Alijó &gt; Pinhão</t>
  </si>
  <si>
    <t>Vila Real &gt; Alijó &gt; Sanfins do Douro</t>
  </si>
  <si>
    <t>Vila Real &gt; Alijó &gt; Santa Eugénia</t>
  </si>
  <si>
    <t>Vila Real &gt; Alijó &gt; São Mamede de Ribatua</t>
  </si>
  <si>
    <t>Vila Real &gt; Alijó &gt; Vila Chã</t>
  </si>
  <si>
    <t>Vila Real &gt; Alijó &gt; Vila Verde</t>
  </si>
  <si>
    <t>Vila Real &gt; Alijó &gt; Vilar de Maçada</t>
  </si>
  <si>
    <t>Vila Real &gt; Alijó &gt; União das freguesias de Carlão e Amieiro</t>
  </si>
  <si>
    <t>Vila Real &gt; Alijó &gt; União das freguesias de Castedo e Cotas</t>
  </si>
  <si>
    <t>Vila Real &gt; Alijó &gt; União das freguesias de Pópulo e Ribalonga</t>
  </si>
  <si>
    <t>Vila Real &gt; Alijó &gt; União das freguesias de Vale de Mendiz, Casal de Loivos e Vilarinho de Cotas</t>
  </si>
  <si>
    <t>Vila Real &gt; Boticas &gt; Beça</t>
  </si>
  <si>
    <t>Vila Real &gt; Boticas &gt; Covas do Barroso</t>
  </si>
  <si>
    <t>Vila Real &gt; Boticas &gt; Dornelas</t>
  </si>
  <si>
    <t>Vila Real &gt; Boticas &gt; Pinho</t>
  </si>
  <si>
    <t>Vila Real &gt; Boticas &gt; Sapiãos</t>
  </si>
  <si>
    <t>Vila Real &gt; Boticas &gt; Alturas do Barroso e Cerdedo</t>
  </si>
  <si>
    <t>Vila Real &gt; Boticas &gt; Ardãos e Bobadela</t>
  </si>
  <si>
    <t>Vila Real &gt; Boticas &gt; Boticas e Granja</t>
  </si>
  <si>
    <t>Vila Real &gt; Boticas &gt; Codessoso, Curros e Fiães do Tâmega</t>
  </si>
  <si>
    <t>Vila Real &gt; Boticas &gt; Vilar e Viveiro</t>
  </si>
  <si>
    <t>Vila Real &gt; Chaves &gt; Águas Frias</t>
  </si>
  <si>
    <t>Vila Real &gt; Chaves &gt; Anelhe</t>
  </si>
  <si>
    <t>Vila Real &gt; Chaves &gt; Bustelo</t>
  </si>
  <si>
    <t>Vila Real &gt; Chaves &gt; Cimo de Vila da Castanheira</t>
  </si>
  <si>
    <t>Vila Real &gt; Chaves &gt; Curalha</t>
  </si>
  <si>
    <t>Vila Real &gt; Chaves &gt; Ervededo</t>
  </si>
  <si>
    <t>Vila Real &gt; Chaves &gt; Faiões</t>
  </si>
  <si>
    <t>Vila Real &gt; Chaves &gt; Lama de Arcos</t>
  </si>
  <si>
    <t>Vila Real &gt; Chaves &gt; Mairos</t>
  </si>
  <si>
    <t>Vila Real &gt; Chaves &gt; Moreiras</t>
  </si>
  <si>
    <t>Vila Real &gt; Chaves &gt; Nogueira da Montanha</t>
  </si>
  <si>
    <t>Vila Real &gt; Chaves &gt; Oura</t>
  </si>
  <si>
    <t>Vila Real &gt; Chaves &gt; Outeiro Seco</t>
  </si>
  <si>
    <t>Vila Real &gt; Chaves &gt; Paradela</t>
  </si>
  <si>
    <t>Vila Real &gt; Chaves &gt; Redondelo</t>
  </si>
  <si>
    <t>Vila Real &gt; Chaves &gt; Sanfins</t>
  </si>
  <si>
    <t>Vila Real &gt; Chaves &gt; Santa Leocádia</t>
  </si>
  <si>
    <t>Vila Real &gt; Chaves &gt; Santo António de Monforte</t>
  </si>
  <si>
    <t>Vila Real &gt; Chaves &gt; Santo Estêvão</t>
  </si>
  <si>
    <t>Vila Real &gt; Chaves &gt; São Pedro de Agostém</t>
  </si>
  <si>
    <t>Vila Real &gt; Chaves &gt; São Vicente</t>
  </si>
  <si>
    <t>Vila Real &gt; Chaves &gt; Tronco</t>
  </si>
  <si>
    <t>Vila Real &gt; Chaves &gt; Vale de Anta</t>
  </si>
  <si>
    <t>Vila Real &gt; Chaves &gt; Vila Verde da Raia</t>
  </si>
  <si>
    <t>Vila Real &gt; Chaves &gt; Vilar de Nantes</t>
  </si>
  <si>
    <t>Vila Real &gt; Chaves &gt; Vilarelho da Raia</t>
  </si>
  <si>
    <t>Vila Real &gt; Chaves &gt; Vilas Boas</t>
  </si>
  <si>
    <t>Vila Real &gt; Chaves &gt; Vilela Seca</t>
  </si>
  <si>
    <t>Vila Real &gt; Chaves &gt; Vilela do Tâmega</t>
  </si>
  <si>
    <t>Vila Real &gt; Chaves &gt; Santa Maria Maior</t>
  </si>
  <si>
    <t>Vila Real &gt; Chaves &gt; Planalto de Monforte (União das freguesias de Oucidres e Bobadela)</t>
  </si>
  <si>
    <t>Vila Real &gt; Chaves &gt; União das freguesias da Madalena e Samaiões</t>
  </si>
  <si>
    <t>Vila Real &gt; Chaves &gt; União das freguesias das Eiras, São Julião de Montenegro e Cela</t>
  </si>
  <si>
    <t>Vila Real &gt; Chaves &gt; União das freguesias de Calvão e Soutelinho da Raia</t>
  </si>
  <si>
    <t>Vila Real &gt; Chaves &gt; União das freguesias de Loivos e Póvoa de Agrações</t>
  </si>
  <si>
    <t>Vila Real &gt; Chaves &gt; União das freguesias de Santa Cruz/Trindade e Sanjurge</t>
  </si>
  <si>
    <t>Vila Real &gt; Chaves &gt; União das freguesias de Soutelo e Seara Velha</t>
  </si>
  <si>
    <t>Vila Real &gt; Chaves &gt; União das freguesias de Travancas e Roriz</t>
  </si>
  <si>
    <t>Vila Real &gt; Chaves &gt; Vidago (União das freguesias de Vidago, Arcossó, Selhariz e Vilarinho das Paranheiras)</t>
  </si>
  <si>
    <t>Vila Real &gt; Mesão Frio &gt; Barqueiros</t>
  </si>
  <si>
    <t>Vila Real &gt; Mesão Frio &gt; Cidadelhe</t>
  </si>
  <si>
    <t>Vila Real &gt; Mesão Frio &gt; Oliveira</t>
  </si>
  <si>
    <t>Vila Real &gt; Mesão Frio &gt; Vila Marim</t>
  </si>
  <si>
    <t>Vila Real &gt; Mesão Frio &gt; Mesão Frio (Santo André)</t>
  </si>
  <si>
    <t>Vila Real &gt; Mondim de Basto &gt; Atei</t>
  </si>
  <si>
    <t>Vila Real &gt; Mondim de Basto &gt; Bilhó</t>
  </si>
  <si>
    <t>Vila Real &gt; Mondim de Basto &gt; São Cristóvão de Mondim de Basto</t>
  </si>
  <si>
    <t>Vila Real &gt; Mondim de Basto &gt; Vilar de Ferreiros</t>
  </si>
  <si>
    <t>Vila Real &gt; Mondim de Basto &gt; União das freguesias de Campanhó e Paradança</t>
  </si>
  <si>
    <t>Vila Real &gt; Mondim de Basto &gt; União das freguesias de Ermelo e Pardelhas</t>
  </si>
  <si>
    <t>Vila Real &gt; Montalegre &gt; Cabril</t>
  </si>
  <si>
    <t>Vila Real &gt; Montalegre &gt; Cervos</t>
  </si>
  <si>
    <t>Vila Real &gt; Montalegre &gt; Chã</t>
  </si>
  <si>
    <t>Vila Real &gt; Montalegre &gt; Covelo do Gerês</t>
  </si>
  <si>
    <t>Vila Real &gt; Montalegre &gt; Ferral</t>
  </si>
  <si>
    <t>Vila Real &gt; Montalegre &gt; Gralhas</t>
  </si>
  <si>
    <t>Vila Real &gt; Montalegre &gt; Morgade</t>
  </si>
  <si>
    <t>Vila Real &gt; Montalegre &gt; Negrões</t>
  </si>
  <si>
    <t>Vila Real &gt; Montalegre &gt; Outeiro</t>
  </si>
  <si>
    <t>Vila Real &gt; Montalegre &gt; Pitões das Junias</t>
  </si>
  <si>
    <t>Vila Real &gt; Montalegre &gt; Reigoso</t>
  </si>
  <si>
    <t>Vila Real &gt; Montalegre &gt; Salto</t>
  </si>
  <si>
    <t>Vila Real &gt; Montalegre &gt; Santo André</t>
  </si>
  <si>
    <t>Vila Real &gt; Montalegre &gt; Sarraquinhos</t>
  </si>
  <si>
    <t>Vila Real &gt; Montalegre &gt; Solveira</t>
  </si>
  <si>
    <t>Vila Real &gt; Montalegre &gt; Tourém</t>
  </si>
  <si>
    <t>Vila Real &gt; Montalegre &gt; Vila da Ponte</t>
  </si>
  <si>
    <t>Vila Real &gt; Montalegre &gt; União das freguesias de Cambeses do Rio, Donões e Mourilhe</t>
  </si>
  <si>
    <t>Vila Real &gt; Montalegre &gt; União das freguesias de Meixedo e Padornelos</t>
  </si>
  <si>
    <t>Vila Real &gt; Montalegre &gt; União das freguesias de Montalegre e Padroso</t>
  </si>
  <si>
    <t>Vila Real &gt; Montalegre &gt; União das freguesias de Paradela, Contim e Fiães</t>
  </si>
  <si>
    <t>Vila Real &gt; Montalegre &gt; União das freguesias de Sezelhe e Covelães</t>
  </si>
  <si>
    <t>Vila Real &gt; Montalegre &gt; União das freguesias de Venda Nova e Pondras</t>
  </si>
  <si>
    <t>Vila Real &gt; Montalegre &gt; União das freguesias de Viade de Baixo e Fervidelas</t>
  </si>
  <si>
    <t>Vila Real &gt; Montalegre &gt; União das freguesias de Vilar de Perdizes e Meixide</t>
  </si>
  <si>
    <t>Vila Real &gt; Murça &gt; Candedo</t>
  </si>
  <si>
    <t>Vila Real &gt; Murça &gt; Fiolhoso</t>
  </si>
  <si>
    <t>Vila Real &gt; Murça &gt; Jou</t>
  </si>
  <si>
    <t>Vila Real &gt; Murça &gt; Murça</t>
  </si>
  <si>
    <t>Vila Real &gt; Murça &gt; Valongo de Milhais</t>
  </si>
  <si>
    <t>Vila Real &gt; Murça &gt; União das freguesias de Carva e Vilares</t>
  </si>
  <si>
    <t>Vila Real &gt; Murça &gt; União das freguesias de Noura e Palheiros</t>
  </si>
  <si>
    <t>Vila Real &gt; Peso da Régua &gt; Fontelas</t>
  </si>
  <si>
    <t>Vila Real &gt; Peso da Régua &gt; Loureiro</t>
  </si>
  <si>
    <t>Vila Real &gt; Peso da Régua &gt; Sedielos</t>
  </si>
  <si>
    <t>Vila Real &gt; Peso da Régua &gt; Vilarinho dos Freires</t>
  </si>
  <si>
    <t>Vila Real &gt; Peso da Régua &gt; União das freguesias de Galafura e Covelinhas</t>
  </si>
  <si>
    <t>Vila Real &gt; Peso da Régua &gt; União das freguesias de Moura Morta e Vinhós</t>
  </si>
  <si>
    <t>Vila Real &gt; Peso da Régua &gt; União das freguesias de Peso da Régua e Godim</t>
  </si>
  <si>
    <t>Vila Real &gt; Peso da Régua &gt; União das freguesias de Poiares e Canelas</t>
  </si>
  <si>
    <t>Vila Real &gt; Ribeira de Pena &gt; Alvadia</t>
  </si>
  <si>
    <t>Vila Real &gt; Ribeira de Pena &gt; Canedo</t>
  </si>
  <si>
    <t>Vila Real &gt; Ribeira de Pena &gt; Santa Marinha</t>
  </si>
  <si>
    <t>Vila Real &gt; Ribeira de Pena &gt; União das freguesias de Cerva e Limões</t>
  </si>
  <si>
    <t>Vila Real &gt; Ribeira de Pena &gt; União das freguesias de Ribeira de Pena (Salvador) e Santo Aleixo de Além-Tâmega</t>
  </si>
  <si>
    <t>Vila Real &gt; Sabrosa &gt; Celeirós</t>
  </si>
  <si>
    <t>Vila Real &gt; Sabrosa &gt; Covas do Douro</t>
  </si>
  <si>
    <t>Vila Real &gt; Sabrosa &gt; Gouvinhas</t>
  </si>
  <si>
    <t>Vila Real &gt; Sabrosa &gt; Parada de Pinhão</t>
  </si>
  <si>
    <t>Vila Real &gt; Sabrosa &gt; Paços</t>
  </si>
  <si>
    <t>Vila Real &gt; Sabrosa &gt; Sabrosa</t>
  </si>
  <si>
    <t>Vila Real &gt; Sabrosa &gt; São Lourenço de Ribapinhão</t>
  </si>
  <si>
    <t>Vila Real &gt; Sabrosa &gt; Souto Maior</t>
  </si>
  <si>
    <t>Vila Real &gt; Sabrosa &gt; Torre do Pinhão</t>
  </si>
  <si>
    <t>Vila Real &gt; Sabrosa &gt; Vilarinho de São Romão</t>
  </si>
  <si>
    <t>Vila Real &gt; Sabrosa &gt; União das freguesias de Provesende, Gouvães do Douro e São Cristóvão do Douro</t>
  </si>
  <si>
    <t>Vila Real &gt; Sabrosa &gt; União das freguesias de São Martinho de Antas e Paradela de Guiães</t>
  </si>
  <si>
    <t>Vila Real &gt; Santa Marta de Penaguião &gt; Alvações do Corgo</t>
  </si>
  <si>
    <t>Vila Real &gt; Santa Marta de Penaguião &gt; Cumieira</t>
  </si>
  <si>
    <t>Vila Real &gt; Santa Marta de Penaguião &gt; Fontes</t>
  </si>
  <si>
    <t>Vila Real &gt; Santa Marta de Penaguião &gt; Medrões</t>
  </si>
  <si>
    <t>Vila Real &gt; Santa Marta de Penaguião &gt; Sever</t>
  </si>
  <si>
    <t>Vila Real &gt; Santa Marta de Penaguião &gt; União das freguesias de Lobrigos (São Miguel e São João Baptista) e Sanhoane</t>
  </si>
  <si>
    <t>Vila Real &gt; Santa Marta de Penaguião &gt; União das freguesias de Louredo e Fornelos</t>
  </si>
  <si>
    <t>Vila Real &gt; Valpaços &gt; Água Revés e Crasto</t>
  </si>
  <si>
    <t>Vila Real &gt; Valpaços &gt; Algeriz</t>
  </si>
  <si>
    <t>Vila Real &gt; Valpaços &gt; Bouçoães</t>
  </si>
  <si>
    <t>Vila Real &gt; Valpaços &gt; Canaveses</t>
  </si>
  <si>
    <t>Vila Real &gt; Valpaços &gt; Ervões</t>
  </si>
  <si>
    <t>Vila Real &gt; Valpaços &gt; Fornos do Pinhal</t>
  </si>
  <si>
    <t>Vila Real &gt; Valpaços &gt; Friões</t>
  </si>
  <si>
    <t>Vila Real &gt; Valpaços &gt; Padrela e Tazem</t>
  </si>
  <si>
    <t>Vila Real &gt; Valpaços &gt; Possacos</t>
  </si>
  <si>
    <t>Vila Real &gt; Valpaços &gt; Rio Torto</t>
  </si>
  <si>
    <t>Vila Real &gt; Valpaços &gt; Santa Maria de Emeres</t>
  </si>
  <si>
    <t>Vila Real &gt; Valpaços &gt; Santa Valha</t>
  </si>
  <si>
    <t>Vila Real &gt; Valpaços &gt; Santiago da Ribeira de Alhariz</t>
  </si>
  <si>
    <t>Vila Real &gt; Valpaços &gt; São João da Corveira</t>
  </si>
  <si>
    <t>Vila Real &gt; Valpaços &gt; São Pedro de Veiga de Lila</t>
  </si>
  <si>
    <t>Vila Real &gt; Valpaços &gt; Serapicos</t>
  </si>
  <si>
    <t>Vila Real &gt; Valpaços &gt; Vales</t>
  </si>
  <si>
    <t>Vila Real &gt; Valpaços &gt; Vassal</t>
  </si>
  <si>
    <t>Vila Real &gt; Valpaços &gt; Veiga de Lila</t>
  </si>
  <si>
    <t>Vila Real &gt; Valpaços &gt; Vilarandelo</t>
  </si>
  <si>
    <t>Vila Real &gt; Valpaços &gt; Carrazedo de Montenegro e Curros</t>
  </si>
  <si>
    <t>Vila Real &gt; Valpaços &gt; Lebução, Fiães e Nozelos</t>
  </si>
  <si>
    <t>Vila Real &gt; Valpaços &gt; Sonim e Barreiros</t>
  </si>
  <si>
    <t>Vila Real &gt; Valpaços &gt; Tinhela e Alvarelhos</t>
  </si>
  <si>
    <t>Vila Real &gt; Valpaços &gt; Valpaços e Sanfins</t>
  </si>
  <si>
    <t>Vila Real &gt; Vila Pouca de Aguiar &gt; Alfarela de Jales</t>
  </si>
  <si>
    <t>Vila Real &gt; Vila Pouca de Aguiar &gt; Bornes de Aguiar</t>
  </si>
  <si>
    <t>Vila Real &gt; Vila Pouca de Aguiar &gt; Bragado</t>
  </si>
  <si>
    <t>Vila Real &gt; Vila Pouca de Aguiar &gt; Capeludos</t>
  </si>
  <si>
    <t>Vila Real &gt; Vila Pouca de Aguiar &gt; Soutelo de Aguiar</t>
  </si>
  <si>
    <t>Vila Real &gt; Vila Pouca de Aguiar &gt; Telões</t>
  </si>
  <si>
    <t>Vila Real &gt; Vila Pouca de Aguiar &gt; Tresminas</t>
  </si>
  <si>
    <t>Vila Real &gt; Vila Pouca de Aguiar &gt; Valoura</t>
  </si>
  <si>
    <t>Vila Real &gt; Vila Pouca de Aguiar &gt; Vila Pouca de Aguiar</t>
  </si>
  <si>
    <t>Vila Real &gt; Vila Pouca de Aguiar &gt; Vreia de Bornes</t>
  </si>
  <si>
    <t>Vila Real &gt; Vila Pouca de Aguiar &gt; Vreia de Jales</t>
  </si>
  <si>
    <t>Vila Real &gt; Vila Pouca de Aguiar &gt; Sabroso de Aguiar</t>
  </si>
  <si>
    <t>Vila Real &gt; Vila Pouca de Aguiar &gt; Alvão</t>
  </si>
  <si>
    <t>Vila Real &gt; Vila Pouca de Aguiar &gt; União das freguesias de Pensalvos e Parada de Monteiros</t>
  </si>
  <si>
    <t>Vila Real &gt; Vila Real &gt; Abaças</t>
  </si>
  <si>
    <t>Vila Real &gt; Vila Real &gt; Andrães</t>
  </si>
  <si>
    <t>Vila Real &gt; Vila Real &gt; Arroios</t>
  </si>
  <si>
    <t>Vila Real &gt; Vila Real &gt; Campeã</t>
  </si>
  <si>
    <t>Vila Real &gt; Vila Real &gt; Folhadela</t>
  </si>
  <si>
    <t>Vila Real &gt; Vila Real &gt; Guiães</t>
  </si>
  <si>
    <t>Vila Real &gt; Vila Real &gt; Lordelo</t>
  </si>
  <si>
    <t>Vila Real &gt; Vila Real &gt; Mateus</t>
  </si>
  <si>
    <t>Vila Real &gt; Vila Real &gt; Mondrões</t>
  </si>
  <si>
    <t>Vila Real &gt; Vila Real &gt; Parada de Cunhos</t>
  </si>
  <si>
    <t>Vila Real &gt; Vila Real &gt; Torgueda</t>
  </si>
  <si>
    <t>Vila Real &gt; Vila Real &gt; Vila Marim</t>
  </si>
  <si>
    <t>Vila Real &gt; Vila Real &gt; União das freguesias de Adoufe e Vilarinho de Samardã</t>
  </si>
  <si>
    <t>Vila Real &gt; Vila Real &gt; União das freguesias de Borbela e Lamas de Olo</t>
  </si>
  <si>
    <t>Vila Real &gt; Vila Real &gt; União das freguesias de Constantim e Vale de Nogueiras</t>
  </si>
  <si>
    <t>Vila Real &gt; Vila Real &gt; União das freguesias de Mouçós e Lamares</t>
  </si>
  <si>
    <t>Vila Real &gt; Vila Real &gt; União das freguesias de Nogueira e Ermida</t>
  </si>
  <si>
    <t>Vila Real &gt; Vila Real &gt; União das freguesias de Pena, Quintã e Vila Cova</t>
  </si>
  <si>
    <t>Vila Real &gt; Vila Real &gt; União das freguesias de São Tomé do Castelo e Justes</t>
  </si>
  <si>
    <t>Vila Real &gt; Vila Real &gt; Vila Real</t>
  </si>
  <si>
    <t>Viseu &gt; Armamar &gt; Aldeias</t>
  </si>
  <si>
    <t>Viseu &gt; Armamar &gt; Cimbres</t>
  </si>
  <si>
    <t>Viseu &gt; Armamar &gt; Folgosa</t>
  </si>
  <si>
    <t>Viseu &gt; Armamar &gt; Fontelo</t>
  </si>
  <si>
    <t>Viseu &gt; Armamar &gt; Queimada</t>
  </si>
  <si>
    <t>Viseu &gt; Armamar &gt; Queimadela</t>
  </si>
  <si>
    <t>Viseu &gt; Armamar &gt; Santa Cruz</t>
  </si>
  <si>
    <t>Viseu &gt; Armamar &gt; São Cosmado</t>
  </si>
  <si>
    <t>Viseu &gt; Armamar &gt; São Martinho das Chãs</t>
  </si>
  <si>
    <t>Viseu &gt; Armamar &gt; Vacalar</t>
  </si>
  <si>
    <t>Viseu &gt; Armamar &gt; Armamar</t>
  </si>
  <si>
    <t>Viseu &gt; Armamar &gt; União das freguesias de Aricera e Goujoim</t>
  </si>
  <si>
    <t>Viseu &gt; Armamar &gt; União das freguesias de São Romão e Santiago</t>
  </si>
  <si>
    <t>Viseu &gt; Armamar &gt; União das freguesias de Vila Seca e Santo Adrião</t>
  </si>
  <si>
    <t>Viseu &gt; Carregal do Sal &gt; Beijós</t>
  </si>
  <si>
    <t>Viseu &gt; Carregal do Sal &gt; Cabanas de Viriato</t>
  </si>
  <si>
    <t>Viseu &gt; Carregal do Sal &gt; Oliveira do Conde</t>
  </si>
  <si>
    <t>Viseu &gt; Carregal do Sal &gt; Parada</t>
  </si>
  <si>
    <t>Viseu &gt; Carregal do Sal &gt; Carregal do Sal</t>
  </si>
  <si>
    <t>Viseu &gt; Castro Daire &gt; Almofala</t>
  </si>
  <si>
    <t>Viseu &gt; Castro Daire &gt; Cabril</t>
  </si>
  <si>
    <t>Viseu &gt; Castro Daire &gt; Castro Daire</t>
  </si>
  <si>
    <t>Viseu &gt; Castro Daire &gt; Cujó</t>
  </si>
  <si>
    <t>Viseu &gt; Castro Daire &gt; Gosende</t>
  </si>
  <si>
    <t>Viseu &gt; Castro Daire &gt; Mões</t>
  </si>
  <si>
    <t>Viseu &gt; Castro Daire &gt; Moledo</t>
  </si>
  <si>
    <t>Viseu &gt; Castro Daire &gt; Monteiras</t>
  </si>
  <si>
    <t>Viseu &gt; Castro Daire &gt; Pepim</t>
  </si>
  <si>
    <t>Viseu &gt; Castro Daire &gt; Pinheiro</t>
  </si>
  <si>
    <t>Viseu &gt; Castro Daire &gt; São Joaninho</t>
  </si>
  <si>
    <t>Viseu &gt; Castro Daire &gt; União das freguesias de Mamouros, Alva e Ribolhos</t>
  </si>
  <si>
    <t>Viseu &gt; Castro Daire &gt; União das freguesias de Mezio e Moura Morta</t>
  </si>
  <si>
    <t>Viseu &gt; Castro Daire &gt; União das freguesias de Parada de Ester e Ester</t>
  </si>
  <si>
    <t>Viseu &gt; Castro Daire &gt; União das freguesias de Picão e Ermida</t>
  </si>
  <si>
    <t>Viseu &gt; Castro Daire &gt; União das freguesias de Reriz e Gafanhão</t>
  </si>
  <si>
    <t>Viseu &gt; Cinfães &gt; Cinfães</t>
  </si>
  <si>
    <t>Viseu &gt; Cinfães &gt; Espadanedo</t>
  </si>
  <si>
    <t>Viseu &gt; Cinfães &gt; Ferreiros de Tendais</t>
  </si>
  <si>
    <t>Viseu &gt; Cinfães &gt; Fornelos</t>
  </si>
  <si>
    <t>Viseu &gt; Cinfães &gt; Moimenta</t>
  </si>
  <si>
    <t>Viseu &gt; Cinfães &gt; Nespereira</t>
  </si>
  <si>
    <t>Viseu &gt; Cinfães &gt; Oliveira do Douro</t>
  </si>
  <si>
    <t>Viseu &gt; Cinfães &gt; Santiago de Piães</t>
  </si>
  <si>
    <t>Viseu &gt; Cinfães &gt; São Cristóvão de Nogueira</t>
  </si>
  <si>
    <t>Viseu &gt; Cinfães &gt; Souselo</t>
  </si>
  <si>
    <t>Viseu &gt; Cinfães &gt; Tarouquela</t>
  </si>
  <si>
    <t>Viseu &gt; Cinfães &gt; Tendais</t>
  </si>
  <si>
    <t>Viseu &gt; Cinfães &gt; Travanca</t>
  </si>
  <si>
    <t>Viseu &gt; Cinfães &gt; União das freguesias de Alhões, Bustelo, Gralheira e Ramires</t>
  </si>
  <si>
    <t>Viseu &gt; Lamego &gt; Avões</t>
  </si>
  <si>
    <t>Viseu &gt; Lamego &gt; Britiande</t>
  </si>
  <si>
    <t>Viseu &gt; Lamego &gt; Cambres</t>
  </si>
  <si>
    <t>Viseu &gt; Lamego &gt; Ferreirim</t>
  </si>
  <si>
    <t>Viseu &gt; Lamego &gt; Ferreiros de Avões</t>
  </si>
  <si>
    <t>Viseu &gt; Lamego &gt; Figueira</t>
  </si>
  <si>
    <t>Viseu &gt; Lamego &gt; Lalim</t>
  </si>
  <si>
    <t>Viseu &gt; Lamego &gt; Lazarim</t>
  </si>
  <si>
    <t>Viseu &gt; Lamego &gt; Penajóia</t>
  </si>
  <si>
    <t>Viseu &gt; Lamego &gt; Penude</t>
  </si>
  <si>
    <t>Viseu &gt; Lamego &gt; Samodães</t>
  </si>
  <si>
    <t>Viseu &gt; Lamego &gt; Sande</t>
  </si>
  <si>
    <t>Viseu &gt; Lamego &gt; Várzea de Abrunhais</t>
  </si>
  <si>
    <t>Viseu &gt; Lamego &gt; Vila Nova de Souto d'El-Rei</t>
  </si>
  <si>
    <t>Viseu &gt; Lamego &gt; Lamego (Almacave e Sé)</t>
  </si>
  <si>
    <t>Viseu &gt; Lamego &gt; União das freguesias de Bigorne, Magueija e Pretarouca</t>
  </si>
  <si>
    <t>Viseu &gt; Lamego &gt; União das freguesias de Cepões, Meijinhos e Melcões</t>
  </si>
  <si>
    <t>Viseu &gt; Lamego &gt; União das freguesias de Parada do Bispo e Valdigem</t>
  </si>
  <si>
    <t>Viseu &gt; Mangualde &gt; Abrunhosa-a-Velha</t>
  </si>
  <si>
    <t>Viseu &gt; Mangualde &gt; Alcafache</t>
  </si>
  <si>
    <t>Viseu &gt; Mangualde &gt; Cunha Baixa</t>
  </si>
  <si>
    <t>Viseu &gt; Mangualde &gt; Espinho</t>
  </si>
  <si>
    <t>Viseu &gt; Mangualde &gt; Fornos de Maceira Dão</t>
  </si>
  <si>
    <t>Viseu &gt; Mangualde &gt; Freixiosa</t>
  </si>
  <si>
    <t>Viseu &gt; Mangualde &gt; Quintela de Azurara</t>
  </si>
  <si>
    <t>Viseu &gt; Mangualde &gt; São João da Fresta</t>
  </si>
  <si>
    <t>Viseu &gt; Mangualde &gt; União das freguesias de Mangualde, Mesquitela e Cunha Alta</t>
  </si>
  <si>
    <t>Viseu &gt; Mangualde &gt; União das freguesias de Moimenta de Maceira Dão e Lobelhe do Mato</t>
  </si>
  <si>
    <t>Viseu &gt; Mangualde &gt; União das freguesias de Santiago de Cassurrães e Póvoa de Cervães</t>
  </si>
  <si>
    <t>Viseu &gt; Mangualde &gt; União das freguesias de Tavares (Chãs, Várzea e Travanca)</t>
  </si>
  <si>
    <t>Viseu &gt; Moimenta da Beira &gt; Alvite</t>
  </si>
  <si>
    <t>Viseu &gt; Moimenta da Beira &gt; Arcozelos</t>
  </si>
  <si>
    <t>Viseu &gt; Moimenta da Beira &gt; Baldos</t>
  </si>
  <si>
    <t>Viseu &gt; Moimenta da Beira &gt; Cabaços</t>
  </si>
  <si>
    <t>Viseu &gt; Moimenta da Beira &gt; Caria</t>
  </si>
  <si>
    <t>Viseu &gt; Moimenta da Beira &gt; Castelo</t>
  </si>
  <si>
    <t>Viseu &gt; Moimenta da Beira &gt; Leomil</t>
  </si>
  <si>
    <t>Viseu &gt; Moimenta da Beira &gt; Moimenta da Beira</t>
  </si>
  <si>
    <t>Viseu &gt; Moimenta da Beira &gt; Passô</t>
  </si>
  <si>
    <t>Viseu &gt; Moimenta da Beira &gt; Vila da Rua</t>
  </si>
  <si>
    <t>Viseu &gt; Moimenta da Beira &gt; Sarzedo</t>
  </si>
  <si>
    <t>Viseu &gt; Moimenta da Beira &gt; Sever</t>
  </si>
  <si>
    <t>Viseu &gt; Moimenta da Beira &gt; Vilar</t>
  </si>
  <si>
    <t>Viseu &gt; Moimenta da Beira &gt; União das freguesias de Paradinha e Nagosa</t>
  </si>
  <si>
    <t>Viseu &gt; Moimenta da Beira &gt; União das freguesias de Pêra Velha, Aldeia de Nacomba e Ariz</t>
  </si>
  <si>
    <t>Viseu &gt; Moimenta da Beira &gt; União das freguesias de Peva e Segões</t>
  </si>
  <si>
    <t>Viseu &gt; Mortágua &gt; Cercosa</t>
  </si>
  <si>
    <t>Viseu &gt; Mortágua &gt; Espinho</t>
  </si>
  <si>
    <t>Viseu &gt; Mortágua &gt; Marmeleira</t>
  </si>
  <si>
    <t>Viseu &gt; Mortágua &gt; Pala</t>
  </si>
  <si>
    <t>Viseu &gt; Mortágua &gt; Sobral</t>
  </si>
  <si>
    <t>Viseu &gt; Mortágua &gt; Trezói</t>
  </si>
  <si>
    <t>Viseu &gt; Mortágua &gt; União das freguesias de Mortágua, Vale de Remígio, Cortegaça e Almaça</t>
  </si>
  <si>
    <t>Viseu &gt; Nelas &gt; Canas de Senhorim</t>
  </si>
  <si>
    <t>Viseu &gt; Nelas &gt; Nelas</t>
  </si>
  <si>
    <t>Viseu &gt; Nelas &gt; Senhorim</t>
  </si>
  <si>
    <t>Viseu &gt; Nelas &gt; Vilar Seco</t>
  </si>
  <si>
    <t>Viseu &gt; Nelas &gt; Lapa do Lobo</t>
  </si>
  <si>
    <t>Viseu &gt; Nelas &gt; União das freguesias de Carvalhal Redondo e Aguieira</t>
  </si>
  <si>
    <t>Viseu &gt; Nelas &gt; União das freguesias de Santar e Moreira</t>
  </si>
  <si>
    <t>Viseu &gt; Oliveira de Frades &gt; Arcozelo das Maias</t>
  </si>
  <si>
    <t>Viseu &gt; Oliveira de Frades &gt; Pinheiro</t>
  </si>
  <si>
    <t>Viseu &gt; Oliveira de Frades &gt; Ribeiradio</t>
  </si>
  <si>
    <t>Viseu &gt; Oliveira de Frades &gt; São João da Serra</t>
  </si>
  <si>
    <t>Viseu &gt; Oliveira de Frades &gt; São Vicente de Lafões</t>
  </si>
  <si>
    <t>Viseu &gt; Oliveira de Frades &gt; União das freguesias de Arca e Varzielas</t>
  </si>
  <si>
    <t>Viseu &gt; Oliveira de Frades &gt; União das freguesias de Destriz e Reigoso</t>
  </si>
  <si>
    <t>Viseu &gt; Oliveira de Frades &gt; União das freguesias de Oliveira de Frades, Souto de Lafões e Sejães</t>
  </si>
  <si>
    <t>Viseu &gt; Penalva do Castelo &gt; Castelo de Penalva</t>
  </si>
  <si>
    <t>Viseu &gt; Penalva do Castelo &gt; Esmolfe</t>
  </si>
  <si>
    <t>Viseu &gt; Penalva do Castelo &gt; Germil</t>
  </si>
  <si>
    <t>Viseu &gt; Penalva do Castelo &gt; Ínsua</t>
  </si>
  <si>
    <t>Viseu &gt; Penalva do Castelo &gt; Lusinde</t>
  </si>
  <si>
    <t>Viseu &gt; Penalva do Castelo &gt; Pindo</t>
  </si>
  <si>
    <t>Viseu &gt; Penalva do Castelo &gt; Real</t>
  </si>
  <si>
    <t>Viseu &gt; Penalva do Castelo &gt; Sezures</t>
  </si>
  <si>
    <t>Viseu &gt; Penalva do Castelo &gt; Trancozelos</t>
  </si>
  <si>
    <t>Viseu &gt; Penalva do Castelo &gt; União das freguesias de Antas e Matela</t>
  </si>
  <si>
    <t>Viseu &gt; Penalva do Castelo &gt; União das freguesias de Vila Cova do Covelo/Mareco</t>
  </si>
  <si>
    <t>Viseu &gt; Penedono &gt; Beselga</t>
  </si>
  <si>
    <t>Viseu &gt; Penedono &gt; Castainço</t>
  </si>
  <si>
    <t>Viseu &gt; Penedono &gt; Penela da Beira</t>
  </si>
  <si>
    <t>Viseu &gt; Penedono &gt; Póvoa de Penela</t>
  </si>
  <si>
    <t>Viseu &gt; Penedono &gt; Souto</t>
  </si>
  <si>
    <t>Viseu &gt; Penedono &gt; União das freguesias de Antas e Ourozinho</t>
  </si>
  <si>
    <t>Viseu &gt; Penedono &gt; União das freguesias de Penedono e Granja</t>
  </si>
  <si>
    <t>Viseu &gt; Resende &gt; Barrô</t>
  </si>
  <si>
    <t>Viseu &gt; Resende &gt; Cárquere</t>
  </si>
  <si>
    <t>Viseu &gt; Resende &gt; Paus</t>
  </si>
  <si>
    <t>Viseu &gt; Resende &gt; Resende</t>
  </si>
  <si>
    <t>Viseu &gt; Resende &gt; São Cipriano</t>
  </si>
  <si>
    <t>Viseu &gt; Resende &gt; São João de Fontoura</t>
  </si>
  <si>
    <t>Viseu &gt; Resende &gt; São Martinho de Mouros</t>
  </si>
  <si>
    <t>Viseu &gt; Resende &gt; União das freguesias de Anreade e São Romão de Aregos</t>
  </si>
  <si>
    <t>Viseu &gt; Resende &gt; União das freguesias de Felgueiras e Feirão</t>
  </si>
  <si>
    <t>Viseu &gt; Resende &gt; União das freguesias de Freigil e Miomães</t>
  </si>
  <si>
    <t>Viseu &gt; Resende &gt; União das freguesias de Ovadas e Panchorra</t>
  </si>
  <si>
    <t>Viseu &gt; Santa Comba Dão &gt; Pinheiro de Ázere</t>
  </si>
  <si>
    <t>Viseu &gt; Santa Comba Dão &gt; São Joaninho</t>
  </si>
  <si>
    <t>Viseu &gt; Santa Comba Dão &gt; São João de Areias</t>
  </si>
  <si>
    <t>Viseu &gt; Santa Comba Dão &gt; União das freguesias de Ovoa e Vimieiro</t>
  </si>
  <si>
    <t>Viseu &gt; Santa Comba Dão &gt; União das freguesias de Santa Comba Dão e Couto do Mosteiro</t>
  </si>
  <si>
    <t>Viseu &gt; Santa Comba Dão &gt; União das freguesias de Treixedo e Nagozela</t>
  </si>
  <si>
    <t>Viseu &gt; São João da Pesqueira &gt; Castanheiro do Sul</t>
  </si>
  <si>
    <t>Viseu &gt; São João da Pesqueira &gt; Ervedosa do Douro</t>
  </si>
  <si>
    <t>Viseu &gt; São João da Pesqueira &gt; Nagozelo do Douro</t>
  </si>
  <si>
    <t>Viseu &gt; São João da Pesqueira &gt; Paredes da Beira</t>
  </si>
  <si>
    <t>Viseu &gt; São João da Pesqueira &gt; Riodades</t>
  </si>
  <si>
    <t>Viseu &gt; São João da Pesqueira &gt; Soutelo do Douro</t>
  </si>
  <si>
    <t>Viseu &gt; São João da Pesqueira &gt; Vale de Figueira</t>
  </si>
  <si>
    <t>Viseu &gt; São João da Pesqueira &gt; Valongo dos Azeites</t>
  </si>
  <si>
    <t>Viseu &gt; São João da Pesqueira &gt; União das freguesias de São João da Pesqueira e Várzea de Trevões</t>
  </si>
  <si>
    <t>Viseu &gt; São João da Pesqueira &gt; União das freguesias de Trevões e Espinhosa</t>
  </si>
  <si>
    <t>Viseu &gt; São João da Pesqueira &gt; União das freguesias de Vilarouco e Pereiros</t>
  </si>
  <si>
    <t>Viseu &gt; São Pedro do Sul &gt; Bordonhos</t>
  </si>
  <si>
    <t>Viseu &gt; São Pedro do Sul &gt; Figueiredo de Alva</t>
  </si>
  <si>
    <t>Viseu &gt; São Pedro do Sul &gt; Manhouce</t>
  </si>
  <si>
    <t>Viseu &gt; São Pedro do Sul &gt; Pindelo dos Milagres</t>
  </si>
  <si>
    <t>Viseu &gt; São Pedro do Sul &gt; Pinho</t>
  </si>
  <si>
    <t>Viseu &gt; São Pedro do Sul &gt; São Félix</t>
  </si>
  <si>
    <t>Viseu &gt; São Pedro do Sul &gt; Serrazes</t>
  </si>
  <si>
    <t>Viseu &gt; São Pedro do Sul &gt; Sul</t>
  </si>
  <si>
    <t>Viseu &gt; São Pedro do Sul &gt; Valadares</t>
  </si>
  <si>
    <t>Viseu &gt; São Pedro do Sul &gt; Vila Maior</t>
  </si>
  <si>
    <t>Viseu &gt; São Pedro do Sul &gt; União das freguesias de Carvalhais e Candal</t>
  </si>
  <si>
    <t>Viseu &gt; São Pedro do Sul &gt; União das freguesias de Santa Cruz da Trapa e São Cristóvão de Lafões</t>
  </si>
  <si>
    <t>Viseu &gt; São Pedro do Sul &gt; União das freguesias de São Martinho das Moitas e Covas do Rio</t>
  </si>
  <si>
    <t>Viseu &gt; São Pedro do Sul &gt; União das freguesias de São Pedro do Sul, Várzea e Baiões</t>
  </si>
  <si>
    <t>Viseu &gt; Sátão &gt; Avelal</t>
  </si>
  <si>
    <t>Viseu &gt; Sátão &gt; Ferreira de Aves</t>
  </si>
  <si>
    <t>Viseu &gt; Sátão &gt; Mioma</t>
  </si>
  <si>
    <t>Viseu &gt; Sátão &gt; Rio de Moinhos</t>
  </si>
  <si>
    <t>Viseu &gt; Sátão &gt; São Miguel de Vila Boa</t>
  </si>
  <si>
    <t>Viseu &gt; Sátão &gt; Sátão</t>
  </si>
  <si>
    <t>Viseu &gt; Sátão &gt; Silvã de Cima</t>
  </si>
  <si>
    <t>Viseu &gt; Sátão &gt; União das freguesias de Águas Boas e Forles</t>
  </si>
  <si>
    <t>Viseu &gt; Sátão &gt; União das freguesias de Romãs, Decermilo e Vila Longa</t>
  </si>
  <si>
    <t>Viseu &gt; Sernancelhe &gt; Arnas</t>
  </si>
  <si>
    <t>Viseu &gt; Sernancelhe &gt; Carregal</t>
  </si>
  <si>
    <t>Viseu &gt; Sernancelhe &gt; Chosendo</t>
  </si>
  <si>
    <t>Viseu &gt; Sernancelhe &gt; Cunha</t>
  </si>
  <si>
    <t>Viseu &gt; Sernancelhe &gt; Faia</t>
  </si>
  <si>
    <t>Viseu &gt; Sernancelhe &gt; Granjal</t>
  </si>
  <si>
    <t>Viseu &gt; Sernancelhe &gt; Lamosa</t>
  </si>
  <si>
    <t>Viseu &gt; Sernancelhe &gt; Quintela</t>
  </si>
  <si>
    <t>Viseu &gt; Sernancelhe &gt; Vila da Ponte</t>
  </si>
  <si>
    <t>Viseu &gt; Sernancelhe &gt; União das freguesias de Ferreirim e Macieira</t>
  </si>
  <si>
    <t>Viseu &gt; Sernancelhe &gt; União das freguesias de Fonte Arcada e Escurquela</t>
  </si>
  <si>
    <t>Viseu &gt; Sernancelhe &gt; União das freguesias de Penso e Freixinho</t>
  </si>
  <si>
    <t>Viseu &gt; Sernancelhe &gt; União das freguesias de Sernancelhe e Sarzeda</t>
  </si>
  <si>
    <t>Viseu &gt; Tabuaço &gt; Adorigo</t>
  </si>
  <si>
    <t>Viseu &gt; Tabuaço &gt; Arcos</t>
  </si>
  <si>
    <t>Viseu &gt; Tabuaço &gt; Chavães</t>
  </si>
  <si>
    <t>Viseu &gt; Tabuaço &gt; Desejosa</t>
  </si>
  <si>
    <t>Viseu &gt; Tabuaço &gt; Granja do Tedo</t>
  </si>
  <si>
    <t>Viseu &gt; Tabuaço &gt; Longa</t>
  </si>
  <si>
    <t>Viseu &gt; Tabuaço &gt; Sendim</t>
  </si>
  <si>
    <t>Viseu &gt; Tabuaço &gt; Tabuaço</t>
  </si>
  <si>
    <t>Viseu &gt; Tabuaço &gt; Valença do Douro</t>
  </si>
  <si>
    <t>Viseu &gt; Tabuaço &gt; União das freguesias de Barcos e Santa Leocádia</t>
  </si>
  <si>
    <t>Viseu &gt; Tabuaço &gt; União das freguesias de Paradela e Granjinha</t>
  </si>
  <si>
    <t>Viseu &gt; Tabuaço &gt; União das freguesias de Pinheiros e Vale de Figueira</t>
  </si>
  <si>
    <t>Viseu &gt; Tabuaço &gt; União das freguesias de Távora e Pereiro</t>
  </si>
  <si>
    <t>Viseu &gt; Tarouca &gt; Mondim da Beira</t>
  </si>
  <si>
    <t>Viseu &gt; Tarouca &gt; Salzedas</t>
  </si>
  <si>
    <t>Viseu &gt; Tarouca &gt; São João de Tarouca</t>
  </si>
  <si>
    <t>Viseu &gt; Tarouca &gt; Várzea da Serra</t>
  </si>
  <si>
    <t>Viseu &gt; Tarouca &gt; União das freguesias de Gouviães e Ucanha</t>
  </si>
  <si>
    <t>Viseu &gt; Tarouca &gt; União das freguesias de Granja Nova e Vila Chã da Beira</t>
  </si>
  <si>
    <t>Viseu &gt; Tarouca &gt; União das freguesias de Tarouca e Dálvares</t>
  </si>
  <si>
    <t>Viseu &gt; Tondela &gt; Campo de Besteiros</t>
  </si>
  <si>
    <t>Viseu &gt; Tondela &gt; Canas de Santa Maria</t>
  </si>
  <si>
    <t>Viseu &gt; Tondela &gt; Castelões</t>
  </si>
  <si>
    <t>Viseu &gt; Tondela &gt; Dardavaz</t>
  </si>
  <si>
    <t>Viseu &gt; Tondela &gt; Ferreirós do Dão</t>
  </si>
  <si>
    <t>Viseu &gt; Tondela &gt; Guardão</t>
  </si>
  <si>
    <t>Viseu &gt; Tondela &gt; Lajeosa do Dão</t>
  </si>
  <si>
    <t>Viseu &gt; Tondela &gt; Lobão da Beira</t>
  </si>
  <si>
    <t>Viseu &gt; Tondela &gt; Molelos</t>
  </si>
  <si>
    <t>Viseu &gt; Tondela &gt; Parada de Gonta</t>
  </si>
  <si>
    <t>Viseu &gt; Tondela &gt; Santiago de Besteiros</t>
  </si>
  <si>
    <t>Viseu &gt; Tondela &gt; Tonda</t>
  </si>
  <si>
    <t>Viseu &gt; Tondela &gt; União das freguesias de Barreiro de Besteiros e Tourigo</t>
  </si>
  <si>
    <t>Viseu &gt; Tondela &gt; União das freguesias de Caparrosa e Silvares</t>
  </si>
  <si>
    <t>Viseu &gt; Tondela &gt; União das freguesias de Mouraz e Vila Nova da Rainha</t>
  </si>
  <si>
    <t>Viseu &gt; Tondela &gt; União das freguesias de São João do Monte e Mosteirinho</t>
  </si>
  <si>
    <t>Viseu &gt; Tondela &gt; União das freguesias de São Miguel do Outeiro e Sabugosa</t>
  </si>
  <si>
    <t>Viseu &gt; Tondela &gt; União das freguesias de Tondela e Nandufe</t>
  </si>
  <si>
    <t>Viseu &gt; Tondela &gt; União das freguesias de Vilar de Besteiros e Mosteiro de Fráguas</t>
  </si>
  <si>
    <t>Viseu &gt; Vila Nova de Paiva &gt; Pendilhe</t>
  </si>
  <si>
    <t>Viseu &gt; Vila Nova de Paiva &gt; Queiriga</t>
  </si>
  <si>
    <t>Viseu &gt; Vila Nova de Paiva &gt; Touro</t>
  </si>
  <si>
    <t>Viseu &gt; Vila Nova de Paiva &gt; Vila Cova à Coelheira</t>
  </si>
  <si>
    <t>Viseu &gt; Vila Nova de Paiva &gt; União das freguesias de Vila Nova de Paiva, Alhais e Fráguas</t>
  </si>
  <si>
    <t>Viseu &gt; Viseu &gt; Abraveses</t>
  </si>
  <si>
    <t>Viseu &gt; Viseu &gt; Bodiosa</t>
  </si>
  <si>
    <t>Viseu &gt; Viseu &gt; Calde</t>
  </si>
  <si>
    <t>Viseu &gt; Viseu &gt; Campo</t>
  </si>
  <si>
    <t>Viseu &gt; Viseu &gt; Cavernães</t>
  </si>
  <si>
    <t>Viseu &gt; Viseu &gt; Cota</t>
  </si>
  <si>
    <t>Viseu &gt; Viseu &gt; Fragosela</t>
  </si>
  <si>
    <t>Viseu &gt; Viseu &gt; Lordosa</t>
  </si>
  <si>
    <t>Viseu &gt; Viseu &gt; Silgueiros</t>
  </si>
  <si>
    <t>Viseu &gt; Viseu &gt; Mundão</t>
  </si>
  <si>
    <t>Viseu &gt; Viseu &gt; Orgens</t>
  </si>
  <si>
    <t>Viseu &gt; Viseu &gt; Povolide</t>
  </si>
  <si>
    <t>Viseu &gt; Viseu &gt; Ranhados</t>
  </si>
  <si>
    <t>Viseu &gt; Viseu &gt; Ribafeita</t>
  </si>
  <si>
    <t>Viseu &gt; Viseu &gt; Rio de Loba</t>
  </si>
  <si>
    <t>Viseu &gt; Viseu &gt; Santos Evos</t>
  </si>
  <si>
    <t>Viseu &gt; Viseu &gt; São João de Lourosa</t>
  </si>
  <si>
    <t>Viseu &gt; Viseu &gt; São Pedro de France</t>
  </si>
  <si>
    <t>Viseu &gt; Viseu &gt; União das freguesias de Barreiros e Cepões</t>
  </si>
  <si>
    <t>Viseu &gt; Viseu &gt; União das freguesias de Boa Aldeia, Farminhão e Torredeita</t>
  </si>
  <si>
    <t>Viseu &gt; Viseu &gt; Coutos de Viseu</t>
  </si>
  <si>
    <t>Viseu &gt; Viseu &gt; Repeses e São Salvador</t>
  </si>
  <si>
    <t>Viseu &gt; Viseu &gt; São Cipriano e Vil de Souto</t>
  </si>
  <si>
    <t>Viseu &gt; Viseu &gt; Viseu</t>
  </si>
  <si>
    <t>Viseu &gt; Vouzela &gt; Alcofra</t>
  </si>
  <si>
    <t>Viseu &gt; Vouzela &gt; Campia</t>
  </si>
  <si>
    <t>Viseu &gt; Vouzela &gt; Fornelo do Monte</t>
  </si>
  <si>
    <t>Viseu &gt; Vouzela &gt; Queirã</t>
  </si>
  <si>
    <t>Viseu &gt; Vouzela &gt; São Miguel do Mato</t>
  </si>
  <si>
    <t>Viseu &gt; Vouzela &gt; Ventosa</t>
  </si>
  <si>
    <t>Viseu &gt; Vouzela &gt; União das freguesias de Cambra e Carvalhal de Vermilhas</t>
  </si>
  <si>
    <t>Viseu &gt; Vouzela &gt; União das freguesias de Fataunços e Figueiredo das Donas</t>
  </si>
  <si>
    <t>Viseu &gt; Vouzela &gt; União das freguesias de Vouzela e Paços de Vilharigues</t>
  </si>
  <si>
    <t>Ilha da Madeira &gt; Calheta &gt; Arco da Calheta</t>
  </si>
  <si>
    <t>Ilha da Madeira &gt; Calheta &gt; Calheta</t>
  </si>
  <si>
    <t>Ilha da Madeira &gt; Calheta &gt; Estreito da Calheta</t>
  </si>
  <si>
    <t>Ilha da Madeira &gt; Calheta &gt; Fajã da Ovelha</t>
  </si>
  <si>
    <t>Ilha da Madeira &gt; Calheta &gt; Jardim do Mar</t>
  </si>
  <si>
    <t>Ilha da Madeira &gt; Calheta &gt; Paul do Mar</t>
  </si>
  <si>
    <t>Ilha da Madeira &gt; Calheta &gt; Ponta do Pargo</t>
  </si>
  <si>
    <t>Ilha da Madeira &gt; Calheta &gt; Prazeres</t>
  </si>
  <si>
    <t>Ilha da Madeira &gt; Câmara de Lobos &gt; Câmara de Lobos</t>
  </si>
  <si>
    <t>Ilha da Madeira &gt; Câmara de Lobos &gt; Curral das Freiras</t>
  </si>
  <si>
    <t>Ilha da Madeira &gt; Câmara de Lobos &gt; Estreito de Câmara de Lobos</t>
  </si>
  <si>
    <t>Ilha da Madeira &gt; Câmara de Lobos &gt; Quinta Grande</t>
  </si>
  <si>
    <t>Ilha da Madeira &gt; Câmara de Lobos &gt; Jardim da Serra</t>
  </si>
  <si>
    <t>Ilha da Madeira &gt; Funchal &gt; Imaculado Coração de Maria</t>
  </si>
  <si>
    <t>Ilha da Madeira &gt; Funchal &gt; Monte</t>
  </si>
  <si>
    <t>Ilha da Madeira &gt; Funchal &gt; Funchal (Santa Luzia)</t>
  </si>
  <si>
    <t>Ilha da Madeira &gt; Funchal &gt; Funchal (Santa Maria Maior)</t>
  </si>
  <si>
    <t>Ilha da Madeira &gt; Funchal &gt; Santo António</t>
  </si>
  <si>
    <t>Ilha da Madeira &gt; Funchal &gt; São Gonçalo</t>
  </si>
  <si>
    <t>Ilha da Madeira &gt; Funchal &gt; São Martinho</t>
  </si>
  <si>
    <t>Ilha da Madeira &gt; Funchal &gt; Funchal (São Pedro)</t>
  </si>
  <si>
    <t>Ilha da Madeira &gt; Funchal &gt; São Roque</t>
  </si>
  <si>
    <t>Ilha da Madeira &gt; Funchal &gt; Funchal (Sé)</t>
  </si>
  <si>
    <t>Ilha da Madeira &gt; Machico &gt; Água de Pena</t>
  </si>
  <si>
    <t>Ilha da Madeira &gt; Machico &gt; Caniçal</t>
  </si>
  <si>
    <t>Ilha da Madeira &gt; Machico &gt; Machico</t>
  </si>
  <si>
    <t>Ilha da Madeira &gt; Machico &gt; Porto da Cruz</t>
  </si>
  <si>
    <t>Ilha da Madeira &gt; Machico &gt; Santo António da Serra</t>
  </si>
  <si>
    <t>Ilha da Madeira &gt; Ponta do Sol &gt; Canhas</t>
  </si>
  <si>
    <t>Ilha da Madeira &gt; Ponta do Sol &gt; Madalena do Mar</t>
  </si>
  <si>
    <t>Ilha da Madeira &gt; Ponta do Sol &gt; Ponta do Sol</t>
  </si>
  <si>
    <t>Ilha da Madeira &gt; Porto Moniz &gt; Achadas da Cruz</t>
  </si>
  <si>
    <t>Ilha da Madeira &gt; Porto Moniz &gt; Porto Moniz</t>
  </si>
  <si>
    <t>Ilha da Madeira &gt; Porto Moniz &gt; Ribeira da Janela</t>
  </si>
  <si>
    <t>Ilha da Madeira &gt; Porto Moniz &gt; Seixal</t>
  </si>
  <si>
    <t>Ilha da Madeira &gt; Ribeira Brava &gt; Campanário</t>
  </si>
  <si>
    <t>Ilha da Madeira &gt; Ribeira Brava &gt; Ribeira Brava</t>
  </si>
  <si>
    <t>Ilha da Madeira &gt; Ribeira Brava &gt; Serra de Água</t>
  </si>
  <si>
    <t>Ilha da Madeira &gt; Santa Cruz &gt; Camacha</t>
  </si>
  <si>
    <t>Ilha da Madeira &gt; Santa Cruz &gt; Caniço</t>
  </si>
  <si>
    <t>Ilha da Madeira &gt; Santa Cruz &gt; Gaula</t>
  </si>
  <si>
    <t>Ilha da Madeira &gt; Santa Cruz &gt; Santa Cruz</t>
  </si>
  <si>
    <t>Ilha da Madeira &gt; Santa Cruz &gt; Santo António da Serra</t>
  </si>
  <si>
    <t>Ilha da Madeira &gt; Santana &gt; Arco de São Jorge</t>
  </si>
  <si>
    <t>Ilha da Madeira &gt; Santana &gt; Faial</t>
  </si>
  <si>
    <t>Ilha da Madeira &gt; Santana &gt; Santana</t>
  </si>
  <si>
    <t>Ilha da Madeira &gt; Santana &gt; São Jorge</t>
  </si>
  <si>
    <t>Ilha da Madeira &gt; Santana &gt; São Roque do Faial</t>
  </si>
  <si>
    <t>Ilha da Madeira &gt; Santana &gt; Ilha</t>
  </si>
  <si>
    <t>Ilha da Madeira &gt; São Vicente &gt; Boa Ventura</t>
  </si>
  <si>
    <t>Ilha da Madeira &gt; São Vicente &gt; Ponta Delgada</t>
  </si>
  <si>
    <t>Ilha da Madeira &gt; São Vicente &gt; São Vicente</t>
  </si>
  <si>
    <t>Ilha de Porto Santo &gt; Porto Santo &gt; Porto Santo</t>
  </si>
  <si>
    <t>Ilha de Santa Maria &gt; Vila do Porto &gt; Almagreira</t>
  </si>
  <si>
    <t>Ilha de Santa Maria &gt; Vila do Porto &gt; Santa Bárbara</t>
  </si>
  <si>
    <t>Ilha de Santa Maria &gt; Vila do Porto &gt; Santo Espírito</t>
  </si>
  <si>
    <t>Ilha de Santa Maria &gt; Vila do Porto &gt; São Pedro</t>
  </si>
  <si>
    <t>Ilha de Santa Maria &gt; Vila do Porto &gt; Vila do Porto</t>
  </si>
  <si>
    <t>Ilha de São Miguel &gt; Lagoa &gt; Água de Pau</t>
  </si>
  <si>
    <t>Ilha de São Miguel &gt; Lagoa &gt; Cabouco</t>
  </si>
  <si>
    <t>Ilha de São Miguel &gt; Lagoa &gt; Lagoa (Nossa Senhora do Rosário)</t>
  </si>
  <si>
    <t>Ilha de São Miguel &gt; Lagoa &gt; Lagoa (Santa Cruz)</t>
  </si>
  <si>
    <t>Ilha de São Miguel &gt; Lagoa &gt; Ribeira Chã</t>
  </si>
  <si>
    <t>Ilha de São Miguel &gt; Nordeste &gt; Achada</t>
  </si>
  <si>
    <t>Ilha de São Miguel &gt; Nordeste &gt; Achadinha</t>
  </si>
  <si>
    <t>Ilha de São Miguel &gt; Nordeste &gt; Lomba da Fazenda</t>
  </si>
  <si>
    <t>Ilha de São Miguel &gt; Nordeste &gt; Nordeste</t>
  </si>
  <si>
    <t>Ilha de São Miguel &gt; Nordeste &gt; Salga</t>
  </si>
  <si>
    <t>Ilha de São Miguel &gt; Nordeste &gt; Santana</t>
  </si>
  <si>
    <t>Ilha de São Miguel &gt; Nordeste &gt; Algarvia</t>
  </si>
  <si>
    <t>Ilha de São Miguel &gt; Nordeste &gt; Santo António de Nordestinho</t>
  </si>
  <si>
    <t>Ilha de São Miguel &gt; Nordeste &gt; São Pedro de Nordestinho</t>
  </si>
  <si>
    <t>Ilha de São Miguel &gt; Ponta Delgada &gt; Arrifes</t>
  </si>
  <si>
    <t>Ilha de São Miguel &gt; Ponta Delgada &gt; Candelária</t>
  </si>
  <si>
    <t>Ilha de São Miguel &gt; Ponta Delgada &gt; Capelas</t>
  </si>
  <si>
    <t>Ilha de São Miguel &gt; Ponta Delgada &gt; Covoada</t>
  </si>
  <si>
    <t>Ilha de São Miguel &gt; Ponta Delgada &gt; Fajã de Baixo</t>
  </si>
  <si>
    <t>Ilha de São Miguel &gt; Ponta Delgada &gt; Fajã de Cima</t>
  </si>
  <si>
    <t>Ilha de São Miguel &gt; Ponta Delgada &gt; Fenais da Luz</t>
  </si>
  <si>
    <t>Ilha de São Miguel &gt; Ponta Delgada &gt; Feteiras</t>
  </si>
  <si>
    <t>Ilha de São Miguel &gt; Ponta Delgada &gt; Ginetes</t>
  </si>
  <si>
    <t>Ilha de São Miguel &gt; Ponta Delgada &gt; Mosteiros</t>
  </si>
  <si>
    <t>Ilha de São Miguel &gt; Ponta Delgada &gt; Ponta Delgada (São Sebastião)</t>
  </si>
  <si>
    <t>Ilha de São Miguel &gt; Ponta Delgada &gt; Ponta Delgada (São José)</t>
  </si>
  <si>
    <t>Ilha de São Miguel &gt; Ponta Delgada &gt; Ponta Delgada (São Pedro)</t>
  </si>
  <si>
    <t>Ilha de São Miguel &gt; Ponta Delgada &gt; Relva</t>
  </si>
  <si>
    <t>Ilha de São Miguel &gt; Ponta Delgada &gt; Remédios</t>
  </si>
  <si>
    <t>Ilha de São Miguel &gt; Ponta Delgada &gt; Rosto do Cão (Livramento)</t>
  </si>
  <si>
    <t>Ilha de São Miguel &gt; Ponta Delgada &gt; Rosto do Cão (São Roque)</t>
  </si>
  <si>
    <t>Ilha de São Miguel &gt; Ponta Delgada &gt; Santa Bárbara</t>
  </si>
  <si>
    <t>Ilha de São Miguel &gt; Ponta Delgada &gt; Santo António</t>
  </si>
  <si>
    <t>Ilha de São Miguel &gt; Ponta Delgada &gt; São Vicente Ferreira</t>
  </si>
  <si>
    <t>Ilha de São Miguel &gt; Ponta Delgada &gt; Sete Cidades</t>
  </si>
  <si>
    <t>Ilha de São Miguel &gt; Ponta Delgada &gt; Ajuda da Bretanha</t>
  </si>
  <si>
    <t>Ilha de São Miguel &gt; Ponta Delgada &gt; Pilar da Bretanha</t>
  </si>
  <si>
    <t>Ilha de São Miguel &gt; Ponta Delgada &gt; Santa Clara</t>
  </si>
  <si>
    <t>Ilha de São Miguel &gt; Povoação &gt; Água Retorta</t>
  </si>
  <si>
    <t>Ilha de São Miguel &gt; Povoação &gt; Faial da Terra</t>
  </si>
  <si>
    <t>Ilha de São Miguel &gt; Povoação &gt; Furnas</t>
  </si>
  <si>
    <t>Ilha de São Miguel &gt; Povoação &gt; Nossa Senhora dos Remédios</t>
  </si>
  <si>
    <t>Ilha de São Miguel &gt; Povoação &gt; Povoação</t>
  </si>
  <si>
    <t>Ilha de São Miguel &gt; Povoação &gt; Ribeira Quente</t>
  </si>
  <si>
    <t>Ilha de São Miguel &gt; Ribeira Grande &gt; Calhetas</t>
  </si>
  <si>
    <t>Ilha de São Miguel &gt; Ribeira Grande &gt; Fenais da Ajuda</t>
  </si>
  <si>
    <t>Ilha de São Miguel &gt; Ribeira Grande &gt; Lomba da Maia</t>
  </si>
  <si>
    <t>Ilha de São Miguel &gt; Ribeira Grande &gt; Lomba de São Pedro</t>
  </si>
  <si>
    <t>Ilha de São Miguel &gt; Ribeira Grande &gt; Maia</t>
  </si>
  <si>
    <t>Ilha de São Miguel &gt; Ribeira Grande &gt; Pico da Pedra</t>
  </si>
  <si>
    <t>Ilha de São Miguel &gt; Ribeira Grande &gt; Porto Formoso</t>
  </si>
  <si>
    <t>Ilha de São Miguel &gt; Ribeira Grande &gt; Rabo de Peixe</t>
  </si>
  <si>
    <t>Ilha de São Miguel &gt; Ribeira Grande &gt; Ribeira Grande (Conceição)</t>
  </si>
  <si>
    <t>Ilha de São Miguel &gt; Ribeira Grande &gt; Ribeira Grande (Matriz)</t>
  </si>
  <si>
    <t>Ilha de São Miguel &gt; Ribeira Grande &gt; Ribeira Seca</t>
  </si>
  <si>
    <t>Ilha de São Miguel &gt; Ribeira Grande &gt; Ribeirinha</t>
  </si>
  <si>
    <t>Ilha de São Miguel &gt; Ribeira Grande &gt; Santa Bárbara</t>
  </si>
  <si>
    <t>Ilha de São Miguel &gt; Ribeira Grande &gt; São Brás</t>
  </si>
  <si>
    <t>Ilha de São Miguel &gt; Vila Franca do Campo &gt; Água de Alto</t>
  </si>
  <si>
    <t>Ilha de São Miguel &gt; Vila Franca do Campo &gt; Ponta Garça</t>
  </si>
  <si>
    <t>Ilha de São Miguel &gt; Vila Franca do Campo &gt; Ribeira das Tainhas</t>
  </si>
  <si>
    <t>Ilha de São Miguel &gt; Vila Franca do Campo &gt; Vila Franca do Campo (São Miguel)</t>
  </si>
  <si>
    <t>Ilha de São Miguel &gt; Vila Franca do Campo &gt; Vila Franca do Campo (São Pedro)</t>
  </si>
  <si>
    <t>Ilha de São Miguel &gt; Vila Franca do Campo &gt; Ribeira Seca</t>
  </si>
  <si>
    <t>Ilha Terceira &gt; Angra do Heroísmo &gt; Altares</t>
  </si>
  <si>
    <t>Ilha Terceira &gt; Angra do Heroísmo &gt; Angra (Nossa Senhora da Conceição)</t>
  </si>
  <si>
    <t>Ilha Terceira &gt; Angra do Heroísmo &gt; Angra (Santa Luzia)</t>
  </si>
  <si>
    <t>Ilha Terceira &gt; Angra do Heroísmo &gt; Angra (São Pedro)</t>
  </si>
  <si>
    <t>Ilha Terceira &gt; Angra do Heroísmo &gt; Angra (Sé)</t>
  </si>
  <si>
    <t>Ilha Terceira &gt; Angra do Heroísmo &gt; Cinco Ribeiras</t>
  </si>
  <si>
    <t>Ilha Terceira &gt; Angra do Heroísmo &gt; Doze Ribeiras</t>
  </si>
  <si>
    <t>Ilha Terceira &gt; Angra do Heroísmo &gt; Feteira</t>
  </si>
  <si>
    <t>Ilha Terceira &gt; Angra do Heroísmo &gt; Porto Judeu</t>
  </si>
  <si>
    <t>Ilha Terceira &gt; Angra do Heroísmo &gt; Posto Santo</t>
  </si>
  <si>
    <t>Ilha Terceira &gt; Angra do Heroísmo &gt; Raminho</t>
  </si>
  <si>
    <t>Ilha Terceira &gt; Angra do Heroísmo &gt; Ribeirinha</t>
  </si>
  <si>
    <t>Ilha Terceira &gt; Angra do Heroísmo &gt; Santa Bárbara</t>
  </si>
  <si>
    <t>Ilha Terceira &gt; Angra do Heroísmo &gt; São Bartolomeu de Regatos</t>
  </si>
  <si>
    <t>Ilha Terceira &gt; Angra do Heroísmo &gt; São Bento</t>
  </si>
  <si>
    <t>Ilha Terceira &gt; Angra do Heroísmo &gt; São Mateus da Calheta</t>
  </si>
  <si>
    <t>Ilha Terceira &gt; Angra do Heroísmo &gt; Serreta</t>
  </si>
  <si>
    <t>Ilha Terceira &gt; Angra do Heroísmo &gt; Terra Chã</t>
  </si>
  <si>
    <t>Ilha Terceira &gt; Angra do Heroísmo &gt; Vila de São Sebastião</t>
  </si>
  <si>
    <t>Ilha Terceira &gt; Vila da Praia da Vitória &gt; Agualva</t>
  </si>
  <si>
    <t>Ilha Terceira &gt; Vila da Praia da Vitória &gt; Biscoitos</t>
  </si>
  <si>
    <t>Ilha Terceira &gt; Vila da Praia da Vitória &gt; Cabo da Praia</t>
  </si>
  <si>
    <t>Ilha Terceira &gt; Vila da Praia da Vitória &gt; Fonte do Bastardo</t>
  </si>
  <si>
    <t>Ilha Terceira &gt; Vila da Praia da Vitória &gt; Fontinhas</t>
  </si>
  <si>
    <t>Ilha Terceira &gt; Vila da Praia da Vitória &gt; Lajes</t>
  </si>
  <si>
    <t>Ilha Terceira &gt; Vila da Praia da Vitória &gt; Praia da Vitória (Santa Cruz)</t>
  </si>
  <si>
    <t>Ilha Terceira &gt; Vila da Praia da Vitória &gt; Quatro Ribeiras</t>
  </si>
  <si>
    <t>Ilha Terceira &gt; Vila da Praia da Vitória &gt; São Brás</t>
  </si>
  <si>
    <t>Ilha Terceira &gt; Vila da Praia da Vitória &gt; Vila Nova</t>
  </si>
  <si>
    <t>Ilha Terceira &gt; Vila da Praia da Vitória &gt; Porto Martins</t>
  </si>
  <si>
    <t>Ilha Graciosa &gt; Santa Cruz da Graciosa &gt; Guadalupe</t>
  </si>
  <si>
    <t>Ilha Graciosa &gt; Santa Cruz da Graciosa &gt; Luz</t>
  </si>
  <si>
    <t>Ilha Graciosa &gt; Santa Cruz da Graciosa &gt; São Mateus</t>
  </si>
  <si>
    <t>Ilha Graciosa &gt; Santa Cruz da Graciosa &gt; Santa Cruz da Graciosa</t>
  </si>
  <si>
    <t>Ilha de São Jorge &gt; Calheta &gt; Calheta</t>
  </si>
  <si>
    <t>Ilha de São Jorge &gt; Calheta &gt; Norte Pequeno</t>
  </si>
  <si>
    <t>Ilha de São Jorge &gt; Calheta &gt; Ribeira Seca</t>
  </si>
  <si>
    <t>Ilha de São Jorge &gt; Calheta &gt; Santo Antão</t>
  </si>
  <si>
    <t>Ilha de São Jorge &gt; Calheta &gt; Topo (Nossa Senhora do Rosário)</t>
  </si>
  <si>
    <t>Ilha de São Jorge &gt; Velas &gt; Manadas (Santa Bárbara)</t>
  </si>
  <si>
    <t>Ilha de São Jorge &gt; Velas &gt; Norte Grande (Neves)</t>
  </si>
  <si>
    <t>Ilha de São Jorge &gt; Velas &gt; Rosais</t>
  </si>
  <si>
    <t>Ilha de São Jorge &gt; Velas &gt; Santo Amaro</t>
  </si>
  <si>
    <t>Ilha de São Jorge &gt; Velas &gt; Urzelina (São Mateus)</t>
  </si>
  <si>
    <t>Ilha de São Jorge &gt; Velas &gt; Velas (São Jorge)</t>
  </si>
  <si>
    <t>Ilha do Pico &gt; Lajes do Pico &gt; Calheta de Nesquim</t>
  </si>
  <si>
    <t>Ilha do Pico &gt; Lajes do Pico &gt; Lajes do Pico</t>
  </si>
  <si>
    <t>Ilha do Pico &gt; Lajes do Pico &gt; Piedade</t>
  </si>
  <si>
    <t>Ilha do Pico &gt; Lajes do Pico &gt; Ribeiras</t>
  </si>
  <si>
    <t>Ilha do Pico &gt; Lajes do Pico &gt; Ribeirinha</t>
  </si>
  <si>
    <t>Ilha do Pico &gt; Lajes do Pico &gt; São João</t>
  </si>
  <si>
    <t>Ilha do Pico &gt; Madalena &gt; Bandeiras</t>
  </si>
  <si>
    <t>Ilha do Pico &gt; Madalena &gt; Candelária</t>
  </si>
  <si>
    <t>Ilha do Pico &gt; Madalena &gt; Criação Velha</t>
  </si>
  <si>
    <t>Ilha do Pico &gt; Madalena &gt; Madalena</t>
  </si>
  <si>
    <t>Ilha do Pico &gt; Madalena &gt; São Caetano</t>
  </si>
  <si>
    <t>Ilha do Pico &gt; Madalena &gt; São Mateus</t>
  </si>
  <si>
    <t>Ilha do Pico &gt; São Roque do Pico &gt; Prainha</t>
  </si>
  <si>
    <t>Ilha do Pico &gt; São Roque do Pico &gt; Santa Luzia</t>
  </si>
  <si>
    <t>Ilha do Pico &gt; São Roque do Pico &gt; Santo Amaro</t>
  </si>
  <si>
    <t>Ilha do Pico &gt; São Roque do Pico &gt; Santo António</t>
  </si>
  <si>
    <t>Ilha do Pico &gt; São Roque do Pico &gt; São Roque do Pico</t>
  </si>
  <si>
    <t>Ilha do Faial &gt; Horta &gt; Capelo</t>
  </si>
  <si>
    <t>Ilha do Faial &gt; Horta &gt; Castelo Branco</t>
  </si>
  <si>
    <t>Ilha do Faial &gt; Horta &gt; Cedros</t>
  </si>
  <si>
    <t>Ilha do Faial &gt; Horta &gt; Feteira</t>
  </si>
  <si>
    <t>Ilha do Faial &gt; Horta &gt; Flamengos</t>
  </si>
  <si>
    <t>Ilha do Faial &gt; Horta &gt; Horta (Angústias)</t>
  </si>
  <si>
    <t>Ilha do Faial &gt; Horta &gt; Horta (Conceição)</t>
  </si>
  <si>
    <t>Ilha do Faial &gt; Horta &gt; Horta (Matriz)</t>
  </si>
  <si>
    <t>Ilha do Faial &gt; Horta &gt; Pedro Miguel</t>
  </si>
  <si>
    <t>Ilha do Faial &gt; Horta &gt; Praia do Almoxarife</t>
  </si>
  <si>
    <t>Ilha do Faial &gt; Horta &gt; Praia do Norte</t>
  </si>
  <si>
    <t>Ilha do Faial &gt; Horta &gt; Ribeirinha</t>
  </si>
  <si>
    <t>Ilha do Faial &gt; Horta &gt; Salão</t>
  </si>
  <si>
    <t>Ilha das Flores &gt; Lajes das Flores &gt; Fajã Grande</t>
  </si>
  <si>
    <t>Ilha das Flores &gt; Lajes das Flores &gt; Fajãzinha</t>
  </si>
  <si>
    <t>Ilha das Flores &gt; Lajes das Flores &gt; Fazenda</t>
  </si>
  <si>
    <t>Ilha das Flores &gt; Lajes das Flores &gt; Lajedo</t>
  </si>
  <si>
    <t>Ilha das Flores &gt; Lajes das Flores &gt; Lajes das Flores</t>
  </si>
  <si>
    <t>Ilha das Flores &gt; Lajes das Flores &gt; Lomba</t>
  </si>
  <si>
    <t>Ilha das Flores &gt; Lajes das Flores &gt; Mosteiro</t>
  </si>
  <si>
    <t>Ilha das Flores &gt; Santa Cruz das Flores &gt; Caveira</t>
  </si>
  <si>
    <t>Ilha das Flores &gt; Santa Cruz das Flores &gt; Cedros</t>
  </si>
  <si>
    <t>Ilha das Flores &gt; Santa Cruz das Flores &gt; Ponta Delgada</t>
  </si>
  <si>
    <t>Ilha das Flores &gt; Santa Cruz das Flores &gt; Santa Cruz das Flores</t>
  </si>
  <si>
    <t>Ilha do Corvo &gt; Corvo &gt; Corvo</t>
  </si>
  <si>
    <t>Açores</t>
  </si>
  <si>
    <t>Madeira</t>
  </si>
  <si>
    <t>Distrito</t>
  </si>
  <si>
    <t>Mandatos AF</t>
  </si>
  <si>
    <t>Aveiro &gt; Santa Maria da Feira &gt; União de freguesias de São Miguel de Souto e Mosteirô</t>
  </si>
  <si>
    <t>Braga &gt; Fafe &gt; Paços</t>
  </si>
  <si>
    <t>Braga &gt; Vieira do Minho &gt; Parada de Bouro</t>
  </si>
  <si>
    <t>110731</t>
  </si>
  <si>
    <t>Viseu &gt; Viseu &gt; Fail e Vila Chã de Sá</t>
  </si>
  <si>
    <t>Ilha da Madeira &gt; Ribeira Brava &gt; Tabua</t>
  </si>
  <si>
    <t>N.º Eleitores</t>
  </si>
  <si>
    <t>dicofr</t>
  </si>
  <si>
    <t>fr</t>
  </si>
  <si>
    <t>Branca</t>
  </si>
  <si>
    <t>Rossas</t>
  </si>
  <si>
    <t>Várzea</t>
  </si>
  <si>
    <t>Fornos</t>
  </si>
  <si>
    <t>Real</t>
  </si>
  <si>
    <t>Arrifana</t>
  </si>
  <si>
    <t>Fiães</t>
  </si>
  <si>
    <t>Lourosa</t>
  </si>
  <si>
    <t>Mozelos</t>
  </si>
  <si>
    <t>Monte</t>
  </si>
  <si>
    <t>Loureiro</t>
  </si>
  <si>
    <t>Junqueira</t>
  </si>
  <si>
    <t>Pias</t>
  </si>
  <si>
    <t>Pedrógão</t>
  </si>
  <si>
    <t>Dornelas</t>
  </si>
  <si>
    <t>Arcozelo</t>
  </si>
  <si>
    <t>Barqueiros</t>
  </si>
  <si>
    <t>Cambeses</t>
  </si>
  <si>
    <t>Carvalhal</t>
  </si>
  <si>
    <t>Cristelo</t>
  </si>
  <si>
    <t>Fornelos</t>
  </si>
  <si>
    <t>Moure</t>
  </si>
  <si>
    <t>Oliveira</t>
  </si>
  <si>
    <t>Paradela</t>
  </si>
  <si>
    <t>Pereira</t>
  </si>
  <si>
    <t>Roriz</t>
  </si>
  <si>
    <t>Lamas</t>
  </si>
  <si>
    <t>Faia</t>
  </si>
  <si>
    <t>Estorãos</t>
  </si>
  <si>
    <t>Gondar</t>
  </si>
  <si>
    <t>Lordelo</t>
  </si>
  <si>
    <t>Nespereira</t>
  </si>
  <si>
    <t>Pinheiro</t>
  </si>
  <si>
    <t>Ponte</t>
  </si>
  <si>
    <t>Serzedelo</t>
  </si>
  <si>
    <t>Silvares</t>
  </si>
  <si>
    <t>Covelas</t>
  </si>
  <si>
    <t>Galegos</t>
  </si>
  <si>
    <t>Vilela</t>
  </si>
  <si>
    <t>Gondoriz</t>
  </si>
  <si>
    <t>Moimenta</t>
  </si>
  <si>
    <t>Ribeira</t>
  </si>
  <si>
    <t>Souto</t>
  </si>
  <si>
    <t>Louredo</t>
  </si>
  <si>
    <t>Mosteiro</t>
  </si>
  <si>
    <t>Castelões</t>
  </si>
  <si>
    <t>Cabanelas</t>
  </si>
  <si>
    <t>Soutelo</t>
  </si>
  <si>
    <t>Infias</t>
  </si>
  <si>
    <t>Mós</t>
  </si>
  <si>
    <t>Nogueira</t>
  </si>
  <si>
    <t>Outeiro</t>
  </si>
  <si>
    <t>Serapicos</t>
  </si>
  <si>
    <t>Linhares</t>
  </si>
  <si>
    <t>Poiares</t>
  </si>
  <si>
    <t>Ferreira</t>
  </si>
  <si>
    <t>Passos</t>
  </si>
  <si>
    <t>Bemposta</t>
  </si>
  <si>
    <t>Travanca</t>
  </si>
  <si>
    <t>Lousa</t>
  </si>
  <si>
    <t>Candedo</t>
  </si>
  <si>
    <t>Ervedosa</t>
  </si>
  <si>
    <t>Rebordelo</t>
  </si>
  <si>
    <t>Caria</t>
  </si>
  <si>
    <t>Maçainhas</t>
  </si>
  <si>
    <t>Sobral</t>
  </si>
  <si>
    <t>Oleiros-Amieira</t>
  </si>
  <si>
    <t>Castelo</t>
  </si>
  <si>
    <t>Sarzedo</t>
  </si>
  <si>
    <t>Cabril</t>
  </si>
  <si>
    <t>Fajão-Vidual</t>
  </si>
  <si>
    <t>Arcos</t>
  </si>
  <si>
    <t>Granja</t>
  </si>
  <si>
    <t>Luz</t>
  </si>
  <si>
    <t>Paderne</t>
  </si>
  <si>
    <t>Baraçal</t>
  </si>
  <si>
    <t>Maceira</t>
  </si>
  <si>
    <t>Muxagata</t>
  </si>
  <si>
    <t>Castanheira</t>
  </si>
  <si>
    <t>Famalicão</t>
  </si>
  <si>
    <t>Ranhados</t>
  </si>
  <si>
    <t>Pala</t>
  </si>
  <si>
    <t>Paranhos</t>
  </si>
  <si>
    <t>Seixas</t>
  </si>
  <si>
    <t>Vimeiro</t>
  </si>
  <si>
    <t>Almoster</t>
  </si>
  <si>
    <t>Almagreira</t>
  </si>
  <si>
    <t>Carnide</t>
  </si>
  <si>
    <t>Ventosa</t>
  </si>
  <si>
    <t>Vilar</t>
  </si>
  <si>
    <t>Alvalade</t>
  </si>
  <si>
    <t>Arroios</t>
  </si>
  <si>
    <t>Chancelaria</t>
  </si>
  <si>
    <t>Mosteiros</t>
  </si>
  <si>
    <t>Lomba</t>
  </si>
  <si>
    <t>Telões</t>
  </si>
  <si>
    <t>Valadares</t>
  </si>
  <si>
    <t>Sendim</t>
  </si>
  <si>
    <t>Aveleda</t>
  </si>
  <si>
    <t>Folgosa</t>
  </si>
  <si>
    <t>Moreira</t>
  </si>
  <si>
    <t>Gandra</t>
  </si>
  <si>
    <t>Bustelo</t>
  </si>
  <si>
    <t>Canelas</t>
  </si>
  <si>
    <t>Fontes</t>
  </si>
  <si>
    <t>Asseiceira</t>
  </si>
  <si>
    <t>Cunha</t>
  </si>
  <si>
    <t>Parada</t>
  </si>
  <si>
    <t>Pinho</t>
  </si>
  <si>
    <t>Sever</t>
  </si>
  <si>
    <t>Souselo</t>
  </si>
  <si>
    <t>Calheta</t>
  </si>
  <si>
    <t>Tabua</t>
  </si>
  <si>
    <t>Candelária</t>
  </si>
  <si>
    <t>Ribeirinha</t>
  </si>
  <si>
    <t>Feteira</t>
  </si>
  <si>
    <t>Guadalupe</t>
  </si>
  <si>
    <t>Rosais</t>
  </si>
  <si>
    <t>Cedros</t>
  </si>
  <si>
    <t>Corvo</t>
  </si>
  <si>
    <t>Santa Eulália</t>
  </si>
  <si>
    <t>São Miguel do Mato</t>
  </si>
  <si>
    <t>União de freguesias de São Miguel de Souto e Mosteirô</t>
  </si>
  <si>
    <t>São Roque</t>
  </si>
  <si>
    <t>São Matias</t>
  </si>
  <si>
    <t>Vila Chã</t>
  </si>
  <si>
    <t>Parada de Bouro</t>
  </si>
  <si>
    <t>Duas Igrejas</t>
  </si>
  <si>
    <t>Vilar Seco</t>
  </si>
  <si>
    <t>Estreito-Vilar Barroco</t>
  </si>
  <si>
    <t>São Caetano</t>
  </si>
  <si>
    <t>São Pedro</t>
  </si>
  <si>
    <t>Buarcos e São Julião</t>
  </si>
  <si>
    <t>Vila Nova</t>
  </si>
  <si>
    <t>Portela do Fojo-Machio</t>
  </si>
  <si>
    <t>Santiago Maior</t>
  </si>
  <si>
    <t>Rio de Moinhos</t>
  </si>
  <si>
    <t>São Bento do Mato</t>
  </si>
  <si>
    <t>São Gonçalo de Lagos</t>
  </si>
  <si>
    <t>Santa Luzia</t>
  </si>
  <si>
    <t>União das freguesias de Cortiçô da Serra, Vide entre Vinhas e Salgueirais</t>
  </si>
  <si>
    <t>São Paio</t>
  </si>
  <si>
    <t>Aldeia do Bispo</t>
  </si>
  <si>
    <t>Mêda, Outeiro de Gatos e Fonte Longa</t>
  </si>
  <si>
    <t>Prova e Casteição</t>
  </si>
  <si>
    <t>Águas Belas</t>
  </si>
  <si>
    <t>Aldeia Velha</t>
  </si>
  <si>
    <t>União das freguesias do Sabugal e Aldeia de Santo António</t>
  </si>
  <si>
    <t>Santa Comba</t>
  </si>
  <si>
    <t>Vila Cova à Coelheira</t>
  </si>
  <si>
    <t>União das freguesias do Bombarral e Vale Covo</t>
  </si>
  <si>
    <t>A dos Francos</t>
  </si>
  <si>
    <t>A dos Negros</t>
  </si>
  <si>
    <t>São Bento</t>
  </si>
  <si>
    <t>São Tiago dos Velhos</t>
  </si>
  <si>
    <t>Santa Clara</t>
  </si>
  <si>
    <t>Santa Maria Maior</t>
  </si>
  <si>
    <t>Santo António</t>
  </si>
  <si>
    <t>Santa Bárbara</t>
  </si>
  <si>
    <t>Santa Maria, São Pedro e Matacães</t>
  </si>
  <si>
    <t>Falagueira-Venda Nova</t>
  </si>
  <si>
    <t>São João Baptista</t>
  </si>
  <si>
    <t>Santo Amaro</t>
  </si>
  <si>
    <t>Vila Meã</t>
  </si>
  <si>
    <t>Santo Isidoro e Livração</t>
  </si>
  <si>
    <t>Penha Longa e Paços de Gaiolo</t>
  </si>
  <si>
    <t>Sande e São Lourenço do Douro</t>
  </si>
  <si>
    <t>Vila Nova do Campo</t>
  </si>
  <si>
    <t>Oliveira do Douro</t>
  </si>
  <si>
    <t>União das freguesias de São Miguel do Rio Torto e Rossio ao Sul do Tejo</t>
  </si>
  <si>
    <t>Santo Estêvão</t>
  </si>
  <si>
    <t>União das freguesias do Cartaxo e Vale da Pinta</t>
  </si>
  <si>
    <t>União de freguesias da cidade de Santarém</t>
  </si>
  <si>
    <t>São Martinho</t>
  </si>
  <si>
    <t>Santo André</t>
  </si>
  <si>
    <t>União das freguesias de Gondomil e Sanfins</t>
  </si>
  <si>
    <t>Vila Marim</t>
  </si>
  <si>
    <t>São Cristóvão de Mondim de Basto</t>
  </si>
  <si>
    <t>Vila da Ponte</t>
  </si>
  <si>
    <t>São Joaninho</t>
  </si>
  <si>
    <t>Vila da Rua</t>
  </si>
  <si>
    <t>Coutos de Viseu</t>
  </si>
  <si>
    <t>Fail e Vila Chã de Sá</t>
  </si>
  <si>
    <t>Repeses e São Salvador</t>
  </si>
  <si>
    <t>São Cipriano e Vil de Souto</t>
  </si>
  <si>
    <t>Santo António da Serra</t>
  </si>
  <si>
    <t>Ribeira Seca</t>
  </si>
  <si>
    <t>São Brás</t>
  </si>
  <si>
    <t>Norte Pequeno</t>
  </si>
  <si>
    <t>Santo Antão</t>
  </si>
  <si>
    <t>Topo (Nossa Senhora do Rosário)</t>
  </si>
  <si>
    <t>Manadas (Santa Bárbara)</t>
  </si>
  <si>
    <t>Norte Grande (Neves)</t>
  </si>
  <si>
    <t>Urzelina (São Mateus)</t>
  </si>
  <si>
    <t>Velas (São Jorge)</t>
  </si>
  <si>
    <t>di</t>
  </si>
  <si>
    <t>co</t>
  </si>
  <si>
    <t>Ilha da Madeira</t>
  </si>
  <si>
    <t>Ilha de Porto Santo</t>
  </si>
  <si>
    <t>Ilha de Santa Maria</t>
  </si>
  <si>
    <t>Ilha de São Miguel</t>
  </si>
  <si>
    <t>Ilha Terceira</t>
  </si>
  <si>
    <t>Ilha Graciosa</t>
  </si>
  <si>
    <t>Ilha de São Jorge</t>
  </si>
  <si>
    <t>Ilha do Pico</t>
  </si>
  <si>
    <t>Ilha do Faial</t>
  </si>
  <si>
    <t>Ilha das Flores</t>
  </si>
  <si>
    <t>Ilha do Corvo</t>
  </si>
  <si>
    <t>COD</t>
  </si>
  <si>
    <t>NOME</t>
  </si>
  <si>
    <t>São Mateus (R.A.Açores)</t>
  </si>
  <si>
    <t>Paços (Fafe)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</si>
</sst>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####"/>
  </numFmts>
  <fonts count="6">
    <font>
      <sz val="10"/>
      <name val="Arial"/>
    </font>
    <font>
      <b/>
      <sz val="11"/>
      <color theme="1"/>
      <name val="Calibri"/>
      <family val="2"/>
      <scheme val="minor"/>
    </font>
    <font>
      <sz val="11"/>
      <name val="PF DinText Pro"/>
    </font>
    <font>
      <b/>
      <sz val="11"/>
      <name val="PF DinText Pro"/>
    </font>
    <font>
      <sz val="11"/>
      <color indexed="8"/>
      <name val="Calibri"/>
      <family val="2"/>
      <scheme val="minor"/>
    </font>
    <font>
      <sz val="10"/>
      <name val="Dialog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vertical="center" wrapText="1"/>
    </xf>
    <xf numFmtId="0" fontId="1" fillId="0" borderId="5" xfId="1" applyFont="1" applyBorder="1" applyAlignment="1">
      <alignment horizontal="center" vertical="center"/>
    </xf>
    <xf numFmtId="49" fontId="4" fillId="0" borderId="13" xfId="1" applyNumberFormat="1" applyBorder="1" applyAlignment="1">
      <alignment horizontal="center" vertical="center"/>
    </xf>
    <xf numFmtId="0" fontId="4" fillId="0" borderId="14" xfId="1" applyBorder="1" applyAlignment="1">
      <alignment vertical="center" wrapText="1"/>
    </xf>
    <xf numFmtId="3" fontId="5" fillId="0" borderId="14" xfId="1" applyNumberFormat="1" applyFont="1" applyBorder="1" applyAlignment="1">
      <alignment horizontal="right" vertical="center"/>
    </xf>
    <xf numFmtId="3" fontId="4" fillId="0" borderId="15" xfId="1" applyNumberFormat="1" applyBorder="1" applyAlignment="1">
      <alignment vertical="center"/>
    </xf>
    <xf numFmtId="49" fontId="4" fillId="0" borderId="10" xfId="1" applyNumberFormat="1" applyBorder="1" applyAlignment="1">
      <alignment horizontal="center" vertical="center"/>
    </xf>
    <xf numFmtId="0" fontId="4" fillId="0" borderId="11" xfId="1" applyBorder="1" applyAlignment="1">
      <alignment vertical="center" wrapText="1"/>
    </xf>
    <xf numFmtId="3" fontId="5" fillId="0" borderId="11" xfId="1" applyNumberFormat="1" applyFont="1" applyBorder="1" applyAlignment="1">
      <alignment horizontal="right" vertical="center"/>
    </xf>
    <xf numFmtId="3" fontId="4" fillId="0" borderId="12" xfId="1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/>
    <xf numFmtId="0" fontId="2" fillId="3" borderId="0" xfId="0" applyFont="1" applyFill="1"/>
    <xf numFmtId="0" fontId="2" fillId="0" borderId="5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94"/>
  <sheetViews>
    <sheetView tabSelected="1" topLeftCell="C2842" zoomScale="142" zoomScaleNormal="142" workbookViewId="0">
      <selection activeCell="K2663" sqref="K2663"/>
    </sheetView>
  </sheetViews>
  <sheetFormatPr defaultRowHeight="15"/>
  <cols>
    <col min="1" max="1" width="0" style="1" hidden="1" customWidth="1"/>
    <col min="2" max="2" width="5.140625" style="2" hidden="1" customWidth="1"/>
    <col min="3" max="3" width="15.42578125" style="2" bestFit="1" customWidth="1"/>
    <col min="4" max="4" width="8.5703125" style="2" hidden="1" customWidth="1"/>
    <col min="5" max="5" width="23.140625" style="1" customWidth="1"/>
    <col min="6" max="6" width="8.42578125" style="1" hidden="1" customWidth="1"/>
    <col min="7" max="7" width="87.28515625" style="1" customWidth="1"/>
    <col min="8" max="8" width="9.85546875" style="1" customWidth="1"/>
    <col min="9" max="9" width="11.140625" style="2" customWidth="1"/>
    <col min="10" max="10" width="8" style="1" customWidth="1"/>
    <col min="11" max="11" width="9" style="1" hidden="1" customWidth="1"/>
    <col min="12" max="12" width="22.140625" style="1" hidden="1" customWidth="1"/>
    <col min="13" max="13" width="24.140625" style="1" hidden="1" customWidth="1"/>
    <col min="14" max="14" width="89" style="1" hidden="1" customWidth="1"/>
    <col min="15" max="16" width="9" style="1" hidden="1" customWidth="1"/>
    <col min="17" max="252" width="9" style="1" customWidth="1"/>
    <col min="253" max="16384" width="9.140625" style="1"/>
  </cols>
  <sheetData>
    <row r="1" spans="2:16" ht="15.75" thickBot="1"/>
    <row r="2" spans="2:16" s="26" customFormat="1" ht="31.5" customHeight="1" thickTop="1">
      <c r="B2" s="14" t="s">
        <v>6655</v>
      </c>
      <c r="C2" s="27" t="s">
        <v>9747</v>
      </c>
      <c r="D2" s="28" t="s">
        <v>6656</v>
      </c>
      <c r="E2" s="28" t="s">
        <v>1835</v>
      </c>
      <c r="F2" s="28" t="s">
        <v>6346</v>
      </c>
      <c r="G2" s="28" t="s">
        <v>6347</v>
      </c>
      <c r="H2" s="28" t="s">
        <v>9755</v>
      </c>
      <c r="I2" s="29" t="s">
        <v>9748</v>
      </c>
      <c r="K2" s="26" t="s">
        <v>9756</v>
      </c>
      <c r="L2" s="26" t="s">
        <v>9953</v>
      </c>
      <c r="M2" s="26" t="s">
        <v>9954</v>
      </c>
      <c r="N2" s="26" t="s">
        <v>9757</v>
      </c>
      <c r="O2" s="26" t="s">
        <v>9967</v>
      </c>
      <c r="P2" s="26" t="s">
        <v>9966</v>
      </c>
    </row>
    <row r="3" spans="2:16">
      <c r="B3" s="2">
        <v>101</v>
      </c>
      <c r="C3" s="7" t="s">
        <v>10</v>
      </c>
      <c r="D3" s="8" t="s">
        <v>6349</v>
      </c>
      <c r="E3" s="3" t="s">
        <v>6</v>
      </c>
      <c r="F3" s="3" t="s">
        <v>2291</v>
      </c>
      <c r="G3" s="3" t="s">
        <v>312</v>
      </c>
      <c r="H3" s="3">
        <f>VLOOKUP(F3,BDRE_AF_20210615!$A$2:$F$3093,6,FALSE)</f>
        <v>3627</v>
      </c>
      <c r="I3" s="9">
        <f t="shared" ref="I3:I66" si="0">IF($H3&gt;20000,IF($H3&gt;30000,IF(MOD((INT($H3/10000))+16,2)=0,(INT($H3/10000))+17,(INT($H3/10000))+16),19),IF(AND($H3&lt;=20000,$H3&gt;5000),13,IF(AND($H3&lt;=5000,$H3&gt;1000),9,IF(AND($H3&lt;=1000,$H3&gt;150),7,0))))</f>
        <v>9</v>
      </c>
      <c r="K3" s="1" t="s">
        <v>2291</v>
      </c>
      <c r="L3" s="1" t="s">
        <v>10</v>
      </c>
      <c r="M3" s="1" t="s">
        <v>6</v>
      </c>
      <c r="N3" s="1" t="s">
        <v>312</v>
      </c>
      <c r="O3" s="1" t="str">
        <f>IF(N3=G3,"OK","ERRO")</f>
        <v>OK</v>
      </c>
      <c r="P3" s="1" t="str">
        <f>IF(F3=K3,"OK","ERRO")</f>
        <v>OK</v>
      </c>
    </row>
    <row r="4" spans="2:16">
      <c r="B4" s="2">
        <v>101</v>
      </c>
      <c r="C4" s="7" t="s">
        <v>10</v>
      </c>
      <c r="D4" s="8" t="s">
        <v>6349</v>
      </c>
      <c r="E4" s="3" t="s">
        <v>6</v>
      </c>
      <c r="F4" s="3" t="s">
        <v>2292</v>
      </c>
      <c r="G4" s="3" t="s">
        <v>313</v>
      </c>
      <c r="H4" s="3">
        <f>VLOOKUP(F4,BDRE_AF_20210615!$A$2:$F$3093,6,FALSE)</f>
        <v>2841</v>
      </c>
      <c r="I4" s="9">
        <f t="shared" si="0"/>
        <v>9</v>
      </c>
      <c r="K4" s="1" t="s">
        <v>2292</v>
      </c>
      <c r="L4" s="1" t="s">
        <v>10</v>
      </c>
      <c r="M4" s="1" t="s">
        <v>6</v>
      </c>
      <c r="N4" s="1" t="s">
        <v>313</v>
      </c>
      <c r="O4" s="1" t="str">
        <f t="shared" ref="O4:O26" si="1">IF(N4=G4,"OK","ERRO")</f>
        <v>OK</v>
      </c>
      <c r="P4" s="1" t="str">
        <f t="shared" ref="P4:P67" si="2">IF(F4=K4,"OK","ERRO")</f>
        <v>OK</v>
      </c>
    </row>
    <row r="5" spans="2:16">
      <c r="B5" s="2">
        <v>101</v>
      </c>
      <c r="C5" s="7" t="s">
        <v>10</v>
      </c>
      <c r="D5" s="8" t="s">
        <v>6349</v>
      </c>
      <c r="E5" s="3" t="s">
        <v>6</v>
      </c>
      <c r="F5" s="3" t="s">
        <v>2293</v>
      </c>
      <c r="G5" s="3" t="s">
        <v>314</v>
      </c>
      <c r="H5" s="3">
        <f>VLOOKUP(F5,BDRE_AF_20210615!$A$2:$F$3093,6,FALSE)</f>
        <v>3008</v>
      </c>
      <c r="I5" s="9">
        <f t="shared" si="0"/>
        <v>9</v>
      </c>
      <c r="K5" s="1" t="s">
        <v>2293</v>
      </c>
      <c r="L5" s="1" t="s">
        <v>10</v>
      </c>
      <c r="M5" s="1" t="s">
        <v>6</v>
      </c>
      <c r="N5" s="1" t="s">
        <v>314</v>
      </c>
      <c r="O5" s="1" t="str">
        <f t="shared" si="1"/>
        <v>OK</v>
      </c>
      <c r="P5" s="1" t="str">
        <f t="shared" si="2"/>
        <v>OK</v>
      </c>
    </row>
    <row r="6" spans="2:16">
      <c r="B6" s="2">
        <v>101</v>
      </c>
      <c r="C6" s="7" t="s">
        <v>10</v>
      </c>
      <c r="D6" s="8" t="s">
        <v>6349</v>
      </c>
      <c r="E6" s="3" t="s">
        <v>6</v>
      </c>
      <c r="F6" s="3" t="s">
        <v>2295</v>
      </c>
      <c r="G6" s="3" t="s">
        <v>2296</v>
      </c>
      <c r="H6" s="3">
        <f>VLOOKUP(F6,BDRE_AF_20210615!$A$2:$F$3093,6,FALSE)</f>
        <v>12066</v>
      </c>
      <c r="I6" s="9">
        <f t="shared" si="0"/>
        <v>13</v>
      </c>
      <c r="K6" s="1" t="s">
        <v>2295</v>
      </c>
      <c r="L6" s="1" t="s">
        <v>10</v>
      </c>
      <c r="M6" s="1" t="s">
        <v>6</v>
      </c>
      <c r="N6" s="1" t="s">
        <v>2296</v>
      </c>
      <c r="O6" s="1" t="str">
        <f t="shared" si="1"/>
        <v>OK</v>
      </c>
      <c r="P6" s="1" t="str">
        <f t="shared" si="2"/>
        <v>OK</v>
      </c>
    </row>
    <row r="7" spans="2:16">
      <c r="B7" s="2">
        <v>101</v>
      </c>
      <c r="C7" s="7" t="s">
        <v>10</v>
      </c>
      <c r="D7" s="8" t="s">
        <v>6349</v>
      </c>
      <c r="E7" s="3" t="s">
        <v>6</v>
      </c>
      <c r="F7" s="3" t="s">
        <v>2297</v>
      </c>
      <c r="G7" s="3" t="s">
        <v>2298</v>
      </c>
      <c r="H7" s="3">
        <f>VLOOKUP(F7,BDRE_AF_20210615!$A$2:$F$3093,6,FALSE)</f>
        <v>2921</v>
      </c>
      <c r="I7" s="9">
        <f t="shared" si="0"/>
        <v>9</v>
      </c>
      <c r="K7" s="1" t="s">
        <v>2297</v>
      </c>
      <c r="L7" s="1" t="s">
        <v>10</v>
      </c>
      <c r="M7" s="1" t="s">
        <v>6</v>
      </c>
      <c r="N7" s="1" t="s">
        <v>2298</v>
      </c>
      <c r="O7" s="1" t="str">
        <f t="shared" si="1"/>
        <v>OK</v>
      </c>
      <c r="P7" s="1" t="str">
        <f t="shared" si="2"/>
        <v>OK</v>
      </c>
    </row>
    <row r="8" spans="2:16">
      <c r="B8" s="2">
        <v>101</v>
      </c>
      <c r="C8" s="7" t="s">
        <v>10</v>
      </c>
      <c r="D8" s="8" t="s">
        <v>6349</v>
      </c>
      <c r="E8" s="3" t="s">
        <v>6</v>
      </c>
      <c r="F8" s="3" t="s">
        <v>2299</v>
      </c>
      <c r="G8" s="3" t="s">
        <v>2300</v>
      </c>
      <c r="H8" s="3">
        <f>VLOOKUP(F8,BDRE_AF_20210615!$A$2:$F$3093,6,FALSE)</f>
        <v>1354</v>
      </c>
      <c r="I8" s="9">
        <f t="shared" si="0"/>
        <v>9</v>
      </c>
      <c r="K8" s="1" t="s">
        <v>2299</v>
      </c>
      <c r="L8" s="1" t="s">
        <v>10</v>
      </c>
      <c r="M8" s="1" t="s">
        <v>6</v>
      </c>
      <c r="N8" s="1" t="s">
        <v>2300</v>
      </c>
      <c r="O8" s="1" t="str">
        <f t="shared" si="1"/>
        <v>OK</v>
      </c>
      <c r="P8" s="1" t="str">
        <f t="shared" si="2"/>
        <v>OK</v>
      </c>
    </row>
    <row r="9" spans="2:16">
      <c r="B9" s="2">
        <v>101</v>
      </c>
      <c r="C9" s="7" t="s">
        <v>10</v>
      </c>
      <c r="D9" s="8" t="s">
        <v>6349</v>
      </c>
      <c r="E9" s="3" t="s">
        <v>6</v>
      </c>
      <c r="F9" s="3" t="s">
        <v>2301</v>
      </c>
      <c r="G9" s="3" t="s">
        <v>2302</v>
      </c>
      <c r="H9" s="3">
        <f>VLOOKUP(F9,BDRE_AF_20210615!$A$2:$F$3093,6,FALSE)</f>
        <v>5333</v>
      </c>
      <c r="I9" s="9">
        <f t="shared" si="0"/>
        <v>13</v>
      </c>
      <c r="K9" s="1" t="s">
        <v>2301</v>
      </c>
      <c r="L9" s="1" t="s">
        <v>10</v>
      </c>
      <c r="M9" s="1" t="s">
        <v>6</v>
      </c>
      <c r="N9" s="1" t="s">
        <v>2302</v>
      </c>
      <c r="O9" s="1" t="str">
        <f t="shared" si="1"/>
        <v>OK</v>
      </c>
      <c r="P9" s="1" t="str">
        <f t="shared" si="2"/>
        <v>OK</v>
      </c>
    </row>
    <row r="10" spans="2:16">
      <c r="B10" s="2">
        <v>101</v>
      </c>
      <c r="C10" s="7" t="s">
        <v>10</v>
      </c>
      <c r="D10" s="8" t="s">
        <v>6349</v>
      </c>
      <c r="E10" s="3" t="s">
        <v>6</v>
      </c>
      <c r="F10" s="3" t="s">
        <v>2303</v>
      </c>
      <c r="G10" s="3" t="s">
        <v>2304</v>
      </c>
      <c r="H10" s="3">
        <f>VLOOKUP(F10,BDRE_AF_20210615!$A$2:$F$3093,6,FALSE)</f>
        <v>2010</v>
      </c>
      <c r="I10" s="9">
        <f t="shared" si="0"/>
        <v>9</v>
      </c>
      <c r="K10" s="1" t="s">
        <v>2303</v>
      </c>
      <c r="L10" s="1" t="s">
        <v>10</v>
      </c>
      <c r="M10" s="1" t="s">
        <v>6</v>
      </c>
      <c r="N10" s="1" t="s">
        <v>2304</v>
      </c>
      <c r="O10" s="1" t="str">
        <f t="shared" si="1"/>
        <v>OK</v>
      </c>
      <c r="P10" s="1" t="str">
        <f t="shared" si="2"/>
        <v>OK</v>
      </c>
    </row>
    <row r="11" spans="2:16">
      <c r="B11" s="2">
        <v>101</v>
      </c>
      <c r="C11" s="7" t="s">
        <v>10</v>
      </c>
      <c r="D11" s="8" t="s">
        <v>6349</v>
      </c>
      <c r="E11" s="3" t="s">
        <v>6</v>
      </c>
      <c r="F11" s="3" t="s">
        <v>2305</v>
      </c>
      <c r="G11" s="3" t="s">
        <v>2306</v>
      </c>
      <c r="H11" s="3">
        <f>VLOOKUP(F11,BDRE_AF_20210615!$A$2:$F$3093,6,FALSE)</f>
        <v>4042</v>
      </c>
      <c r="I11" s="9">
        <f t="shared" si="0"/>
        <v>9</v>
      </c>
      <c r="K11" s="1" t="s">
        <v>2305</v>
      </c>
      <c r="L11" s="1" t="s">
        <v>10</v>
      </c>
      <c r="M11" s="1" t="s">
        <v>6</v>
      </c>
      <c r="N11" s="1" t="s">
        <v>2306</v>
      </c>
      <c r="O11" s="1" t="str">
        <f t="shared" si="1"/>
        <v>OK</v>
      </c>
      <c r="P11" s="1" t="str">
        <f t="shared" si="2"/>
        <v>OK</v>
      </c>
    </row>
    <row r="12" spans="2:16">
      <c r="B12" s="2">
        <v>101</v>
      </c>
      <c r="C12" s="7" t="s">
        <v>10</v>
      </c>
      <c r="D12" s="8" t="s">
        <v>6349</v>
      </c>
      <c r="E12" s="3" t="s">
        <v>6</v>
      </c>
      <c r="F12" s="3" t="s">
        <v>2307</v>
      </c>
      <c r="G12" s="3" t="s">
        <v>2308</v>
      </c>
      <c r="H12" s="3">
        <f>VLOOKUP(F12,BDRE_AF_20210615!$A$2:$F$3093,6,FALSE)</f>
        <v>772</v>
      </c>
      <c r="I12" s="9">
        <f t="shared" si="0"/>
        <v>7</v>
      </c>
      <c r="K12" s="1" t="s">
        <v>2307</v>
      </c>
      <c r="L12" s="1" t="s">
        <v>10</v>
      </c>
      <c r="M12" s="1" t="s">
        <v>6</v>
      </c>
      <c r="N12" s="1" t="s">
        <v>2308</v>
      </c>
      <c r="O12" s="1" t="str">
        <f t="shared" si="1"/>
        <v>OK</v>
      </c>
      <c r="P12" s="1" t="str">
        <f t="shared" si="2"/>
        <v>OK</v>
      </c>
    </row>
    <row r="13" spans="2:16">
      <c r="B13" s="2">
        <v>101</v>
      </c>
      <c r="C13" s="7" t="s">
        <v>10</v>
      </c>
      <c r="D13" s="8" t="s">
        <v>6349</v>
      </c>
      <c r="E13" s="3" t="s">
        <v>6</v>
      </c>
      <c r="F13" s="3" t="s">
        <v>2294</v>
      </c>
      <c r="G13" s="3" t="s">
        <v>315</v>
      </c>
      <c r="H13" s="3">
        <f>VLOOKUP(F13,BDRE_AF_20210615!$A$2:$F$3093,6,FALSE)</f>
        <v>4276</v>
      </c>
      <c r="I13" s="9">
        <f t="shared" si="0"/>
        <v>9</v>
      </c>
      <c r="K13" s="1" t="s">
        <v>2294</v>
      </c>
      <c r="L13" s="1" t="s">
        <v>10</v>
      </c>
      <c r="M13" s="1" t="s">
        <v>6</v>
      </c>
      <c r="N13" s="1" t="s">
        <v>315</v>
      </c>
      <c r="O13" s="1" t="str">
        <f t="shared" si="1"/>
        <v>OK</v>
      </c>
      <c r="P13" s="1" t="str">
        <f t="shared" si="2"/>
        <v>OK</v>
      </c>
    </row>
    <row r="14" spans="2:16">
      <c r="B14" s="2">
        <v>102</v>
      </c>
      <c r="C14" s="7" t="s">
        <v>10</v>
      </c>
      <c r="D14" s="8" t="s">
        <v>6352</v>
      </c>
      <c r="E14" s="3" t="s">
        <v>7</v>
      </c>
      <c r="F14" s="3" t="s">
        <v>2313</v>
      </c>
      <c r="G14" s="3" t="s">
        <v>2314</v>
      </c>
      <c r="H14" s="3">
        <f>VLOOKUP(F14,BDRE_AF_20210615!$A$2:$F$3093,6,FALSE)</f>
        <v>9701</v>
      </c>
      <c r="I14" s="9">
        <f t="shared" si="0"/>
        <v>13</v>
      </c>
      <c r="K14" s="1" t="s">
        <v>2313</v>
      </c>
      <c r="L14" s="1" t="s">
        <v>10</v>
      </c>
      <c r="M14" s="1" t="s">
        <v>7</v>
      </c>
      <c r="N14" s="1" t="s">
        <v>2314</v>
      </c>
      <c r="O14" s="1" t="str">
        <f t="shared" si="1"/>
        <v>OK</v>
      </c>
      <c r="P14" s="1" t="str">
        <f t="shared" si="2"/>
        <v>OK</v>
      </c>
    </row>
    <row r="15" spans="2:16">
      <c r="B15" s="2">
        <v>102</v>
      </c>
      <c r="C15" s="7" t="s">
        <v>10</v>
      </c>
      <c r="D15" s="8" t="s">
        <v>6352</v>
      </c>
      <c r="E15" s="3" t="s">
        <v>7</v>
      </c>
      <c r="F15" s="3" t="s">
        <v>2309</v>
      </c>
      <c r="G15" s="3" t="s">
        <v>316</v>
      </c>
      <c r="H15" s="3">
        <f>VLOOKUP(F15,BDRE_AF_20210615!$A$2:$F$3093,6,FALSE)</f>
        <v>2031</v>
      </c>
      <c r="I15" s="9">
        <f t="shared" si="0"/>
        <v>9</v>
      </c>
      <c r="K15" s="1" t="s">
        <v>2309</v>
      </c>
      <c r="L15" s="1" t="s">
        <v>10</v>
      </c>
      <c r="M15" s="1" t="s">
        <v>7</v>
      </c>
      <c r="N15" s="1" t="s">
        <v>316</v>
      </c>
      <c r="O15" s="1" t="str">
        <f t="shared" si="1"/>
        <v>OK</v>
      </c>
      <c r="P15" s="1" t="str">
        <f t="shared" si="2"/>
        <v>OK</v>
      </c>
    </row>
    <row r="16" spans="2:16">
      <c r="B16" s="2">
        <v>102</v>
      </c>
      <c r="C16" s="7" t="s">
        <v>10</v>
      </c>
      <c r="D16" s="8" t="s">
        <v>6352</v>
      </c>
      <c r="E16" s="3" t="s">
        <v>7</v>
      </c>
      <c r="F16" s="3" t="s">
        <v>2310</v>
      </c>
      <c r="G16" s="3" t="s">
        <v>317</v>
      </c>
      <c r="H16" s="3">
        <f>VLOOKUP(F16,BDRE_AF_20210615!$A$2:$F$3093,6,FALSE)</f>
        <v>1807</v>
      </c>
      <c r="I16" s="9">
        <f t="shared" si="0"/>
        <v>9</v>
      </c>
      <c r="K16" s="1" t="s">
        <v>2310</v>
      </c>
      <c r="L16" s="1" t="s">
        <v>10</v>
      </c>
      <c r="M16" s="1" t="s">
        <v>7</v>
      </c>
      <c r="N16" s="1" t="s">
        <v>317</v>
      </c>
      <c r="O16" s="1" t="str">
        <f t="shared" si="1"/>
        <v>OK</v>
      </c>
      <c r="P16" s="1" t="str">
        <f t="shared" si="2"/>
        <v>OK</v>
      </c>
    </row>
    <row r="17" spans="2:16">
      <c r="B17" s="2">
        <v>102</v>
      </c>
      <c r="C17" s="7" t="s">
        <v>10</v>
      </c>
      <c r="D17" s="8" t="s">
        <v>6352</v>
      </c>
      <c r="E17" s="3" t="s">
        <v>7</v>
      </c>
      <c r="F17" s="3" t="s">
        <v>2311</v>
      </c>
      <c r="G17" s="3" t="s">
        <v>6345</v>
      </c>
      <c r="H17" s="3">
        <f>VLOOKUP(F17,BDRE_AF_20210615!$A$2:$F$3093,6,FALSE)</f>
        <v>4949</v>
      </c>
      <c r="I17" s="9">
        <f t="shared" si="0"/>
        <v>9</v>
      </c>
      <c r="K17" s="1" t="s">
        <v>2311</v>
      </c>
      <c r="L17" s="1" t="s">
        <v>10</v>
      </c>
      <c r="M17" s="1" t="s">
        <v>7</v>
      </c>
      <c r="N17" s="1" t="s">
        <v>9758</v>
      </c>
      <c r="O17" s="1" t="str">
        <f t="shared" si="1"/>
        <v>ERRO</v>
      </c>
      <c r="P17" s="1" t="str">
        <f t="shared" si="2"/>
        <v>OK</v>
      </c>
    </row>
    <row r="18" spans="2:16">
      <c r="B18" s="2">
        <v>102</v>
      </c>
      <c r="C18" s="7" t="s">
        <v>10</v>
      </c>
      <c r="D18" s="8" t="s">
        <v>6352</v>
      </c>
      <c r="E18" s="3" t="s">
        <v>7</v>
      </c>
      <c r="F18" s="3" t="s">
        <v>2312</v>
      </c>
      <c r="G18" s="3" t="s">
        <v>318</v>
      </c>
      <c r="H18" s="3">
        <f>VLOOKUP(F18,BDRE_AF_20210615!$A$2:$F$3093,6,FALSE)</f>
        <v>1431</v>
      </c>
      <c r="I18" s="9">
        <f t="shared" si="0"/>
        <v>9</v>
      </c>
      <c r="K18" s="1" t="s">
        <v>2312</v>
      </c>
      <c r="L18" s="1" t="s">
        <v>10</v>
      </c>
      <c r="M18" s="1" t="s">
        <v>7</v>
      </c>
      <c r="N18" s="1" t="s">
        <v>318</v>
      </c>
      <c r="O18" s="1" t="str">
        <f t="shared" si="1"/>
        <v>OK</v>
      </c>
      <c r="P18" s="1" t="str">
        <f t="shared" si="2"/>
        <v>OK</v>
      </c>
    </row>
    <row r="19" spans="2:16">
      <c r="B19" s="2">
        <v>102</v>
      </c>
      <c r="C19" s="7" t="s">
        <v>10</v>
      </c>
      <c r="D19" s="8" t="s">
        <v>6352</v>
      </c>
      <c r="E19" s="3" t="s">
        <v>7</v>
      </c>
      <c r="F19" s="3" t="s">
        <v>2315</v>
      </c>
      <c r="G19" s="3" t="s">
        <v>2230</v>
      </c>
      <c r="H19" s="3">
        <f>VLOOKUP(F19,BDRE_AF_20210615!$A$2:$F$3093,6,FALSE)</f>
        <v>2506</v>
      </c>
      <c r="I19" s="9">
        <f t="shared" si="0"/>
        <v>9</v>
      </c>
      <c r="K19" s="1" t="s">
        <v>2315</v>
      </c>
      <c r="L19" s="1" t="s">
        <v>10</v>
      </c>
      <c r="M19" s="1" t="s">
        <v>7</v>
      </c>
      <c r="N19" s="1" t="s">
        <v>2230</v>
      </c>
      <c r="O19" s="1" t="str">
        <f t="shared" si="1"/>
        <v>OK</v>
      </c>
      <c r="P19" s="1" t="str">
        <f t="shared" si="2"/>
        <v>OK</v>
      </c>
    </row>
    <row r="20" spans="2:16">
      <c r="B20" s="2">
        <v>103</v>
      </c>
      <c r="C20" s="7" t="s">
        <v>10</v>
      </c>
      <c r="D20" s="8" t="s">
        <v>6375</v>
      </c>
      <c r="E20" s="3" t="s">
        <v>8</v>
      </c>
      <c r="F20" s="3" t="s">
        <v>2316</v>
      </c>
      <c r="G20" s="3" t="s">
        <v>319</v>
      </c>
      <c r="H20" s="3">
        <f>VLOOKUP(F20,BDRE_AF_20210615!$A$2:$F$3093,6,FALSE)</f>
        <v>1081</v>
      </c>
      <c r="I20" s="9">
        <f t="shared" si="0"/>
        <v>9</v>
      </c>
      <c r="K20" s="1" t="s">
        <v>2316</v>
      </c>
      <c r="L20" s="1" t="s">
        <v>10</v>
      </c>
      <c r="M20" s="1" t="s">
        <v>8</v>
      </c>
      <c r="N20" s="1" t="s">
        <v>319</v>
      </c>
      <c r="O20" s="1" t="str">
        <f t="shared" si="1"/>
        <v>OK</v>
      </c>
      <c r="P20" s="1" t="str">
        <f t="shared" si="2"/>
        <v>OK</v>
      </c>
    </row>
    <row r="21" spans="2:16">
      <c r="B21" s="2">
        <v>103</v>
      </c>
      <c r="C21" s="7" t="s">
        <v>10</v>
      </c>
      <c r="D21" s="8" t="s">
        <v>6375</v>
      </c>
      <c r="E21" s="3" t="s">
        <v>8</v>
      </c>
      <c r="F21" s="3" t="s">
        <v>2317</v>
      </c>
      <c r="G21" s="3" t="s">
        <v>320</v>
      </c>
      <c r="H21" s="3">
        <f>VLOOKUP(F21,BDRE_AF_20210615!$A$2:$F$3093,6,FALSE)</f>
        <v>1836</v>
      </c>
      <c r="I21" s="9">
        <f t="shared" si="0"/>
        <v>9</v>
      </c>
      <c r="K21" s="1" t="s">
        <v>2317</v>
      </c>
      <c r="L21" s="1" t="s">
        <v>10</v>
      </c>
      <c r="M21" s="1" t="s">
        <v>8</v>
      </c>
      <c r="N21" s="1" t="s">
        <v>320</v>
      </c>
      <c r="O21" s="1" t="str">
        <f t="shared" si="1"/>
        <v>OK</v>
      </c>
      <c r="P21" s="1" t="str">
        <f t="shared" si="2"/>
        <v>OK</v>
      </c>
    </row>
    <row r="22" spans="2:16">
      <c r="B22" s="2">
        <v>103</v>
      </c>
      <c r="C22" s="7" t="s">
        <v>10</v>
      </c>
      <c r="D22" s="8" t="s">
        <v>6375</v>
      </c>
      <c r="E22" s="3" t="s">
        <v>8</v>
      </c>
      <c r="F22" s="3" t="s">
        <v>2318</v>
      </c>
      <c r="G22" s="3" t="s">
        <v>1991</v>
      </c>
      <c r="H22" s="3">
        <f>VLOOKUP(F22,BDRE_AF_20210615!$A$2:$F$3093,6,FALSE)</f>
        <v>2124</v>
      </c>
      <c r="I22" s="9">
        <f t="shared" si="0"/>
        <v>9</v>
      </c>
      <c r="K22" s="1" t="s">
        <v>2318</v>
      </c>
      <c r="L22" s="1" t="s">
        <v>10</v>
      </c>
      <c r="M22" s="1" t="s">
        <v>8</v>
      </c>
      <c r="N22" s="1" t="s">
        <v>227</v>
      </c>
      <c r="O22" s="1" t="str">
        <f t="shared" si="1"/>
        <v>ERRO</v>
      </c>
      <c r="P22" s="1" t="str">
        <f t="shared" si="2"/>
        <v>OK</v>
      </c>
    </row>
    <row r="23" spans="2:16">
      <c r="B23" s="2">
        <v>103</v>
      </c>
      <c r="C23" s="7" t="s">
        <v>10</v>
      </c>
      <c r="D23" s="8" t="s">
        <v>6375</v>
      </c>
      <c r="E23" s="3" t="s">
        <v>8</v>
      </c>
      <c r="F23" s="3" t="s">
        <v>2319</v>
      </c>
      <c r="G23" s="3" t="s">
        <v>321</v>
      </c>
      <c r="H23" s="3">
        <f>VLOOKUP(F23,BDRE_AF_20210615!$A$2:$F$3093,6,FALSE)</f>
        <v>3556</v>
      </c>
      <c r="I23" s="9">
        <f t="shared" si="0"/>
        <v>9</v>
      </c>
      <c r="K23" s="1" t="s">
        <v>2319</v>
      </c>
      <c r="L23" s="1" t="s">
        <v>10</v>
      </c>
      <c r="M23" s="1" t="s">
        <v>8</v>
      </c>
      <c r="N23" s="1" t="s">
        <v>321</v>
      </c>
      <c r="O23" s="1" t="str">
        <f t="shared" si="1"/>
        <v>OK</v>
      </c>
      <c r="P23" s="1" t="str">
        <f t="shared" si="2"/>
        <v>OK</v>
      </c>
    </row>
    <row r="24" spans="2:16">
      <c r="B24" s="2">
        <v>103</v>
      </c>
      <c r="C24" s="7" t="s">
        <v>10</v>
      </c>
      <c r="D24" s="8" t="s">
        <v>6375</v>
      </c>
      <c r="E24" s="3" t="s">
        <v>8</v>
      </c>
      <c r="F24" s="3" t="s">
        <v>2320</v>
      </c>
      <c r="G24" s="3" t="s">
        <v>322</v>
      </c>
      <c r="H24" s="3">
        <f>VLOOKUP(F24,BDRE_AF_20210615!$A$2:$F$3093,6,FALSE)</f>
        <v>2195</v>
      </c>
      <c r="I24" s="9">
        <f t="shared" si="0"/>
        <v>9</v>
      </c>
      <c r="K24" s="1" t="s">
        <v>2320</v>
      </c>
      <c r="L24" s="1" t="s">
        <v>10</v>
      </c>
      <c r="M24" s="1" t="s">
        <v>8</v>
      </c>
      <c r="N24" s="1" t="s">
        <v>322</v>
      </c>
      <c r="O24" s="1" t="str">
        <f t="shared" si="1"/>
        <v>OK</v>
      </c>
      <c r="P24" s="1" t="str">
        <f t="shared" si="2"/>
        <v>OK</v>
      </c>
    </row>
    <row r="25" spans="2:16">
      <c r="B25" s="2">
        <v>103</v>
      </c>
      <c r="C25" s="7" t="s">
        <v>10</v>
      </c>
      <c r="D25" s="8" t="s">
        <v>6375</v>
      </c>
      <c r="E25" s="3" t="s">
        <v>8</v>
      </c>
      <c r="F25" s="3" t="s">
        <v>2323</v>
      </c>
      <c r="G25" s="3" t="s">
        <v>2324</v>
      </c>
      <c r="H25" s="3">
        <f>VLOOKUP(F25,BDRE_AF_20210615!$A$2:$F$3093,6,FALSE)</f>
        <v>2463</v>
      </c>
      <c r="I25" s="9">
        <f t="shared" si="0"/>
        <v>9</v>
      </c>
      <c r="K25" s="1" t="s">
        <v>2323</v>
      </c>
      <c r="L25" s="1" t="s">
        <v>10</v>
      </c>
      <c r="M25" s="1" t="s">
        <v>8</v>
      </c>
      <c r="N25" s="1" t="s">
        <v>2324</v>
      </c>
      <c r="O25" s="1" t="str">
        <f t="shared" si="1"/>
        <v>OK</v>
      </c>
      <c r="P25" s="1" t="str">
        <f t="shared" si="2"/>
        <v>OK</v>
      </c>
    </row>
    <row r="26" spans="2:16">
      <c r="B26" s="2">
        <v>103</v>
      </c>
      <c r="C26" s="7" t="s">
        <v>10</v>
      </c>
      <c r="D26" s="8" t="s">
        <v>6375</v>
      </c>
      <c r="E26" s="3" t="s">
        <v>8</v>
      </c>
      <c r="F26" s="3" t="s">
        <v>2325</v>
      </c>
      <c r="G26" s="3" t="s">
        <v>2326</v>
      </c>
      <c r="H26" s="3">
        <f>VLOOKUP(F26,BDRE_AF_20210615!$A$2:$F$3093,6,FALSE)</f>
        <v>5635</v>
      </c>
      <c r="I26" s="9">
        <f t="shared" si="0"/>
        <v>13</v>
      </c>
      <c r="K26" s="1" t="s">
        <v>2325</v>
      </c>
      <c r="L26" s="1" t="s">
        <v>10</v>
      </c>
      <c r="M26" s="1" t="s">
        <v>8</v>
      </c>
      <c r="N26" s="1" t="s">
        <v>2326</v>
      </c>
      <c r="O26" s="1" t="str">
        <f t="shared" si="1"/>
        <v>OK</v>
      </c>
      <c r="P26" s="1" t="str">
        <f t="shared" si="2"/>
        <v>OK</v>
      </c>
    </row>
    <row r="27" spans="2:16">
      <c r="B27" s="2">
        <v>103</v>
      </c>
      <c r="C27" s="7" t="s">
        <v>10</v>
      </c>
      <c r="D27" s="8" t="s">
        <v>6375</v>
      </c>
      <c r="E27" s="3" t="s">
        <v>8</v>
      </c>
      <c r="F27" s="3" t="s">
        <v>2327</v>
      </c>
      <c r="G27" s="3" t="s">
        <v>2328</v>
      </c>
      <c r="H27" s="3">
        <f>VLOOKUP(F27,BDRE_AF_20210615!$A$2:$F$3093,6,FALSE)</f>
        <v>3003</v>
      </c>
      <c r="I27" s="9">
        <f t="shared" si="0"/>
        <v>9</v>
      </c>
      <c r="K27" s="1" t="s">
        <v>2327</v>
      </c>
      <c r="L27" s="1" t="s">
        <v>10</v>
      </c>
      <c r="M27" s="1" t="s">
        <v>8</v>
      </c>
      <c r="N27" s="1" t="s">
        <v>2328</v>
      </c>
      <c r="O27" s="1" t="str">
        <f t="shared" ref="O27:O67" si="3">IF(N27=G27,"OK","ERRO")</f>
        <v>OK</v>
      </c>
      <c r="P27" s="1" t="str">
        <f t="shared" si="2"/>
        <v>OK</v>
      </c>
    </row>
    <row r="28" spans="2:16">
      <c r="B28" s="2">
        <v>103</v>
      </c>
      <c r="C28" s="7" t="s">
        <v>10</v>
      </c>
      <c r="D28" s="8" t="s">
        <v>6375</v>
      </c>
      <c r="E28" s="3" t="s">
        <v>8</v>
      </c>
      <c r="F28" s="3" t="s">
        <v>2321</v>
      </c>
      <c r="G28" s="3" t="s">
        <v>323</v>
      </c>
      <c r="H28" s="3">
        <f>VLOOKUP(F28,BDRE_AF_20210615!$A$2:$F$3093,6,FALSE)</f>
        <v>1499</v>
      </c>
      <c r="I28" s="9">
        <f t="shared" si="0"/>
        <v>9</v>
      </c>
      <c r="K28" s="1" t="s">
        <v>2321</v>
      </c>
      <c r="L28" s="1" t="s">
        <v>10</v>
      </c>
      <c r="M28" s="1" t="s">
        <v>8</v>
      </c>
      <c r="N28" s="1" t="s">
        <v>323</v>
      </c>
      <c r="O28" s="1" t="str">
        <f t="shared" si="3"/>
        <v>OK</v>
      </c>
      <c r="P28" s="1" t="str">
        <f t="shared" si="2"/>
        <v>OK</v>
      </c>
    </row>
    <row r="29" spans="2:16">
      <c r="B29" s="2">
        <v>103</v>
      </c>
      <c r="C29" s="7" t="s">
        <v>10</v>
      </c>
      <c r="D29" s="8" t="s">
        <v>6375</v>
      </c>
      <c r="E29" s="3" t="s">
        <v>8</v>
      </c>
      <c r="F29" s="3" t="s">
        <v>2322</v>
      </c>
      <c r="G29" s="3" t="s">
        <v>324</v>
      </c>
      <c r="H29" s="3">
        <f>VLOOKUP(F29,BDRE_AF_20210615!$A$2:$F$3093,6,FALSE)</f>
        <v>2664</v>
      </c>
      <c r="I29" s="9">
        <f t="shared" si="0"/>
        <v>9</v>
      </c>
      <c r="K29" s="1" t="s">
        <v>2322</v>
      </c>
      <c r="L29" s="1" t="s">
        <v>10</v>
      </c>
      <c r="M29" s="1" t="s">
        <v>8</v>
      </c>
      <c r="N29" s="1" t="s">
        <v>324</v>
      </c>
      <c r="O29" s="1" t="str">
        <f t="shared" si="3"/>
        <v>OK</v>
      </c>
      <c r="P29" s="1" t="str">
        <f t="shared" si="2"/>
        <v>OK</v>
      </c>
    </row>
    <row r="30" spans="2:16">
      <c r="B30" s="2">
        <v>104</v>
      </c>
      <c r="C30" s="7" t="s">
        <v>10</v>
      </c>
      <c r="D30" s="8" t="s">
        <v>6381</v>
      </c>
      <c r="E30" s="3" t="s">
        <v>9</v>
      </c>
      <c r="F30" s="3" t="s">
        <v>2329</v>
      </c>
      <c r="G30" s="3" t="s">
        <v>2330</v>
      </c>
      <c r="H30" s="3">
        <f>VLOOKUP(F30,BDRE_AF_20210615!$A$2:$F$3093,6,FALSE)</f>
        <v>944</v>
      </c>
      <c r="I30" s="9">
        <f t="shared" si="0"/>
        <v>7</v>
      </c>
      <c r="K30" s="1" t="s">
        <v>2329</v>
      </c>
      <c r="L30" s="1" t="s">
        <v>10</v>
      </c>
      <c r="M30" s="1" t="s">
        <v>9</v>
      </c>
      <c r="N30" s="1" t="s">
        <v>2330</v>
      </c>
      <c r="O30" s="1" t="str">
        <f t="shared" si="3"/>
        <v>OK</v>
      </c>
      <c r="P30" s="1" t="str">
        <f t="shared" si="2"/>
        <v>OK</v>
      </c>
    </row>
    <row r="31" spans="2:16">
      <c r="B31" s="2">
        <v>104</v>
      </c>
      <c r="C31" s="7" t="s">
        <v>10</v>
      </c>
      <c r="D31" s="8" t="s">
        <v>6381</v>
      </c>
      <c r="E31" s="3" t="s">
        <v>9</v>
      </c>
      <c r="F31" s="3" t="s">
        <v>2331</v>
      </c>
      <c r="G31" s="3" t="s">
        <v>325</v>
      </c>
      <c r="H31" s="3">
        <f>VLOOKUP(F31,BDRE_AF_20210615!$A$2:$F$3093,6,FALSE)</f>
        <v>1155</v>
      </c>
      <c r="I31" s="9">
        <f t="shared" si="0"/>
        <v>9</v>
      </c>
      <c r="K31" s="1" t="s">
        <v>2331</v>
      </c>
      <c r="L31" s="1" t="s">
        <v>10</v>
      </c>
      <c r="M31" s="1" t="s">
        <v>9</v>
      </c>
      <c r="N31" s="1" t="s">
        <v>325</v>
      </c>
      <c r="O31" s="1" t="str">
        <f t="shared" si="3"/>
        <v>OK</v>
      </c>
      <c r="P31" s="1" t="str">
        <f t="shared" si="2"/>
        <v>OK</v>
      </c>
    </row>
    <row r="32" spans="2:16">
      <c r="B32" s="2">
        <v>104</v>
      </c>
      <c r="C32" s="7" t="s">
        <v>10</v>
      </c>
      <c r="D32" s="8" t="s">
        <v>6381</v>
      </c>
      <c r="E32" s="3" t="s">
        <v>9</v>
      </c>
      <c r="F32" s="3" t="s">
        <v>2332</v>
      </c>
      <c r="G32" s="3" t="s">
        <v>326</v>
      </c>
      <c r="H32" s="3">
        <f>VLOOKUP(F32,BDRE_AF_20210615!$A$2:$F$3093,6,FALSE)</f>
        <v>1896</v>
      </c>
      <c r="I32" s="9">
        <f t="shared" si="0"/>
        <v>9</v>
      </c>
      <c r="K32" s="1" t="s">
        <v>2332</v>
      </c>
      <c r="L32" s="1" t="s">
        <v>10</v>
      </c>
      <c r="M32" s="1" t="s">
        <v>9</v>
      </c>
      <c r="N32" s="1" t="s">
        <v>326</v>
      </c>
      <c r="O32" s="1" t="str">
        <f t="shared" si="3"/>
        <v>OK</v>
      </c>
      <c r="P32" s="1" t="str">
        <f t="shared" si="2"/>
        <v>OK</v>
      </c>
    </row>
    <row r="33" spans="2:16">
      <c r="B33" s="2">
        <v>104</v>
      </c>
      <c r="C33" s="7" t="s">
        <v>10</v>
      </c>
      <c r="D33" s="8" t="s">
        <v>6381</v>
      </c>
      <c r="E33" s="3" t="s">
        <v>9</v>
      </c>
      <c r="F33" s="3" t="s">
        <v>2333</v>
      </c>
      <c r="G33" s="3" t="s">
        <v>327</v>
      </c>
      <c r="H33" s="3">
        <f>VLOOKUP(F33,BDRE_AF_20210615!$A$2:$F$3093,6,FALSE)</f>
        <v>1154</v>
      </c>
      <c r="I33" s="9">
        <f t="shared" si="0"/>
        <v>9</v>
      </c>
      <c r="K33" s="1" t="s">
        <v>2333</v>
      </c>
      <c r="L33" s="1" t="s">
        <v>10</v>
      </c>
      <c r="M33" s="1" t="s">
        <v>9</v>
      </c>
      <c r="N33" s="1" t="s">
        <v>327</v>
      </c>
      <c r="O33" s="1" t="str">
        <f t="shared" si="3"/>
        <v>OK</v>
      </c>
      <c r="P33" s="1" t="str">
        <f t="shared" si="2"/>
        <v>OK</v>
      </c>
    </row>
    <row r="34" spans="2:16">
      <c r="B34" s="2">
        <v>104</v>
      </c>
      <c r="C34" s="7" t="s">
        <v>10</v>
      </c>
      <c r="D34" s="8" t="s">
        <v>6381</v>
      </c>
      <c r="E34" s="3" t="s">
        <v>9</v>
      </c>
      <c r="F34" s="3" t="s">
        <v>2334</v>
      </c>
      <c r="G34" s="3" t="s">
        <v>328</v>
      </c>
      <c r="H34" s="3">
        <f>VLOOKUP(F34,BDRE_AF_20210615!$A$2:$F$3093,6,FALSE)</f>
        <v>967</v>
      </c>
      <c r="I34" s="9">
        <f t="shared" si="0"/>
        <v>7</v>
      </c>
      <c r="K34" s="1" t="s">
        <v>2334</v>
      </c>
      <c r="L34" s="1" t="s">
        <v>10</v>
      </c>
      <c r="M34" s="1" t="s">
        <v>9</v>
      </c>
      <c r="N34" s="1" t="s">
        <v>328</v>
      </c>
      <c r="O34" s="1" t="str">
        <f t="shared" si="3"/>
        <v>OK</v>
      </c>
      <c r="P34" s="1" t="str">
        <f t="shared" si="2"/>
        <v>OK</v>
      </c>
    </row>
    <row r="35" spans="2:16">
      <c r="B35" s="2">
        <v>104</v>
      </c>
      <c r="C35" s="7" t="s">
        <v>10</v>
      </c>
      <c r="D35" s="8" t="s">
        <v>6381</v>
      </c>
      <c r="E35" s="3" t="s">
        <v>9</v>
      </c>
      <c r="F35" s="3" t="s">
        <v>2335</v>
      </c>
      <c r="G35" s="3" t="s">
        <v>329</v>
      </c>
      <c r="H35" s="3">
        <f>VLOOKUP(F35,BDRE_AF_20210615!$A$2:$F$3093,6,FALSE)</f>
        <v>1128</v>
      </c>
      <c r="I35" s="9">
        <f t="shared" si="0"/>
        <v>9</v>
      </c>
      <c r="K35" s="1" t="s">
        <v>2335</v>
      </c>
      <c r="L35" s="1" t="s">
        <v>10</v>
      </c>
      <c r="M35" s="1" t="s">
        <v>9</v>
      </c>
      <c r="N35" s="1" t="s">
        <v>329</v>
      </c>
      <c r="O35" s="1" t="str">
        <f t="shared" si="3"/>
        <v>OK</v>
      </c>
      <c r="P35" s="1" t="str">
        <f t="shared" si="2"/>
        <v>OK</v>
      </c>
    </row>
    <row r="36" spans="2:16">
      <c r="B36" s="2">
        <v>104</v>
      </c>
      <c r="C36" s="7" t="s">
        <v>10</v>
      </c>
      <c r="D36" s="8" t="s">
        <v>6381</v>
      </c>
      <c r="E36" s="3" t="s">
        <v>9</v>
      </c>
      <c r="F36" s="3" t="s">
        <v>2336</v>
      </c>
      <c r="G36" s="3" t="s">
        <v>2080</v>
      </c>
      <c r="H36" s="3">
        <f>VLOOKUP(F36,BDRE_AF_20210615!$A$2:$F$3093,6,FALSE)</f>
        <v>1373</v>
      </c>
      <c r="I36" s="9">
        <f t="shared" si="0"/>
        <v>9</v>
      </c>
      <c r="K36" s="1" t="s">
        <v>2336</v>
      </c>
      <c r="L36" s="1" t="s">
        <v>10</v>
      </c>
      <c r="M36" s="1" t="s">
        <v>9</v>
      </c>
      <c r="N36" s="1" t="s">
        <v>9759</v>
      </c>
      <c r="O36" s="1" t="str">
        <f t="shared" si="3"/>
        <v>ERRO</v>
      </c>
      <c r="P36" s="1" t="str">
        <f t="shared" si="2"/>
        <v>OK</v>
      </c>
    </row>
    <row r="37" spans="2:16">
      <c r="B37" s="2">
        <v>104</v>
      </c>
      <c r="C37" s="7" t="s">
        <v>10</v>
      </c>
      <c r="D37" s="8" t="s">
        <v>6381</v>
      </c>
      <c r="E37" s="3" t="s">
        <v>9</v>
      </c>
      <c r="F37" s="3" t="s">
        <v>2337</v>
      </c>
      <c r="G37" s="3" t="s">
        <v>2094</v>
      </c>
      <c r="H37" s="3">
        <f>VLOOKUP(F37,BDRE_AF_20210615!$A$2:$F$3093,6,FALSE)</f>
        <v>2009</v>
      </c>
      <c r="I37" s="9">
        <f t="shared" si="0"/>
        <v>9</v>
      </c>
      <c r="K37" s="1" t="s">
        <v>2337</v>
      </c>
      <c r="L37" s="1" t="s">
        <v>10</v>
      </c>
      <c r="M37" s="1" t="s">
        <v>9</v>
      </c>
      <c r="N37" s="1" t="s">
        <v>9878</v>
      </c>
      <c r="O37" s="1" t="str">
        <f t="shared" si="3"/>
        <v>ERRO</v>
      </c>
      <c r="P37" s="1" t="str">
        <f t="shared" si="2"/>
        <v>OK</v>
      </c>
    </row>
    <row r="38" spans="2:16">
      <c r="B38" s="2">
        <v>104</v>
      </c>
      <c r="C38" s="7" t="s">
        <v>10</v>
      </c>
      <c r="D38" s="8" t="s">
        <v>6381</v>
      </c>
      <c r="E38" s="3" t="s">
        <v>9</v>
      </c>
      <c r="F38" s="3" t="s">
        <v>2338</v>
      </c>
      <c r="G38" s="3" t="s">
        <v>2130</v>
      </c>
      <c r="H38" s="3">
        <f>VLOOKUP(F38,BDRE_AF_20210615!$A$2:$F$3093,6,FALSE)</f>
        <v>610</v>
      </c>
      <c r="I38" s="9">
        <f t="shared" si="0"/>
        <v>7</v>
      </c>
      <c r="K38" s="1" t="s">
        <v>2338</v>
      </c>
      <c r="L38" s="1" t="s">
        <v>10</v>
      </c>
      <c r="M38" s="1" t="s">
        <v>9</v>
      </c>
      <c r="N38" s="1" t="s">
        <v>9879</v>
      </c>
      <c r="O38" s="1" t="str">
        <f t="shared" si="3"/>
        <v>ERRO</v>
      </c>
      <c r="P38" s="1" t="str">
        <f t="shared" si="2"/>
        <v>OK</v>
      </c>
    </row>
    <row r="39" spans="2:16">
      <c r="B39" s="2">
        <v>104</v>
      </c>
      <c r="C39" s="7" t="s">
        <v>10</v>
      </c>
      <c r="D39" s="8" t="s">
        <v>6381</v>
      </c>
      <c r="E39" s="3" t="s">
        <v>9</v>
      </c>
      <c r="F39" s="3" t="s">
        <v>2339</v>
      </c>
      <c r="G39" s="3" t="s">
        <v>330</v>
      </c>
      <c r="H39" s="3">
        <f>VLOOKUP(F39,BDRE_AF_20210615!$A$2:$F$3093,6,FALSE)</f>
        <v>1037</v>
      </c>
      <c r="I39" s="9">
        <f t="shared" si="0"/>
        <v>9</v>
      </c>
      <c r="K39" s="1" t="s">
        <v>2339</v>
      </c>
      <c r="L39" s="1" t="s">
        <v>10</v>
      </c>
      <c r="M39" s="1" t="s">
        <v>9</v>
      </c>
      <c r="N39" s="1" t="s">
        <v>330</v>
      </c>
      <c r="O39" s="1" t="str">
        <f t="shared" si="3"/>
        <v>OK</v>
      </c>
      <c r="P39" s="1" t="str">
        <f t="shared" si="2"/>
        <v>OK</v>
      </c>
    </row>
    <row r="40" spans="2:16">
      <c r="B40" s="2">
        <v>104</v>
      </c>
      <c r="C40" s="7" t="s">
        <v>10</v>
      </c>
      <c r="D40" s="8" t="s">
        <v>6381</v>
      </c>
      <c r="E40" s="3" t="s">
        <v>9</v>
      </c>
      <c r="F40" s="3" t="s">
        <v>2343</v>
      </c>
      <c r="G40" s="3" t="s">
        <v>2344</v>
      </c>
      <c r="H40" s="3">
        <f>VLOOKUP(F40,BDRE_AF_20210615!$A$2:$F$3093,6,FALSE)</f>
        <v>4749</v>
      </c>
      <c r="I40" s="9">
        <f t="shared" si="0"/>
        <v>9</v>
      </c>
      <c r="K40" s="1" t="s">
        <v>2343</v>
      </c>
      <c r="L40" s="1" t="s">
        <v>10</v>
      </c>
      <c r="M40" s="1" t="s">
        <v>9</v>
      </c>
      <c r="N40" s="1" t="s">
        <v>2344</v>
      </c>
      <c r="O40" s="1" t="str">
        <f t="shared" si="3"/>
        <v>OK</v>
      </c>
      <c r="P40" s="1" t="str">
        <f t="shared" si="2"/>
        <v>OK</v>
      </c>
    </row>
    <row r="41" spans="2:16">
      <c r="B41" s="2">
        <v>104</v>
      </c>
      <c r="C41" s="7" t="s">
        <v>10</v>
      </c>
      <c r="D41" s="8" t="s">
        <v>6381</v>
      </c>
      <c r="E41" s="3" t="s">
        <v>9</v>
      </c>
      <c r="F41" s="3" t="s">
        <v>2345</v>
      </c>
      <c r="G41" s="3" t="s">
        <v>2346</v>
      </c>
      <c r="H41" s="3">
        <f>VLOOKUP(F41,BDRE_AF_20210615!$A$2:$F$3093,6,FALSE)</f>
        <v>258</v>
      </c>
      <c r="I41" s="9">
        <f t="shared" si="0"/>
        <v>7</v>
      </c>
      <c r="K41" s="1" t="s">
        <v>2345</v>
      </c>
      <c r="L41" s="1" t="s">
        <v>10</v>
      </c>
      <c r="M41" s="1" t="s">
        <v>9</v>
      </c>
      <c r="N41" s="1" t="s">
        <v>2346</v>
      </c>
      <c r="O41" s="1" t="str">
        <f t="shared" si="3"/>
        <v>OK</v>
      </c>
      <c r="P41" s="1" t="str">
        <f t="shared" si="2"/>
        <v>OK</v>
      </c>
    </row>
    <row r="42" spans="2:16">
      <c r="B42" s="2">
        <v>104</v>
      </c>
      <c r="C42" s="7" t="s">
        <v>10</v>
      </c>
      <c r="D42" s="8" t="s">
        <v>6381</v>
      </c>
      <c r="E42" s="3" t="s">
        <v>9</v>
      </c>
      <c r="F42" s="3" t="s">
        <v>2347</v>
      </c>
      <c r="G42" s="3" t="s">
        <v>2348</v>
      </c>
      <c r="H42" s="3">
        <f>VLOOKUP(F42,BDRE_AF_20210615!$A$2:$F$3093,6,FALSE)</f>
        <v>980</v>
      </c>
      <c r="I42" s="9">
        <f t="shared" si="0"/>
        <v>7</v>
      </c>
      <c r="K42" s="1" t="s">
        <v>2347</v>
      </c>
      <c r="L42" s="1" t="s">
        <v>10</v>
      </c>
      <c r="M42" s="1" t="s">
        <v>9</v>
      </c>
      <c r="N42" s="1" t="s">
        <v>2348</v>
      </c>
      <c r="O42" s="1" t="str">
        <f t="shared" si="3"/>
        <v>OK</v>
      </c>
      <c r="P42" s="1" t="str">
        <f t="shared" si="2"/>
        <v>OK</v>
      </c>
    </row>
    <row r="43" spans="2:16">
      <c r="B43" s="2">
        <v>104</v>
      </c>
      <c r="C43" s="7" t="s">
        <v>10</v>
      </c>
      <c r="D43" s="8" t="s">
        <v>6381</v>
      </c>
      <c r="E43" s="3" t="s">
        <v>9</v>
      </c>
      <c r="F43" s="3" t="s">
        <v>2349</v>
      </c>
      <c r="G43" s="3" t="s">
        <v>2350</v>
      </c>
      <c r="H43" s="3">
        <f>VLOOKUP(F43,BDRE_AF_20210615!$A$2:$F$3093,6,FALSE)</f>
        <v>188</v>
      </c>
      <c r="I43" s="9">
        <f t="shared" si="0"/>
        <v>7</v>
      </c>
      <c r="K43" s="1" t="s">
        <v>2349</v>
      </c>
      <c r="L43" s="1" t="s">
        <v>10</v>
      </c>
      <c r="M43" s="1" t="s">
        <v>9</v>
      </c>
      <c r="N43" s="1" t="s">
        <v>2350</v>
      </c>
      <c r="O43" s="1" t="str">
        <f t="shared" si="3"/>
        <v>OK</v>
      </c>
      <c r="P43" s="1" t="str">
        <f t="shared" si="2"/>
        <v>OK</v>
      </c>
    </row>
    <row r="44" spans="2:16">
      <c r="B44" s="2">
        <v>104</v>
      </c>
      <c r="C44" s="7" t="s">
        <v>10</v>
      </c>
      <c r="D44" s="8" t="s">
        <v>6381</v>
      </c>
      <c r="E44" s="3" t="s">
        <v>9</v>
      </c>
      <c r="F44" s="3" t="s">
        <v>2340</v>
      </c>
      <c r="G44" s="3" t="s">
        <v>2341</v>
      </c>
      <c r="H44" s="3">
        <f>VLOOKUP(F44,BDRE_AF_20210615!$A$2:$F$3093,6,FALSE)</f>
        <v>864</v>
      </c>
      <c r="I44" s="9">
        <f t="shared" si="0"/>
        <v>7</v>
      </c>
      <c r="K44" s="1" t="s">
        <v>2340</v>
      </c>
      <c r="L44" s="1" t="s">
        <v>10</v>
      </c>
      <c r="M44" s="1" t="s">
        <v>9</v>
      </c>
      <c r="N44" s="1" t="s">
        <v>2341</v>
      </c>
      <c r="O44" s="1" t="str">
        <f t="shared" si="3"/>
        <v>OK</v>
      </c>
      <c r="P44" s="1" t="str">
        <f t="shared" si="2"/>
        <v>OK</v>
      </c>
    </row>
    <row r="45" spans="2:16">
      <c r="B45" s="2">
        <v>104</v>
      </c>
      <c r="C45" s="7" t="s">
        <v>10</v>
      </c>
      <c r="D45" s="8" t="s">
        <v>6381</v>
      </c>
      <c r="E45" s="3" t="s">
        <v>9</v>
      </c>
      <c r="F45" s="3" t="s">
        <v>2342</v>
      </c>
      <c r="G45" s="3" t="s">
        <v>2169</v>
      </c>
      <c r="H45" s="3">
        <f>VLOOKUP(F45,BDRE_AF_20210615!$A$2:$F$3093,6,FALSE)</f>
        <v>451</v>
      </c>
      <c r="I45" s="9">
        <f t="shared" si="0"/>
        <v>7</v>
      </c>
      <c r="K45" s="1" t="s">
        <v>2342</v>
      </c>
      <c r="L45" s="1" t="s">
        <v>10</v>
      </c>
      <c r="M45" s="1" t="s">
        <v>9</v>
      </c>
      <c r="N45" s="1" t="s">
        <v>9760</v>
      </c>
      <c r="O45" s="1" t="str">
        <f t="shared" si="3"/>
        <v>ERRO</v>
      </c>
      <c r="P45" s="1" t="str">
        <f t="shared" si="2"/>
        <v>OK</v>
      </c>
    </row>
    <row r="46" spans="2:16">
      <c r="B46" s="2">
        <v>105</v>
      </c>
      <c r="C46" s="7" t="s">
        <v>10</v>
      </c>
      <c r="D46" s="8" t="s">
        <v>6385</v>
      </c>
      <c r="E46" s="3" t="s">
        <v>10</v>
      </c>
      <c r="F46" s="3" t="s">
        <v>2351</v>
      </c>
      <c r="G46" s="3" t="s">
        <v>331</v>
      </c>
      <c r="H46" s="3">
        <f>VLOOKUP(F46,BDRE_AF_20210615!$A$2:$F$3093,6,FALSE)</f>
        <v>8407</v>
      </c>
      <c r="I46" s="9">
        <f t="shared" si="0"/>
        <v>13</v>
      </c>
      <c r="K46" s="1" t="s">
        <v>2351</v>
      </c>
      <c r="L46" s="1" t="s">
        <v>10</v>
      </c>
      <c r="M46" s="1" t="s">
        <v>10</v>
      </c>
      <c r="N46" s="1" t="s">
        <v>331</v>
      </c>
      <c r="O46" s="1" t="str">
        <f t="shared" si="3"/>
        <v>OK</v>
      </c>
      <c r="P46" s="1" t="str">
        <f t="shared" si="2"/>
        <v>OK</v>
      </c>
    </row>
    <row r="47" spans="2:16">
      <c r="B47" s="2">
        <v>105</v>
      </c>
      <c r="C47" s="7" t="s">
        <v>10</v>
      </c>
      <c r="D47" s="8" t="s">
        <v>6385</v>
      </c>
      <c r="E47" s="3" t="s">
        <v>10</v>
      </c>
      <c r="F47" s="3" t="s">
        <v>2352</v>
      </c>
      <c r="G47" s="3" t="s">
        <v>332</v>
      </c>
      <c r="H47" s="3">
        <f>VLOOKUP(F47,BDRE_AF_20210615!$A$2:$F$3093,6,FALSE)</f>
        <v>6120</v>
      </c>
      <c r="I47" s="9">
        <f t="shared" si="0"/>
        <v>13</v>
      </c>
      <c r="K47" s="1" t="s">
        <v>2352</v>
      </c>
      <c r="L47" s="1" t="s">
        <v>10</v>
      </c>
      <c r="M47" s="1" t="s">
        <v>10</v>
      </c>
      <c r="N47" s="1" t="s">
        <v>332</v>
      </c>
      <c r="O47" s="1" t="str">
        <f t="shared" si="3"/>
        <v>OK</v>
      </c>
      <c r="P47" s="1" t="str">
        <f t="shared" si="2"/>
        <v>OK</v>
      </c>
    </row>
    <row r="48" spans="2:16">
      <c r="B48" s="2">
        <v>105</v>
      </c>
      <c r="C48" s="7" t="s">
        <v>10</v>
      </c>
      <c r="D48" s="8" t="s">
        <v>6385</v>
      </c>
      <c r="E48" s="3" t="s">
        <v>10</v>
      </c>
      <c r="F48" s="3" t="s">
        <v>2358</v>
      </c>
      <c r="G48" s="3" t="s">
        <v>2231</v>
      </c>
      <c r="H48" s="3">
        <f>VLOOKUP(F48,BDRE_AF_20210615!$A$2:$F$3093,6,FALSE)</f>
        <v>5488</v>
      </c>
      <c r="I48" s="9">
        <f t="shared" si="0"/>
        <v>13</v>
      </c>
      <c r="K48" s="1" t="s">
        <v>2358</v>
      </c>
      <c r="L48" s="1" t="s">
        <v>10</v>
      </c>
      <c r="M48" s="1" t="s">
        <v>10</v>
      </c>
      <c r="N48" s="1" t="s">
        <v>2231</v>
      </c>
      <c r="O48" s="1" t="str">
        <f t="shared" si="3"/>
        <v>OK</v>
      </c>
      <c r="P48" s="1" t="str">
        <f t="shared" si="2"/>
        <v>OK</v>
      </c>
    </row>
    <row r="49" spans="2:16">
      <c r="B49" s="2">
        <v>105</v>
      </c>
      <c r="C49" s="7" t="s">
        <v>10</v>
      </c>
      <c r="D49" s="8" t="s">
        <v>6385</v>
      </c>
      <c r="E49" s="3" t="s">
        <v>10</v>
      </c>
      <c r="F49" s="3" t="s">
        <v>2353</v>
      </c>
      <c r="G49" s="3" t="s">
        <v>333</v>
      </c>
      <c r="H49" s="3">
        <f>VLOOKUP(F49,BDRE_AF_20210615!$A$2:$F$3093,6,FALSE)</f>
        <v>11887</v>
      </c>
      <c r="I49" s="9">
        <f t="shared" si="0"/>
        <v>13</v>
      </c>
      <c r="K49" s="1" t="s">
        <v>2353</v>
      </c>
      <c r="L49" s="1" t="s">
        <v>10</v>
      </c>
      <c r="M49" s="1" t="s">
        <v>10</v>
      </c>
      <c r="N49" s="1" t="s">
        <v>333</v>
      </c>
      <c r="O49" s="1" t="str">
        <f t="shared" si="3"/>
        <v>OK</v>
      </c>
      <c r="P49" s="1" t="str">
        <f t="shared" si="2"/>
        <v>OK</v>
      </c>
    </row>
    <row r="50" spans="2:16">
      <c r="B50" s="2">
        <v>105</v>
      </c>
      <c r="C50" s="7" t="s">
        <v>10</v>
      </c>
      <c r="D50" s="8" t="s">
        <v>6385</v>
      </c>
      <c r="E50" s="3" t="s">
        <v>10</v>
      </c>
      <c r="F50" s="3" t="s">
        <v>2354</v>
      </c>
      <c r="G50" s="3" t="s">
        <v>334</v>
      </c>
      <c r="H50" s="3">
        <f>VLOOKUP(F50,BDRE_AF_20210615!$A$2:$F$3093,6,FALSE)</f>
        <v>4167</v>
      </c>
      <c r="I50" s="9">
        <f t="shared" si="0"/>
        <v>9</v>
      </c>
      <c r="K50" s="1" t="s">
        <v>2354</v>
      </c>
      <c r="L50" s="1" t="s">
        <v>10</v>
      </c>
      <c r="M50" s="1" t="s">
        <v>10</v>
      </c>
      <c r="N50" s="1" t="s">
        <v>334</v>
      </c>
      <c r="O50" s="1" t="str">
        <f t="shared" si="3"/>
        <v>OK</v>
      </c>
      <c r="P50" s="1" t="str">
        <f t="shared" si="2"/>
        <v>OK</v>
      </c>
    </row>
    <row r="51" spans="2:16">
      <c r="B51" s="2">
        <v>105</v>
      </c>
      <c r="C51" s="7" t="s">
        <v>10</v>
      </c>
      <c r="D51" s="8" t="s">
        <v>6385</v>
      </c>
      <c r="E51" s="3" t="s">
        <v>10</v>
      </c>
      <c r="F51" s="3" t="s">
        <v>2359</v>
      </c>
      <c r="G51" s="3" t="s">
        <v>2232</v>
      </c>
      <c r="H51" s="3">
        <f>VLOOKUP(F51,BDRE_AF_20210615!$A$2:$F$3093,6,FALSE)</f>
        <v>3987</v>
      </c>
      <c r="I51" s="9">
        <f t="shared" si="0"/>
        <v>9</v>
      </c>
      <c r="K51" s="1" t="s">
        <v>2359</v>
      </c>
      <c r="L51" s="1" t="s">
        <v>10</v>
      </c>
      <c r="M51" s="1" t="s">
        <v>10</v>
      </c>
      <c r="N51" s="1" t="s">
        <v>2232</v>
      </c>
      <c r="O51" s="1" t="str">
        <f t="shared" si="3"/>
        <v>OK</v>
      </c>
      <c r="P51" s="1" t="str">
        <f t="shared" si="2"/>
        <v>OK</v>
      </c>
    </row>
    <row r="52" spans="2:16">
      <c r="B52" s="2">
        <v>105</v>
      </c>
      <c r="C52" s="7" t="s">
        <v>10</v>
      </c>
      <c r="D52" s="8" t="s">
        <v>6385</v>
      </c>
      <c r="E52" s="3" t="s">
        <v>10</v>
      </c>
      <c r="F52" s="3" t="s">
        <v>2357</v>
      </c>
      <c r="G52" s="3" t="s">
        <v>337</v>
      </c>
      <c r="H52" s="3">
        <f>VLOOKUP(F52,BDRE_AF_20210615!$A$2:$F$3093,6,FALSE)</f>
        <v>7166</v>
      </c>
      <c r="I52" s="9">
        <f t="shared" si="0"/>
        <v>13</v>
      </c>
      <c r="K52" s="1" t="s">
        <v>2357</v>
      </c>
      <c r="L52" s="1" t="s">
        <v>10</v>
      </c>
      <c r="M52" s="1" t="s">
        <v>10</v>
      </c>
      <c r="N52" s="1" t="s">
        <v>337</v>
      </c>
      <c r="O52" s="1" t="str">
        <f t="shared" si="3"/>
        <v>OK</v>
      </c>
      <c r="P52" s="1" t="str">
        <f t="shared" si="2"/>
        <v>OK</v>
      </c>
    </row>
    <row r="53" spans="2:16">
      <c r="B53" s="2">
        <v>105</v>
      </c>
      <c r="C53" s="7" t="s">
        <v>10</v>
      </c>
      <c r="D53" s="8" t="s">
        <v>6385</v>
      </c>
      <c r="E53" s="3" t="s">
        <v>10</v>
      </c>
      <c r="F53" s="3" t="s">
        <v>2355</v>
      </c>
      <c r="G53" s="3" t="s">
        <v>335</v>
      </c>
      <c r="H53" s="3">
        <f>VLOOKUP(F53,BDRE_AF_20210615!$A$2:$F$3093,6,FALSE)</f>
        <v>4557</v>
      </c>
      <c r="I53" s="9">
        <f t="shared" si="0"/>
        <v>9</v>
      </c>
      <c r="K53" s="1" t="s">
        <v>2355</v>
      </c>
      <c r="L53" s="1" t="s">
        <v>10</v>
      </c>
      <c r="M53" s="1" t="s">
        <v>10</v>
      </c>
      <c r="N53" s="1" t="s">
        <v>335</v>
      </c>
      <c r="O53" s="1" t="str">
        <f t="shared" si="3"/>
        <v>OK</v>
      </c>
      <c r="P53" s="1" t="str">
        <f t="shared" si="2"/>
        <v>OK</v>
      </c>
    </row>
    <row r="54" spans="2:16">
      <c r="B54" s="2">
        <v>105</v>
      </c>
      <c r="C54" s="7" t="s">
        <v>10</v>
      </c>
      <c r="D54" s="8" t="s">
        <v>6385</v>
      </c>
      <c r="E54" s="3" t="s">
        <v>10</v>
      </c>
      <c r="F54" s="3" t="s">
        <v>2356</v>
      </c>
      <c r="G54" s="3" t="s">
        <v>336</v>
      </c>
      <c r="H54" s="3">
        <f>VLOOKUP(F54,BDRE_AF_20210615!$A$2:$F$3093,6,FALSE)</f>
        <v>845</v>
      </c>
      <c r="I54" s="9">
        <f t="shared" si="0"/>
        <v>7</v>
      </c>
      <c r="K54" s="1" t="s">
        <v>2356</v>
      </c>
      <c r="L54" s="1" t="s">
        <v>10</v>
      </c>
      <c r="M54" s="1" t="s">
        <v>10</v>
      </c>
      <c r="N54" s="1" t="s">
        <v>336</v>
      </c>
      <c r="O54" s="1" t="str">
        <f t="shared" si="3"/>
        <v>OK</v>
      </c>
      <c r="P54" s="1" t="str">
        <f t="shared" si="2"/>
        <v>OK</v>
      </c>
    </row>
    <row r="55" spans="2:16">
      <c r="B55" s="2">
        <v>105</v>
      </c>
      <c r="C55" s="7" t="s">
        <v>10</v>
      </c>
      <c r="D55" s="8" t="s">
        <v>6385</v>
      </c>
      <c r="E55" s="3" t="s">
        <v>10</v>
      </c>
      <c r="F55" s="3" t="s">
        <v>2360</v>
      </c>
      <c r="G55" s="3" t="s">
        <v>2361</v>
      </c>
      <c r="H55" s="3">
        <f>VLOOKUP(F55,BDRE_AF_20210615!$A$2:$F$3093,6,FALSE)</f>
        <v>17806</v>
      </c>
      <c r="I55" s="9">
        <f t="shared" si="0"/>
        <v>13</v>
      </c>
      <c r="K55" s="1" t="s">
        <v>2360</v>
      </c>
      <c r="L55" s="1" t="s">
        <v>10</v>
      </c>
      <c r="M55" s="1" t="s">
        <v>10</v>
      </c>
      <c r="N55" s="1" t="s">
        <v>2361</v>
      </c>
      <c r="O55" s="1" t="str">
        <f t="shared" si="3"/>
        <v>OK</v>
      </c>
      <c r="P55" s="1" t="str">
        <f t="shared" si="2"/>
        <v>OK</v>
      </c>
    </row>
    <row r="56" spans="2:16">
      <c r="B56" s="2">
        <v>106</v>
      </c>
      <c r="C56" s="7" t="s">
        <v>10</v>
      </c>
      <c r="D56" s="8" t="s">
        <v>6416</v>
      </c>
      <c r="E56" s="3" t="s">
        <v>11</v>
      </c>
      <c r="F56" s="3" t="s">
        <v>2362</v>
      </c>
      <c r="G56" s="3" t="s">
        <v>1946</v>
      </c>
      <c r="H56" s="3">
        <f>VLOOKUP(F56,BDRE_AF_20210615!$A$2:$F$3093,6,FALSE)</f>
        <v>1167</v>
      </c>
      <c r="I56" s="9">
        <f t="shared" si="0"/>
        <v>9</v>
      </c>
      <c r="K56" s="1" t="s">
        <v>2362</v>
      </c>
      <c r="L56" s="1" t="s">
        <v>10</v>
      </c>
      <c r="M56" s="1" t="s">
        <v>11</v>
      </c>
      <c r="N56" s="1" t="s">
        <v>9761</v>
      </c>
      <c r="O56" s="1" t="str">
        <f t="shared" si="3"/>
        <v>ERRO</v>
      </c>
      <c r="P56" s="1" t="str">
        <f t="shared" si="2"/>
        <v>OK</v>
      </c>
    </row>
    <row r="57" spans="2:16">
      <c r="B57" s="2">
        <v>106</v>
      </c>
      <c r="C57" s="7" t="s">
        <v>10</v>
      </c>
      <c r="D57" s="8" t="s">
        <v>6416</v>
      </c>
      <c r="E57" s="3" t="s">
        <v>11</v>
      </c>
      <c r="F57" s="3" t="s">
        <v>2363</v>
      </c>
      <c r="G57" s="3" t="s">
        <v>2061</v>
      </c>
      <c r="H57" s="3">
        <f>VLOOKUP(F57,BDRE_AF_20210615!$A$2:$F$3093,6,FALSE)</f>
        <v>1076</v>
      </c>
      <c r="I57" s="9">
        <f t="shared" si="0"/>
        <v>9</v>
      </c>
      <c r="K57" s="1" t="s">
        <v>2363</v>
      </c>
      <c r="L57" s="1" t="s">
        <v>10</v>
      </c>
      <c r="M57" s="1" t="s">
        <v>11</v>
      </c>
      <c r="N57" s="1" t="s">
        <v>9762</v>
      </c>
      <c r="O57" s="1" t="str">
        <f t="shared" si="3"/>
        <v>ERRO</v>
      </c>
      <c r="P57" s="1" t="str">
        <f t="shared" si="2"/>
        <v>OK</v>
      </c>
    </row>
    <row r="58" spans="2:16">
      <c r="B58" s="2">
        <v>106</v>
      </c>
      <c r="C58" s="7" t="s">
        <v>10</v>
      </c>
      <c r="D58" s="8" t="s">
        <v>6416</v>
      </c>
      <c r="E58" s="3" t="s">
        <v>11</v>
      </c>
      <c r="F58" s="3" t="s">
        <v>2364</v>
      </c>
      <c r="G58" s="3" t="s">
        <v>338</v>
      </c>
      <c r="H58" s="3">
        <f>VLOOKUP(F58,BDRE_AF_20210615!$A$2:$F$3093,6,FALSE)</f>
        <v>2065</v>
      </c>
      <c r="I58" s="9">
        <f t="shared" si="0"/>
        <v>9</v>
      </c>
      <c r="K58" s="1" t="s">
        <v>2364</v>
      </c>
      <c r="L58" s="1" t="s">
        <v>10</v>
      </c>
      <c r="M58" s="1" t="s">
        <v>11</v>
      </c>
      <c r="N58" s="1" t="s">
        <v>338</v>
      </c>
      <c r="O58" s="1" t="str">
        <f t="shared" si="3"/>
        <v>OK</v>
      </c>
      <c r="P58" s="1" t="str">
        <f t="shared" si="2"/>
        <v>OK</v>
      </c>
    </row>
    <row r="59" spans="2:16">
      <c r="B59" s="2">
        <v>106</v>
      </c>
      <c r="C59" s="7" t="s">
        <v>10</v>
      </c>
      <c r="D59" s="8" t="s">
        <v>6416</v>
      </c>
      <c r="E59" s="3" t="s">
        <v>11</v>
      </c>
      <c r="F59" s="3" t="s">
        <v>2365</v>
      </c>
      <c r="G59" s="3" t="s">
        <v>339</v>
      </c>
      <c r="H59" s="3">
        <f>VLOOKUP(F59,BDRE_AF_20210615!$A$2:$F$3093,6,FALSE)</f>
        <v>1648</v>
      </c>
      <c r="I59" s="9">
        <f t="shared" si="0"/>
        <v>9</v>
      </c>
      <c r="K59" s="1" t="s">
        <v>2365</v>
      </c>
      <c r="L59" s="1" t="s">
        <v>10</v>
      </c>
      <c r="M59" s="1" t="s">
        <v>11</v>
      </c>
      <c r="N59" s="1" t="s">
        <v>339</v>
      </c>
      <c r="O59" s="1" t="str">
        <f t="shared" si="3"/>
        <v>OK</v>
      </c>
      <c r="P59" s="1" t="str">
        <f t="shared" si="2"/>
        <v>OK</v>
      </c>
    </row>
    <row r="60" spans="2:16">
      <c r="B60" s="2">
        <v>106</v>
      </c>
      <c r="C60" s="7" t="s">
        <v>10</v>
      </c>
      <c r="D60" s="8" t="s">
        <v>6416</v>
      </c>
      <c r="E60" s="3" t="s">
        <v>11</v>
      </c>
      <c r="F60" s="3" t="s">
        <v>2366</v>
      </c>
      <c r="G60" s="3" t="s">
        <v>2367</v>
      </c>
      <c r="H60" s="3">
        <f>VLOOKUP(F60,BDRE_AF_20210615!$A$2:$F$3093,6,FALSE)</f>
        <v>3893</v>
      </c>
      <c r="I60" s="9">
        <f t="shared" si="0"/>
        <v>9</v>
      </c>
      <c r="K60" s="1" t="s">
        <v>2366</v>
      </c>
      <c r="L60" s="1" t="s">
        <v>10</v>
      </c>
      <c r="M60" s="1" t="s">
        <v>11</v>
      </c>
      <c r="N60" s="1" t="s">
        <v>2367</v>
      </c>
      <c r="O60" s="1" t="str">
        <f t="shared" si="3"/>
        <v>OK</v>
      </c>
      <c r="P60" s="1" t="str">
        <f t="shared" si="2"/>
        <v>OK</v>
      </c>
    </row>
    <row r="61" spans="2:16">
      <c r="B61" s="2">
        <v>106</v>
      </c>
      <c r="C61" s="7" t="s">
        <v>10</v>
      </c>
      <c r="D61" s="8" t="s">
        <v>6416</v>
      </c>
      <c r="E61" s="3" t="s">
        <v>11</v>
      </c>
      <c r="F61" s="3" t="s">
        <v>2368</v>
      </c>
      <c r="G61" s="3" t="s">
        <v>2369</v>
      </c>
      <c r="H61" s="3">
        <f>VLOOKUP(F61,BDRE_AF_20210615!$A$2:$F$3093,6,FALSE)</f>
        <v>4141</v>
      </c>
      <c r="I61" s="9">
        <f t="shared" si="0"/>
        <v>9</v>
      </c>
      <c r="K61" s="1" t="s">
        <v>2368</v>
      </c>
      <c r="L61" s="1" t="s">
        <v>10</v>
      </c>
      <c r="M61" s="1" t="s">
        <v>11</v>
      </c>
      <c r="N61" s="1" t="s">
        <v>2369</v>
      </c>
      <c r="O61" s="1" t="str">
        <f t="shared" si="3"/>
        <v>OK</v>
      </c>
      <c r="P61" s="1" t="str">
        <f t="shared" si="2"/>
        <v>OK</v>
      </c>
    </row>
    <row r="62" spans="2:16">
      <c r="B62" s="2">
        <v>107</v>
      </c>
      <c r="C62" s="7" t="s">
        <v>10</v>
      </c>
      <c r="D62" s="8" t="s">
        <v>6435</v>
      </c>
      <c r="E62" s="3" t="s">
        <v>12</v>
      </c>
      <c r="F62" s="3" t="s">
        <v>2370</v>
      </c>
      <c r="G62" s="3" t="s">
        <v>1924</v>
      </c>
      <c r="H62" s="3">
        <f>VLOOKUP(F62,BDRE_AF_20210615!$A$2:$F$3093,6,FALSE)</f>
        <v>10092</v>
      </c>
      <c r="I62" s="9">
        <f t="shared" si="0"/>
        <v>13</v>
      </c>
      <c r="K62" s="1" t="s">
        <v>2370</v>
      </c>
      <c r="L62" s="1" t="s">
        <v>10</v>
      </c>
      <c r="M62" s="1" t="s">
        <v>12</v>
      </c>
      <c r="N62" s="1" t="s">
        <v>12</v>
      </c>
      <c r="O62" s="1" t="str">
        <f t="shared" si="3"/>
        <v>ERRO</v>
      </c>
      <c r="P62" s="1" t="str">
        <f t="shared" si="2"/>
        <v>OK</v>
      </c>
    </row>
    <row r="63" spans="2:16">
      <c r="B63" s="2">
        <v>107</v>
      </c>
      <c r="C63" s="7" t="s">
        <v>10</v>
      </c>
      <c r="D63" s="8" t="s">
        <v>6435</v>
      </c>
      <c r="E63" s="3" t="s">
        <v>12</v>
      </c>
      <c r="F63" s="3" t="s">
        <v>2371</v>
      </c>
      <c r="G63" s="3" t="s">
        <v>340</v>
      </c>
      <c r="H63" s="3">
        <f>VLOOKUP(F63,BDRE_AF_20210615!$A$2:$F$3093,6,FALSE)</f>
        <v>3071</v>
      </c>
      <c r="I63" s="9">
        <f t="shared" si="0"/>
        <v>9</v>
      </c>
      <c r="K63" s="1" t="s">
        <v>2371</v>
      </c>
      <c r="L63" s="1" t="s">
        <v>10</v>
      </c>
      <c r="M63" s="1" t="s">
        <v>12</v>
      </c>
      <c r="N63" s="1" t="s">
        <v>340</v>
      </c>
      <c r="O63" s="1" t="str">
        <f t="shared" si="3"/>
        <v>OK</v>
      </c>
      <c r="P63" s="1" t="str">
        <f t="shared" si="2"/>
        <v>OK</v>
      </c>
    </row>
    <row r="64" spans="2:16">
      <c r="B64" s="2">
        <v>107</v>
      </c>
      <c r="C64" s="7" t="s">
        <v>10</v>
      </c>
      <c r="D64" s="8" t="s">
        <v>6435</v>
      </c>
      <c r="E64" s="3" t="s">
        <v>12</v>
      </c>
      <c r="F64" s="3" t="s">
        <v>2372</v>
      </c>
      <c r="G64" s="3" t="s">
        <v>341</v>
      </c>
      <c r="H64" s="3">
        <f>VLOOKUP(F64,BDRE_AF_20210615!$A$2:$F$3093,6,FALSE)</f>
        <v>5754</v>
      </c>
      <c r="I64" s="9">
        <f t="shared" si="0"/>
        <v>13</v>
      </c>
      <c r="K64" s="1" t="s">
        <v>2372</v>
      </c>
      <c r="L64" s="1" t="s">
        <v>10</v>
      </c>
      <c r="M64" s="1" t="s">
        <v>12</v>
      </c>
      <c r="N64" s="1" t="s">
        <v>341</v>
      </c>
      <c r="O64" s="1" t="str">
        <f t="shared" si="3"/>
        <v>OK</v>
      </c>
      <c r="P64" s="1" t="str">
        <f t="shared" si="2"/>
        <v>OK</v>
      </c>
    </row>
    <row r="65" spans="2:16">
      <c r="B65" s="2">
        <v>107</v>
      </c>
      <c r="C65" s="7" t="s">
        <v>10</v>
      </c>
      <c r="D65" s="8" t="s">
        <v>6435</v>
      </c>
      <c r="E65" s="3" t="s">
        <v>12</v>
      </c>
      <c r="F65" s="3" t="s">
        <v>2373</v>
      </c>
      <c r="G65" s="3" t="s">
        <v>2374</v>
      </c>
      <c r="H65" s="3">
        <f>VLOOKUP(F65,BDRE_AF_20210615!$A$2:$F$3093,6,FALSE)</f>
        <v>10794</v>
      </c>
      <c r="I65" s="9">
        <f t="shared" si="0"/>
        <v>13</v>
      </c>
      <c r="K65" s="1" t="s">
        <v>2373</v>
      </c>
      <c r="L65" s="1" t="s">
        <v>10</v>
      </c>
      <c r="M65" s="1" t="s">
        <v>12</v>
      </c>
      <c r="N65" s="1" t="s">
        <v>2374</v>
      </c>
      <c r="O65" s="1" t="str">
        <f t="shared" si="3"/>
        <v>OK</v>
      </c>
      <c r="P65" s="1" t="str">
        <f t="shared" si="2"/>
        <v>OK</v>
      </c>
    </row>
    <row r="66" spans="2:16">
      <c r="B66" s="2">
        <v>108</v>
      </c>
      <c r="C66" s="7" t="s">
        <v>10</v>
      </c>
      <c r="D66" s="8" t="s">
        <v>6437</v>
      </c>
      <c r="E66" s="3" t="s">
        <v>13</v>
      </c>
      <c r="F66" s="3" t="s">
        <v>2375</v>
      </c>
      <c r="G66" s="3" t="s">
        <v>342</v>
      </c>
      <c r="H66" s="3">
        <f>VLOOKUP(F66,BDRE_AF_20210615!$A$2:$F$3093,6,FALSE)</f>
        <v>5235</v>
      </c>
      <c r="I66" s="9">
        <f t="shared" si="0"/>
        <v>13</v>
      </c>
      <c r="K66" s="1" t="s">
        <v>2375</v>
      </c>
      <c r="L66" s="1" t="s">
        <v>10</v>
      </c>
      <c r="M66" s="1" t="s">
        <v>13</v>
      </c>
      <c r="N66" s="1" t="s">
        <v>342</v>
      </c>
      <c r="O66" s="1" t="str">
        <f t="shared" si="3"/>
        <v>OK</v>
      </c>
      <c r="P66" s="1" t="str">
        <f t="shared" si="2"/>
        <v>OK</v>
      </c>
    </row>
    <row r="67" spans="2:16">
      <c r="B67" s="2">
        <v>108</v>
      </c>
      <c r="C67" s="7" t="s">
        <v>10</v>
      </c>
      <c r="D67" s="8" t="s">
        <v>6437</v>
      </c>
      <c r="E67" s="3" t="s">
        <v>13</v>
      </c>
      <c r="F67" s="3" t="s">
        <v>2376</v>
      </c>
      <c r="G67" s="3" t="s">
        <v>343</v>
      </c>
      <c r="H67" s="3">
        <f>VLOOKUP(F67,BDRE_AF_20210615!$A$2:$F$3093,6,FALSE)</f>
        <v>3722</v>
      </c>
      <c r="I67" s="9">
        <f t="shared" ref="I67:I130" si="4">IF($H67&gt;20000,IF($H67&gt;30000,IF(MOD((INT($H67/10000))+16,2)=0,(INT($H67/10000))+17,(INT($H67/10000))+16),19),IF(AND($H67&lt;=20000,$H67&gt;5000),13,IF(AND($H67&lt;=5000,$H67&gt;1000),9,IF(AND($H67&lt;=1000,$H67&gt;150),7,0))))</f>
        <v>9</v>
      </c>
      <c r="K67" s="1" t="s">
        <v>2376</v>
      </c>
      <c r="L67" s="1" t="s">
        <v>10</v>
      </c>
      <c r="M67" s="1" t="s">
        <v>13</v>
      </c>
      <c r="N67" s="1" t="s">
        <v>343</v>
      </c>
      <c r="O67" s="1" t="str">
        <f t="shared" si="3"/>
        <v>OK</v>
      </c>
      <c r="P67" s="1" t="str">
        <f t="shared" si="2"/>
        <v>OK</v>
      </c>
    </row>
    <row r="68" spans="2:16">
      <c r="B68" s="2">
        <v>108</v>
      </c>
      <c r="C68" s="7" t="s">
        <v>10</v>
      </c>
      <c r="D68" s="8" t="s">
        <v>6437</v>
      </c>
      <c r="E68" s="3" t="s">
        <v>13</v>
      </c>
      <c r="F68" s="3" t="s">
        <v>2377</v>
      </c>
      <c r="G68" s="3" t="s">
        <v>344</v>
      </c>
      <c r="H68" s="3">
        <f>VLOOKUP(F68,BDRE_AF_20210615!$A$2:$F$3093,6,FALSE)</f>
        <v>3366</v>
      </c>
      <c r="I68" s="9">
        <f t="shared" si="4"/>
        <v>9</v>
      </c>
      <c r="K68" s="1" t="s">
        <v>2377</v>
      </c>
      <c r="L68" s="1" t="s">
        <v>10</v>
      </c>
      <c r="M68" s="1" t="s">
        <v>13</v>
      </c>
      <c r="N68" s="1" t="s">
        <v>344</v>
      </c>
      <c r="O68" s="1" t="str">
        <f t="shared" ref="O68:O131" si="5">IF(N68=G68,"OK","ERRO")</f>
        <v>OK</v>
      </c>
      <c r="P68" s="1" t="str">
        <f t="shared" ref="P68:P131" si="6">IF(F68=K68,"OK","ERRO")</f>
        <v>OK</v>
      </c>
    </row>
    <row r="69" spans="2:16">
      <c r="B69" s="2">
        <v>108</v>
      </c>
      <c r="C69" s="7" t="s">
        <v>10</v>
      </c>
      <c r="D69" s="8" t="s">
        <v>6437</v>
      </c>
      <c r="E69" s="3" t="s">
        <v>13</v>
      </c>
      <c r="F69" s="3" t="s">
        <v>2378</v>
      </c>
      <c r="G69" s="3" t="s">
        <v>2379</v>
      </c>
      <c r="H69" s="3">
        <f>VLOOKUP(F69,BDRE_AF_20210615!$A$2:$F$3093,6,FALSE)</f>
        <v>9092</v>
      </c>
      <c r="I69" s="9">
        <f t="shared" si="4"/>
        <v>13</v>
      </c>
      <c r="K69" s="1" t="s">
        <v>2378</v>
      </c>
      <c r="L69" s="1" t="s">
        <v>10</v>
      </c>
      <c r="M69" s="1" t="s">
        <v>13</v>
      </c>
      <c r="N69" s="1" t="s">
        <v>2379</v>
      </c>
      <c r="O69" s="1" t="str">
        <f t="shared" si="5"/>
        <v>OK</v>
      </c>
      <c r="P69" s="1" t="str">
        <f t="shared" si="6"/>
        <v>OK</v>
      </c>
    </row>
    <row r="70" spans="2:16">
      <c r="B70" s="2">
        <v>108</v>
      </c>
      <c r="C70" s="7" t="s">
        <v>10</v>
      </c>
      <c r="D70" s="8" t="s">
        <v>6437</v>
      </c>
      <c r="E70" s="3" t="s">
        <v>13</v>
      </c>
      <c r="F70" s="3" t="s">
        <v>2380</v>
      </c>
      <c r="G70" s="3" t="s">
        <v>2381</v>
      </c>
      <c r="H70" s="3">
        <f>VLOOKUP(F70,BDRE_AF_20210615!$A$2:$F$3093,6,FALSE)</f>
        <v>2487</v>
      </c>
      <c r="I70" s="9">
        <f t="shared" si="4"/>
        <v>9</v>
      </c>
      <c r="K70" s="1" t="s">
        <v>2380</v>
      </c>
      <c r="L70" s="1" t="s">
        <v>10</v>
      </c>
      <c r="M70" s="1" t="s">
        <v>13</v>
      </c>
      <c r="N70" s="1" t="s">
        <v>2381</v>
      </c>
      <c r="O70" s="1" t="str">
        <f t="shared" si="5"/>
        <v>OK</v>
      </c>
      <c r="P70" s="1" t="str">
        <f t="shared" si="6"/>
        <v>OK</v>
      </c>
    </row>
    <row r="71" spans="2:16">
      <c r="B71" s="2">
        <v>109</v>
      </c>
      <c r="C71" s="7" t="s">
        <v>10</v>
      </c>
      <c r="D71" s="8" t="s">
        <v>6578</v>
      </c>
      <c r="E71" s="3" t="s">
        <v>14</v>
      </c>
      <c r="F71" s="3" t="s">
        <v>2382</v>
      </c>
      <c r="G71" s="3" t="s">
        <v>345</v>
      </c>
      <c r="H71" s="3">
        <f>VLOOKUP(F71,BDRE_AF_20210615!$A$2:$F$3093,6,FALSE)</f>
        <v>7427</v>
      </c>
      <c r="I71" s="9">
        <f t="shared" si="4"/>
        <v>13</v>
      </c>
      <c r="K71" s="1" t="s">
        <v>2382</v>
      </c>
      <c r="L71" s="1" t="s">
        <v>10</v>
      </c>
      <c r="M71" s="1" t="s">
        <v>14</v>
      </c>
      <c r="N71" s="1" t="s">
        <v>345</v>
      </c>
      <c r="O71" s="1" t="str">
        <f t="shared" si="5"/>
        <v>OK</v>
      </c>
      <c r="P71" s="1" t="str">
        <f t="shared" si="6"/>
        <v>OK</v>
      </c>
    </row>
    <row r="72" spans="2:16">
      <c r="B72" s="2">
        <v>109</v>
      </c>
      <c r="C72" s="7" t="s">
        <v>10</v>
      </c>
      <c r="D72" s="8" t="s">
        <v>6578</v>
      </c>
      <c r="E72" s="3" t="s">
        <v>14</v>
      </c>
      <c r="F72" s="3" t="s">
        <v>2383</v>
      </c>
      <c r="G72" s="3" t="s">
        <v>1862</v>
      </c>
      <c r="H72" s="3">
        <f>VLOOKUP(F72,BDRE_AF_20210615!$A$2:$F$3093,6,FALSE)</f>
        <v>5702</v>
      </c>
      <c r="I72" s="9">
        <f t="shared" si="4"/>
        <v>13</v>
      </c>
      <c r="K72" s="1" t="s">
        <v>2383</v>
      </c>
      <c r="L72" s="1" t="s">
        <v>10</v>
      </c>
      <c r="M72" s="1" t="s">
        <v>14</v>
      </c>
      <c r="N72" s="1" t="s">
        <v>9763</v>
      </c>
      <c r="O72" s="1" t="str">
        <f t="shared" si="5"/>
        <v>ERRO</v>
      </c>
      <c r="P72" s="1" t="str">
        <f t="shared" si="6"/>
        <v>OK</v>
      </c>
    </row>
    <row r="73" spans="2:16">
      <c r="B73" s="2">
        <v>109</v>
      </c>
      <c r="C73" s="7" t="s">
        <v>10</v>
      </c>
      <c r="D73" s="8" t="s">
        <v>6578</v>
      </c>
      <c r="E73" s="3" t="s">
        <v>14</v>
      </c>
      <c r="F73" s="3" t="s">
        <v>2384</v>
      </c>
      <c r="G73" s="3" t="s">
        <v>346</v>
      </c>
      <c r="H73" s="3">
        <f>VLOOKUP(F73,BDRE_AF_20210615!$A$2:$F$3093,6,FALSE)</f>
        <v>3012</v>
      </c>
      <c r="I73" s="9">
        <f t="shared" si="4"/>
        <v>9</v>
      </c>
      <c r="K73" s="1" t="s">
        <v>2384</v>
      </c>
      <c r="L73" s="1" t="s">
        <v>10</v>
      </c>
      <c r="M73" s="1" t="s">
        <v>14</v>
      </c>
      <c r="N73" s="1" t="s">
        <v>346</v>
      </c>
      <c r="O73" s="1" t="str">
        <f t="shared" si="5"/>
        <v>OK</v>
      </c>
      <c r="P73" s="1" t="str">
        <f t="shared" si="6"/>
        <v>OK</v>
      </c>
    </row>
    <row r="74" spans="2:16">
      <c r="B74" s="2">
        <v>109</v>
      </c>
      <c r="C74" s="7" t="s">
        <v>10</v>
      </c>
      <c r="D74" s="8" t="s">
        <v>6578</v>
      </c>
      <c r="E74" s="3" t="s">
        <v>14</v>
      </c>
      <c r="F74" s="3" t="s">
        <v>2385</v>
      </c>
      <c r="G74" s="3" t="s">
        <v>6341</v>
      </c>
      <c r="H74" s="3">
        <f>VLOOKUP(F74,BDRE_AF_20210615!$A$2:$F$3093,6,FALSE)</f>
        <v>6860</v>
      </c>
      <c r="I74" s="9">
        <f t="shared" si="4"/>
        <v>13</v>
      </c>
      <c r="K74" s="1" t="s">
        <v>2385</v>
      </c>
      <c r="L74" s="1" t="s">
        <v>10</v>
      </c>
      <c r="M74" s="1" t="s">
        <v>14</v>
      </c>
      <c r="N74" s="1" t="s">
        <v>9764</v>
      </c>
      <c r="O74" s="1" t="str">
        <f t="shared" si="5"/>
        <v>ERRO</v>
      </c>
      <c r="P74" s="1" t="str">
        <f t="shared" si="6"/>
        <v>OK</v>
      </c>
    </row>
    <row r="75" spans="2:16">
      <c r="B75" s="2">
        <v>109</v>
      </c>
      <c r="C75" s="7" t="s">
        <v>10</v>
      </c>
      <c r="D75" s="8" t="s">
        <v>6578</v>
      </c>
      <c r="E75" s="3" t="s">
        <v>14</v>
      </c>
      <c r="F75" s="3" t="s">
        <v>2386</v>
      </c>
      <c r="G75" s="3" t="s">
        <v>1947</v>
      </c>
      <c r="H75" s="3">
        <f>VLOOKUP(F75,BDRE_AF_20210615!$A$2:$F$3093,6,FALSE)</f>
        <v>2986</v>
      </c>
      <c r="I75" s="9">
        <f t="shared" si="4"/>
        <v>9</v>
      </c>
      <c r="K75" s="1" t="s">
        <v>2386</v>
      </c>
      <c r="L75" s="1" t="s">
        <v>10</v>
      </c>
      <c r="M75" s="1" t="s">
        <v>14</v>
      </c>
      <c r="N75" s="1" t="s">
        <v>9761</v>
      </c>
      <c r="O75" s="1" t="str">
        <f t="shared" si="5"/>
        <v>ERRO</v>
      </c>
      <c r="P75" s="1" t="str">
        <f t="shared" si="6"/>
        <v>OK</v>
      </c>
    </row>
    <row r="76" spans="2:16">
      <c r="B76" s="2">
        <v>109</v>
      </c>
      <c r="C76" s="7" t="s">
        <v>10</v>
      </c>
      <c r="D76" s="8" t="s">
        <v>6578</v>
      </c>
      <c r="E76" s="3" t="s">
        <v>14</v>
      </c>
      <c r="F76" s="3" t="s">
        <v>2387</v>
      </c>
      <c r="G76" s="3" t="s">
        <v>1977</v>
      </c>
      <c r="H76" s="3">
        <f>VLOOKUP(F76,BDRE_AF_20210615!$A$2:$F$3093,6,FALSE)</f>
        <v>7676</v>
      </c>
      <c r="I76" s="9">
        <f t="shared" si="4"/>
        <v>13</v>
      </c>
      <c r="K76" s="1" t="s">
        <v>2387</v>
      </c>
      <c r="L76" s="1" t="s">
        <v>10</v>
      </c>
      <c r="M76" s="1" t="s">
        <v>14</v>
      </c>
      <c r="N76" s="1" t="s">
        <v>9765</v>
      </c>
      <c r="O76" s="1" t="str">
        <f t="shared" si="5"/>
        <v>ERRO</v>
      </c>
      <c r="P76" s="1" t="str">
        <f t="shared" si="6"/>
        <v>OK</v>
      </c>
    </row>
    <row r="77" spans="2:16">
      <c r="B77" s="2">
        <v>109</v>
      </c>
      <c r="C77" s="7" t="s">
        <v>10</v>
      </c>
      <c r="D77" s="8" t="s">
        <v>6578</v>
      </c>
      <c r="E77" s="3" t="s">
        <v>14</v>
      </c>
      <c r="F77" s="3" t="s">
        <v>2388</v>
      </c>
      <c r="G77" s="3" t="s">
        <v>347</v>
      </c>
      <c r="H77" s="3">
        <f>VLOOKUP(F77,BDRE_AF_20210615!$A$2:$F$3093,6,FALSE)</f>
        <v>3262</v>
      </c>
      <c r="I77" s="9">
        <f t="shared" si="4"/>
        <v>9</v>
      </c>
      <c r="K77" s="1" t="s">
        <v>2388</v>
      </c>
      <c r="L77" s="1" t="s">
        <v>10</v>
      </c>
      <c r="M77" s="1" t="s">
        <v>14</v>
      </c>
      <c r="N77" s="1" t="s">
        <v>347</v>
      </c>
      <c r="O77" s="1" t="str">
        <f t="shared" si="5"/>
        <v>OK</v>
      </c>
      <c r="P77" s="1" t="str">
        <f t="shared" si="6"/>
        <v>OK</v>
      </c>
    </row>
    <row r="78" spans="2:16">
      <c r="B78" s="2">
        <v>109</v>
      </c>
      <c r="C78" s="7" t="s">
        <v>10</v>
      </c>
      <c r="D78" s="8" t="s">
        <v>6578</v>
      </c>
      <c r="E78" s="3" t="s">
        <v>14</v>
      </c>
      <c r="F78" s="3" t="s">
        <v>2389</v>
      </c>
      <c r="G78" s="3" t="s">
        <v>2007</v>
      </c>
      <c r="H78" s="3">
        <f>VLOOKUP(F78,BDRE_AF_20210615!$A$2:$F$3093,6,FALSE)</f>
        <v>6470</v>
      </c>
      <c r="I78" s="9">
        <f t="shared" si="4"/>
        <v>13</v>
      </c>
      <c r="K78" s="1" t="s">
        <v>2389</v>
      </c>
      <c r="L78" s="1" t="s">
        <v>10</v>
      </c>
      <c r="M78" s="1" t="s">
        <v>14</v>
      </c>
      <c r="N78" s="1" t="s">
        <v>9766</v>
      </c>
      <c r="O78" s="1" t="str">
        <f t="shared" si="5"/>
        <v>ERRO</v>
      </c>
      <c r="P78" s="1" t="str">
        <f t="shared" si="6"/>
        <v>OK</v>
      </c>
    </row>
    <row r="79" spans="2:16">
      <c r="B79" s="2">
        <v>109</v>
      </c>
      <c r="C79" s="7" t="s">
        <v>10</v>
      </c>
      <c r="D79" s="8" t="s">
        <v>6578</v>
      </c>
      <c r="E79" s="3" t="s">
        <v>14</v>
      </c>
      <c r="F79" s="3" t="s">
        <v>2390</v>
      </c>
      <c r="G79" s="3" t="s">
        <v>348</v>
      </c>
      <c r="H79" s="3">
        <f>VLOOKUP(F79,BDRE_AF_20210615!$A$2:$F$3093,6,FALSE)</f>
        <v>5171</v>
      </c>
      <c r="I79" s="9">
        <f t="shared" si="4"/>
        <v>13</v>
      </c>
      <c r="K79" s="1" t="s">
        <v>2390</v>
      </c>
      <c r="L79" s="1" t="s">
        <v>10</v>
      </c>
      <c r="M79" s="1" t="s">
        <v>14</v>
      </c>
      <c r="N79" s="1" t="s">
        <v>348</v>
      </c>
      <c r="O79" s="1" t="str">
        <f t="shared" si="5"/>
        <v>OK</v>
      </c>
      <c r="P79" s="1" t="str">
        <f t="shared" si="6"/>
        <v>OK</v>
      </c>
    </row>
    <row r="80" spans="2:16">
      <c r="B80" s="2">
        <v>109</v>
      </c>
      <c r="C80" s="7" t="s">
        <v>10</v>
      </c>
      <c r="D80" s="8" t="s">
        <v>6578</v>
      </c>
      <c r="E80" s="3" t="s">
        <v>14</v>
      </c>
      <c r="F80" s="3" t="s">
        <v>2392</v>
      </c>
      <c r="G80" s="3" t="s">
        <v>350</v>
      </c>
      <c r="H80" s="3">
        <f>VLOOKUP(F80,BDRE_AF_20210615!$A$2:$F$3093,6,FALSE)</f>
        <v>4343</v>
      </c>
      <c r="I80" s="9">
        <f t="shared" si="4"/>
        <v>9</v>
      </c>
      <c r="K80" s="1" t="s">
        <v>2392</v>
      </c>
      <c r="L80" s="1" t="s">
        <v>10</v>
      </c>
      <c r="M80" s="1" t="s">
        <v>14</v>
      </c>
      <c r="N80" s="1" t="s">
        <v>350</v>
      </c>
      <c r="O80" s="1" t="str">
        <f t="shared" si="5"/>
        <v>OK</v>
      </c>
      <c r="P80" s="1" t="str">
        <f t="shared" si="6"/>
        <v>OK</v>
      </c>
    </row>
    <row r="81" spans="2:16">
      <c r="B81" s="2">
        <v>109</v>
      </c>
      <c r="C81" s="7" t="s">
        <v>10</v>
      </c>
      <c r="D81" s="8" t="s">
        <v>6578</v>
      </c>
      <c r="E81" s="3" t="s">
        <v>14</v>
      </c>
      <c r="F81" s="3" t="s">
        <v>2393</v>
      </c>
      <c r="G81" s="3" t="s">
        <v>351</v>
      </c>
      <c r="H81" s="3">
        <f>VLOOKUP(F81,BDRE_AF_20210615!$A$2:$F$3093,6,FALSE)</f>
        <v>4402</v>
      </c>
      <c r="I81" s="9">
        <f t="shared" si="4"/>
        <v>9</v>
      </c>
      <c r="K81" s="1" t="s">
        <v>2393</v>
      </c>
      <c r="L81" s="1" t="s">
        <v>10</v>
      </c>
      <c r="M81" s="1" t="s">
        <v>14</v>
      </c>
      <c r="N81" s="1" t="s">
        <v>351</v>
      </c>
      <c r="O81" s="1" t="str">
        <f t="shared" si="5"/>
        <v>OK</v>
      </c>
      <c r="P81" s="1" t="str">
        <f t="shared" si="6"/>
        <v>OK</v>
      </c>
    </row>
    <row r="82" spans="2:16">
      <c r="B82" s="2">
        <v>109</v>
      </c>
      <c r="C82" s="7" t="s">
        <v>10</v>
      </c>
      <c r="D82" s="8" t="s">
        <v>6578</v>
      </c>
      <c r="E82" s="3" t="s">
        <v>14</v>
      </c>
      <c r="F82" s="3" t="s">
        <v>2394</v>
      </c>
      <c r="G82" s="3" t="s">
        <v>352</v>
      </c>
      <c r="H82" s="3">
        <f>VLOOKUP(F82,BDRE_AF_20210615!$A$2:$F$3093,6,FALSE)</f>
        <v>2859</v>
      </c>
      <c r="I82" s="9">
        <f t="shared" si="4"/>
        <v>9</v>
      </c>
      <c r="K82" s="1" t="s">
        <v>2394</v>
      </c>
      <c r="L82" s="1" t="s">
        <v>10</v>
      </c>
      <c r="M82" s="1" t="s">
        <v>14</v>
      </c>
      <c r="N82" s="1" t="s">
        <v>352</v>
      </c>
      <c r="O82" s="1" t="str">
        <f t="shared" si="5"/>
        <v>OK</v>
      </c>
      <c r="P82" s="1" t="str">
        <f t="shared" si="6"/>
        <v>OK</v>
      </c>
    </row>
    <row r="83" spans="2:16">
      <c r="B83" s="2">
        <v>109</v>
      </c>
      <c r="C83" s="7" t="s">
        <v>10</v>
      </c>
      <c r="D83" s="8" t="s">
        <v>6578</v>
      </c>
      <c r="E83" s="3" t="s">
        <v>14</v>
      </c>
      <c r="F83" s="3" t="s">
        <v>2395</v>
      </c>
      <c r="G83" s="3" t="s">
        <v>353</v>
      </c>
      <c r="H83" s="3">
        <f>VLOOKUP(F83,BDRE_AF_20210615!$A$2:$F$3093,6,FALSE)</f>
        <v>3097</v>
      </c>
      <c r="I83" s="9">
        <f t="shared" si="4"/>
        <v>9</v>
      </c>
      <c r="K83" s="1" t="s">
        <v>2395</v>
      </c>
      <c r="L83" s="1" t="s">
        <v>10</v>
      </c>
      <c r="M83" s="1" t="s">
        <v>14</v>
      </c>
      <c r="N83" s="1" t="s">
        <v>353</v>
      </c>
      <c r="O83" s="1" t="str">
        <f t="shared" si="5"/>
        <v>OK</v>
      </c>
      <c r="P83" s="1" t="str">
        <f t="shared" si="6"/>
        <v>OK</v>
      </c>
    </row>
    <row r="84" spans="2:16">
      <c r="B84" s="2">
        <v>109</v>
      </c>
      <c r="C84" s="7" t="s">
        <v>10</v>
      </c>
      <c r="D84" s="8" t="s">
        <v>6578</v>
      </c>
      <c r="E84" s="3" t="s">
        <v>14</v>
      </c>
      <c r="F84" s="3" t="s">
        <v>2396</v>
      </c>
      <c r="G84" s="3" t="s">
        <v>354</v>
      </c>
      <c r="H84" s="3">
        <f>VLOOKUP(F84,BDRE_AF_20210615!$A$2:$F$3093,6,FALSE)</f>
        <v>4470</v>
      </c>
      <c r="I84" s="9">
        <f t="shared" si="4"/>
        <v>9</v>
      </c>
      <c r="K84" s="1" t="s">
        <v>2396</v>
      </c>
      <c r="L84" s="1" t="s">
        <v>10</v>
      </c>
      <c r="M84" s="1" t="s">
        <v>14</v>
      </c>
      <c r="N84" s="1" t="s">
        <v>354</v>
      </c>
      <c r="O84" s="1" t="str">
        <f t="shared" si="5"/>
        <v>OK</v>
      </c>
      <c r="P84" s="1" t="str">
        <f t="shared" si="6"/>
        <v>OK</v>
      </c>
    </row>
    <row r="85" spans="2:16">
      <c r="B85" s="2">
        <v>109</v>
      </c>
      <c r="C85" s="7" t="s">
        <v>10</v>
      </c>
      <c r="D85" s="8" t="s">
        <v>6578</v>
      </c>
      <c r="E85" s="3" t="s">
        <v>14</v>
      </c>
      <c r="F85" s="3" t="s">
        <v>2397</v>
      </c>
      <c r="G85" s="3" t="s">
        <v>355</v>
      </c>
      <c r="H85" s="3">
        <f>VLOOKUP(F85,BDRE_AF_20210615!$A$2:$F$3093,6,FALSE)</f>
        <v>9480</v>
      </c>
      <c r="I85" s="9">
        <f t="shared" si="4"/>
        <v>13</v>
      </c>
      <c r="K85" s="1" t="s">
        <v>2397</v>
      </c>
      <c r="L85" s="1" t="s">
        <v>10</v>
      </c>
      <c r="M85" s="1" t="s">
        <v>14</v>
      </c>
      <c r="N85" s="1" t="s">
        <v>355</v>
      </c>
      <c r="O85" s="1" t="str">
        <f t="shared" si="5"/>
        <v>OK</v>
      </c>
      <c r="P85" s="1" t="str">
        <f t="shared" si="6"/>
        <v>OK</v>
      </c>
    </row>
    <row r="86" spans="2:16">
      <c r="B86" s="2">
        <v>109</v>
      </c>
      <c r="C86" s="7" t="s">
        <v>10</v>
      </c>
      <c r="D86" s="8" t="s">
        <v>6578</v>
      </c>
      <c r="E86" s="3" t="s">
        <v>14</v>
      </c>
      <c r="F86" s="3" t="s">
        <v>2391</v>
      </c>
      <c r="G86" s="3" t="s">
        <v>349</v>
      </c>
      <c r="H86" s="3">
        <f>VLOOKUP(F86,BDRE_AF_20210615!$A$2:$F$3093,6,FALSE)</f>
        <v>3412</v>
      </c>
      <c r="I86" s="9">
        <f t="shared" si="4"/>
        <v>9</v>
      </c>
      <c r="K86" s="1" t="s">
        <v>2391</v>
      </c>
      <c r="L86" s="1" t="s">
        <v>10</v>
      </c>
      <c r="M86" s="1" t="s">
        <v>14</v>
      </c>
      <c r="N86" s="1" t="s">
        <v>349</v>
      </c>
      <c r="O86" s="1" t="str">
        <f t="shared" si="5"/>
        <v>OK</v>
      </c>
      <c r="P86" s="1" t="str">
        <f t="shared" si="6"/>
        <v>OK</v>
      </c>
    </row>
    <row r="87" spans="2:16">
      <c r="B87" s="2">
        <v>109</v>
      </c>
      <c r="C87" s="7" t="s">
        <v>10</v>
      </c>
      <c r="D87" s="8" t="s">
        <v>6578</v>
      </c>
      <c r="E87" s="3" t="s">
        <v>14</v>
      </c>
      <c r="F87" s="3" t="s">
        <v>2398</v>
      </c>
      <c r="G87" s="3" t="s">
        <v>2399</v>
      </c>
      <c r="H87" s="3">
        <f>VLOOKUP(F87,BDRE_AF_20210615!$A$2:$F$3093,6,FALSE)</f>
        <v>3472</v>
      </c>
      <c r="I87" s="9">
        <f t="shared" si="4"/>
        <v>9</v>
      </c>
      <c r="K87" s="1" t="s">
        <v>2398</v>
      </c>
      <c r="L87" s="1" t="s">
        <v>10</v>
      </c>
      <c r="M87" s="1" t="s">
        <v>14</v>
      </c>
      <c r="N87" s="1" t="s">
        <v>2399</v>
      </c>
      <c r="O87" s="1" t="str">
        <f t="shared" si="5"/>
        <v>OK</v>
      </c>
      <c r="P87" s="1" t="str">
        <f t="shared" si="6"/>
        <v>OK</v>
      </c>
    </row>
    <row r="88" spans="2:16">
      <c r="B88" s="2">
        <v>109</v>
      </c>
      <c r="C88" s="7" t="s">
        <v>10</v>
      </c>
      <c r="D88" s="8" t="s">
        <v>6578</v>
      </c>
      <c r="E88" s="3" t="s">
        <v>14</v>
      </c>
      <c r="F88" s="3" t="s">
        <v>2400</v>
      </c>
      <c r="G88" s="3" t="s">
        <v>2401</v>
      </c>
      <c r="H88" s="3">
        <f>VLOOKUP(F88,BDRE_AF_20210615!$A$2:$F$3093,6,FALSE)</f>
        <v>8662</v>
      </c>
      <c r="I88" s="9">
        <f t="shared" si="4"/>
        <v>13</v>
      </c>
      <c r="K88" s="1" t="s">
        <v>2400</v>
      </c>
      <c r="L88" s="1" t="s">
        <v>10</v>
      </c>
      <c r="M88" s="1" t="s">
        <v>14</v>
      </c>
      <c r="N88" s="1" t="s">
        <v>2401</v>
      </c>
      <c r="O88" s="1" t="str">
        <f t="shared" si="5"/>
        <v>OK</v>
      </c>
      <c r="P88" s="1" t="str">
        <f t="shared" si="6"/>
        <v>OK</v>
      </c>
    </row>
    <row r="89" spans="2:16">
      <c r="B89" s="2">
        <v>109</v>
      </c>
      <c r="C89" s="7" t="s">
        <v>10</v>
      </c>
      <c r="D89" s="8" t="s">
        <v>6578</v>
      </c>
      <c r="E89" s="3" t="s">
        <v>14</v>
      </c>
      <c r="F89" s="3" t="s">
        <v>2402</v>
      </c>
      <c r="G89" s="3" t="s">
        <v>2403</v>
      </c>
      <c r="H89" s="3">
        <f>VLOOKUP(F89,BDRE_AF_20210615!$A$2:$F$3093,6,FALSE)</f>
        <v>9396</v>
      </c>
      <c r="I89" s="9">
        <f t="shared" si="4"/>
        <v>13</v>
      </c>
      <c r="K89" s="1" t="s">
        <v>2402</v>
      </c>
      <c r="L89" s="1" t="s">
        <v>10</v>
      </c>
      <c r="M89" s="1" t="s">
        <v>14</v>
      </c>
      <c r="N89" s="1" t="s">
        <v>2403</v>
      </c>
      <c r="O89" s="1" t="str">
        <f t="shared" si="5"/>
        <v>OK</v>
      </c>
      <c r="P89" s="1" t="str">
        <f t="shared" si="6"/>
        <v>OK</v>
      </c>
    </row>
    <row r="90" spans="2:16">
      <c r="B90" s="2">
        <v>109</v>
      </c>
      <c r="C90" s="7" t="s">
        <v>10</v>
      </c>
      <c r="D90" s="8" t="s">
        <v>6578</v>
      </c>
      <c r="E90" s="3" t="s">
        <v>14</v>
      </c>
      <c r="F90" s="3" t="s">
        <v>2404</v>
      </c>
      <c r="G90" s="3" t="s">
        <v>2405</v>
      </c>
      <c r="H90" s="3">
        <f>VLOOKUP(F90,BDRE_AF_20210615!$A$2:$F$3093,6,FALSE)</f>
        <v>17157</v>
      </c>
      <c r="I90" s="9">
        <f t="shared" si="4"/>
        <v>13</v>
      </c>
      <c r="K90" s="1" t="s">
        <v>2404</v>
      </c>
      <c r="L90" s="1" t="s">
        <v>10</v>
      </c>
      <c r="M90" s="1" t="s">
        <v>14</v>
      </c>
      <c r="N90" s="1" t="s">
        <v>2405</v>
      </c>
      <c r="O90" s="1" t="str">
        <f t="shared" si="5"/>
        <v>OK</v>
      </c>
      <c r="P90" s="1" t="str">
        <f t="shared" si="6"/>
        <v>OK</v>
      </c>
    </row>
    <row r="91" spans="2:16">
      <c r="B91" s="2">
        <v>109</v>
      </c>
      <c r="C91" s="7" t="s">
        <v>10</v>
      </c>
      <c r="D91" s="8" t="s">
        <v>6578</v>
      </c>
      <c r="E91" s="3" t="s">
        <v>14</v>
      </c>
      <c r="F91" s="3" t="s">
        <v>2406</v>
      </c>
      <c r="G91" s="3" t="s">
        <v>2407</v>
      </c>
      <c r="H91" s="3">
        <f>VLOOKUP(F91,BDRE_AF_20210615!$A$2:$F$3093,6,FALSE)</f>
        <v>6009</v>
      </c>
      <c r="I91" s="9">
        <f t="shared" si="4"/>
        <v>13</v>
      </c>
      <c r="K91" s="1" t="s">
        <v>2406</v>
      </c>
      <c r="L91" s="1" t="s">
        <v>10</v>
      </c>
      <c r="M91" s="1" t="s">
        <v>14</v>
      </c>
      <c r="N91" s="1" t="s">
        <v>9880</v>
      </c>
      <c r="O91" s="1" t="str">
        <f t="shared" si="5"/>
        <v>ERRO</v>
      </c>
      <c r="P91" s="1" t="str">
        <f t="shared" si="6"/>
        <v>OK</v>
      </c>
    </row>
    <row r="92" spans="2:16">
      <c r="B92" s="2">
        <v>110</v>
      </c>
      <c r="C92" s="7" t="s">
        <v>10</v>
      </c>
      <c r="D92" s="8" t="s">
        <v>6463</v>
      </c>
      <c r="E92" s="3" t="s">
        <v>15</v>
      </c>
      <c r="F92" s="3" t="s">
        <v>2408</v>
      </c>
      <c r="G92" s="3" t="s">
        <v>2282</v>
      </c>
      <c r="H92" s="3">
        <f>VLOOKUP(F92,BDRE_AF_20210615!$A$2:$F$3093,6,FALSE)</f>
        <v>5071</v>
      </c>
      <c r="I92" s="9">
        <f t="shared" si="4"/>
        <v>13</v>
      </c>
      <c r="K92" s="1" t="s">
        <v>2408</v>
      </c>
      <c r="L92" s="1" t="s">
        <v>10</v>
      </c>
      <c r="M92" s="1" t="s">
        <v>15</v>
      </c>
      <c r="N92" s="1" t="s">
        <v>2282</v>
      </c>
      <c r="O92" s="1" t="str">
        <f t="shared" si="5"/>
        <v>OK</v>
      </c>
      <c r="P92" s="1" t="str">
        <f t="shared" si="6"/>
        <v>OK</v>
      </c>
    </row>
    <row r="93" spans="2:16">
      <c r="B93" s="2">
        <v>110</v>
      </c>
      <c r="C93" s="7" t="s">
        <v>10</v>
      </c>
      <c r="D93" s="8" t="s">
        <v>6463</v>
      </c>
      <c r="E93" s="3" t="s">
        <v>15</v>
      </c>
      <c r="F93" s="3" t="s">
        <v>2409</v>
      </c>
      <c r="G93" s="3" t="s">
        <v>2283</v>
      </c>
      <c r="H93" s="3">
        <f>VLOOKUP(F93,BDRE_AF_20210615!$A$2:$F$3093,6,FALSE)</f>
        <v>13977</v>
      </c>
      <c r="I93" s="9">
        <f t="shared" si="4"/>
        <v>13</v>
      </c>
      <c r="K93" s="1" t="s">
        <v>2409</v>
      </c>
      <c r="L93" s="1" t="s">
        <v>10</v>
      </c>
      <c r="M93" s="1" t="s">
        <v>15</v>
      </c>
      <c r="N93" s="1" t="s">
        <v>2283</v>
      </c>
      <c r="O93" s="1" t="str">
        <f t="shared" si="5"/>
        <v>OK</v>
      </c>
      <c r="P93" s="1" t="str">
        <f t="shared" si="6"/>
        <v>OK</v>
      </c>
    </row>
    <row r="94" spans="2:16">
      <c r="B94" s="2">
        <v>110</v>
      </c>
      <c r="C94" s="7" t="s">
        <v>10</v>
      </c>
      <c r="D94" s="8" t="s">
        <v>6463</v>
      </c>
      <c r="E94" s="3" t="s">
        <v>15</v>
      </c>
      <c r="F94" s="3" t="s">
        <v>2410</v>
      </c>
      <c r="G94" s="3" t="s">
        <v>2284</v>
      </c>
      <c r="H94" s="3">
        <f>VLOOKUP(F94,BDRE_AF_20210615!$A$2:$F$3093,6,FALSE)</f>
        <v>1672</v>
      </c>
      <c r="I94" s="9">
        <f t="shared" si="4"/>
        <v>9</v>
      </c>
      <c r="K94" s="1" t="s">
        <v>2410</v>
      </c>
      <c r="L94" s="1" t="s">
        <v>10</v>
      </c>
      <c r="M94" s="1" t="s">
        <v>15</v>
      </c>
      <c r="N94" s="1" t="s">
        <v>2284</v>
      </c>
      <c r="O94" s="1" t="str">
        <f t="shared" si="5"/>
        <v>OK</v>
      </c>
      <c r="P94" s="1" t="str">
        <f t="shared" si="6"/>
        <v>OK</v>
      </c>
    </row>
    <row r="95" spans="2:16">
      <c r="B95" s="2">
        <v>110</v>
      </c>
      <c r="C95" s="7" t="s">
        <v>10</v>
      </c>
      <c r="D95" s="8" t="s">
        <v>6463</v>
      </c>
      <c r="E95" s="3" t="s">
        <v>15</v>
      </c>
      <c r="F95" s="3" t="s">
        <v>2411</v>
      </c>
      <c r="G95" s="3" t="s">
        <v>2285</v>
      </c>
      <c r="H95" s="3">
        <f>VLOOKUP(F95,BDRE_AF_20210615!$A$2:$F$3093,6,FALSE)</f>
        <v>15220</v>
      </c>
      <c r="I95" s="9">
        <f t="shared" si="4"/>
        <v>13</v>
      </c>
      <c r="K95" s="1" t="s">
        <v>2411</v>
      </c>
      <c r="L95" s="1" t="s">
        <v>10</v>
      </c>
      <c r="M95" s="1" t="s">
        <v>15</v>
      </c>
      <c r="N95" s="1" t="s">
        <v>2285</v>
      </c>
      <c r="O95" s="1" t="str">
        <f t="shared" si="5"/>
        <v>OK</v>
      </c>
      <c r="P95" s="1" t="str">
        <f t="shared" si="6"/>
        <v>OK</v>
      </c>
    </row>
    <row r="96" spans="2:16">
      <c r="B96" s="2">
        <v>111</v>
      </c>
      <c r="C96" s="7" t="s">
        <v>10</v>
      </c>
      <c r="D96" s="8" t="s">
        <v>6489</v>
      </c>
      <c r="E96" s="3" t="s">
        <v>16</v>
      </c>
      <c r="F96" s="3" t="s">
        <v>2412</v>
      </c>
      <c r="G96" s="3" t="s">
        <v>356</v>
      </c>
      <c r="H96" s="3">
        <f>VLOOKUP(F96,BDRE_AF_20210615!$A$2:$F$3093,6,FALSE)</f>
        <v>1896</v>
      </c>
      <c r="I96" s="9">
        <f t="shared" si="4"/>
        <v>9</v>
      </c>
      <c r="K96" s="1" t="s">
        <v>2412</v>
      </c>
      <c r="L96" s="1" t="s">
        <v>10</v>
      </c>
      <c r="M96" s="1" t="s">
        <v>16</v>
      </c>
      <c r="N96" s="1" t="s">
        <v>356</v>
      </c>
      <c r="O96" s="1" t="str">
        <f t="shared" si="5"/>
        <v>OK</v>
      </c>
      <c r="P96" s="1" t="str">
        <f t="shared" si="6"/>
        <v>OK</v>
      </c>
    </row>
    <row r="97" spans="2:16">
      <c r="B97" s="2">
        <v>111</v>
      </c>
      <c r="C97" s="7" t="s">
        <v>10</v>
      </c>
      <c r="D97" s="8" t="s">
        <v>6489</v>
      </c>
      <c r="E97" s="3" t="s">
        <v>16</v>
      </c>
      <c r="F97" s="3" t="s">
        <v>2413</v>
      </c>
      <c r="G97" s="3" t="s">
        <v>357</v>
      </c>
      <c r="H97" s="3">
        <f>VLOOKUP(F97,BDRE_AF_20210615!$A$2:$F$3093,6,FALSE)</f>
        <v>2929</v>
      </c>
      <c r="I97" s="9">
        <f t="shared" si="4"/>
        <v>9</v>
      </c>
      <c r="K97" s="1" t="s">
        <v>2413</v>
      </c>
      <c r="L97" s="1" t="s">
        <v>10</v>
      </c>
      <c r="M97" s="1" t="s">
        <v>16</v>
      </c>
      <c r="N97" s="1" t="s">
        <v>357</v>
      </c>
      <c r="O97" s="1" t="str">
        <f t="shared" si="5"/>
        <v>OK</v>
      </c>
      <c r="P97" s="1" t="str">
        <f t="shared" si="6"/>
        <v>OK</v>
      </c>
    </row>
    <row r="98" spans="2:16">
      <c r="B98" s="2">
        <v>111</v>
      </c>
      <c r="C98" s="7" t="s">
        <v>10</v>
      </c>
      <c r="D98" s="8" t="s">
        <v>6489</v>
      </c>
      <c r="E98" s="3" t="s">
        <v>16</v>
      </c>
      <c r="F98" s="3" t="s">
        <v>2414</v>
      </c>
      <c r="G98" s="3" t="s">
        <v>358</v>
      </c>
      <c r="H98" s="3">
        <f>VLOOKUP(F98,BDRE_AF_20210615!$A$2:$F$3093,6,FALSE)</f>
        <v>2220</v>
      </c>
      <c r="I98" s="9">
        <f t="shared" si="4"/>
        <v>9</v>
      </c>
      <c r="K98" s="1" t="s">
        <v>2414</v>
      </c>
      <c r="L98" s="1" t="s">
        <v>10</v>
      </c>
      <c r="M98" s="1" t="s">
        <v>16</v>
      </c>
      <c r="N98" s="1" t="s">
        <v>358</v>
      </c>
      <c r="O98" s="1" t="str">
        <f t="shared" si="5"/>
        <v>OK</v>
      </c>
      <c r="P98" s="1" t="str">
        <f t="shared" si="6"/>
        <v>OK</v>
      </c>
    </row>
    <row r="99" spans="2:16">
      <c r="B99" s="2">
        <v>111</v>
      </c>
      <c r="C99" s="7" t="s">
        <v>10</v>
      </c>
      <c r="D99" s="8" t="s">
        <v>6489</v>
      </c>
      <c r="E99" s="3" t="s">
        <v>16</v>
      </c>
      <c r="F99" s="3" t="s">
        <v>2415</v>
      </c>
      <c r="G99" s="3" t="s">
        <v>359</v>
      </c>
      <c r="H99" s="3">
        <f>VLOOKUP(F99,BDRE_AF_20210615!$A$2:$F$3093,6,FALSE)</f>
        <v>3469</v>
      </c>
      <c r="I99" s="9">
        <f t="shared" si="4"/>
        <v>9</v>
      </c>
      <c r="K99" s="1" t="s">
        <v>2415</v>
      </c>
      <c r="L99" s="1" t="s">
        <v>10</v>
      </c>
      <c r="M99" s="1" t="s">
        <v>16</v>
      </c>
      <c r="N99" s="1" t="s">
        <v>359</v>
      </c>
      <c r="O99" s="1" t="str">
        <f t="shared" si="5"/>
        <v>OK</v>
      </c>
      <c r="P99" s="1" t="str">
        <f t="shared" si="6"/>
        <v>OK</v>
      </c>
    </row>
    <row r="100" spans="2:16">
      <c r="B100" s="2">
        <v>111</v>
      </c>
      <c r="C100" s="7" t="s">
        <v>10</v>
      </c>
      <c r="D100" s="8" t="s">
        <v>6489</v>
      </c>
      <c r="E100" s="3" t="s">
        <v>16</v>
      </c>
      <c r="F100" s="3" t="s">
        <v>2417</v>
      </c>
      <c r="G100" s="3" t="s">
        <v>2418</v>
      </c>
      <c r="H100" s="3">
        <f>VLOOKUP(F100,BDRE_AF_20210615!$A$2:$F$3093,6,FALSE)</f>
        <v>5738</v>
      </c>
      <c r="I100" s="9">
        <f t="shared" si="4"/>
        <v>13</v>
      </c>
      <c r="K100" s="1" t="s">
        <v>2417</v>
      </c>
      <c r="L100" s="1" t="s">
        <v>10</v>
      </c>
      <c r="M100" s="1" t="s">
        <v>16</v>
      </c>
      <c r="N100" s="1" t="s">
        <v>2418</v>
      </c>
      <c r="O100" s="1" t="str">
        <f t="shared" si="5"/>
        <v>OK</v>
      </c>
      <c r="P100" s="1" t="str">
        <f t="shared" si="6"/>
        <v>OK</v>
      </c>
    </row>
    <row r="101" spans="2:16">
      <c r="B101" s="2">
        <v>111</v>
      </c>
      <c r="C101" s="7" t="s">
        <v>10</v>
      </c>
      <c r="D101" s="8" t="s">
        <v>6489</v>
      </c>
      <c r="E101" s="3" t="s">
        <v>16</v>
      </c>
      <c r="F101" s="3" t="s">
        <v>2416</v>
      </c>
      <c r="G101" s="3" t="s">
        <v>360</v>
      </c>
      <c r="H101" s="3">
        <f>VLOOKUP(F101,BDRE_AF_20210615!$A$2:$F$3093,6,FALSE)</f>
        <v>1633</v>
      </c>
      <c r="I101" s="9">
        <f t="shared" si="4"/>
        <v>9</v>
      </c>
      <c r="K101" s="1" t="s">
        <v>2416</v>
      </c>
      <c r="L101" s="1" t="s">
        <v>10</v>
      </c>
      <c r="M101" s="1" t="s">
        <v>16</v>
      </c>
      <c r="N101" s="1" t="s">
        <v>360</v>
      </c>
      <c r="O101" s="1" t="str">
        <f t="shared" si="5"/>
        <v>OK</v>
      </c>
      <c r="P101" s="1" t="str">
        <f t="shared" si="6"/>
        <v>OK</v>
      </c>
    </row>
    <row r="102" spans="2:16">
      <c r="B102" s="2">
        <v>112</v>
      </c>
      <c r="C102" s="7" t="s">
        <v>10</v>
      </c>
      <c r="D102" s="8" t="s">
        <v>6514</v>
      </c>
      <c r="E102" s="3" t="s">
        <v>17</v>
      </c>
      <c r="F102" s="3" t="s">
        <v>2419</v>
      </c>
      <c r="G102" s="3" t="s">
        <v>361</v>
      </c>
      <c r="H102" s="3">
        <f>VLOOKUP(F102,BDRE_AF_20210615!$A$2:$F$3093,6,FALSE)</f>
        <v>2432</v>
      </c>
      <c r="I102" s="9">
        <f t="shared" si="4"/>
        <v>9</v>
      </c>
      <c r="K102" s="1" t="s">
        <v>2419</v>
      </c>
      <c r="L102" s="1" t="s">
        <v>10</v>
      </c>
      <c r="M102" s="1" t="s">
        <v>17</v>
      </c>
      <c r="N102" s="1" t="s">
        <v>361</v>
      </c>
      <c r="O102" s="1" t="str">
        <f t="shared" si="5"/>
        <v>OK</v>
      </c>
      <c r="P102" s="1" t="str">
        <f t="shared" si="6"/>
        <v>OK</v>
      </c>
    </row>
    <row r="103" spans="2:16">
      <c r="B103" s="2">
        <v>112</v>
      </c>
      <c r="C103" s="7" t="s">
        <v>10</v>
      </c>
      <c r="D103" s="8" t="s">
        <v>6514</v>
      </c>
      <c r="E103" s="3" t="s">
        <v>17</v>
      </c>
      <c r="F103" s="3" t="s">
        <v>2420</v>
      </c>
      <c r="G103" s="3" t="s">
        <v>1994</v>
      </c>
      <c r="H103" s="3">
        <f>VLOOKUP(F103,BDRE_AF_20210615!$A$2:$F$3093,6,FALSE)</f>
        <v>1532</v>
      </c>
      <c r="I103" s="9">
        <f t="shared" si="4"/>
        <v>9</v>
      </c>
      <c r="K103" s="1" t="s">
        <v>2420</v>
      </c>
      <c r="L103" s="1" t="s">
        <v>10</v>
      </c>
      <c r="M103" s="1" t="s">
        <v>17</v>
      </c>
      <c r="N103" s="1" t="s">
        <v>9767</v>
      </c>
      <c r="O103" s="1" t="str">
        <f t="shared" si="5"/>
        <v>ERRO</v>
      </c>
      <c r="P103" s="1" t="str">
        <f t="shared" si="6"/>
        <v>OK</v>
      </c>
    </row>
    <row r="104" spans="2:16">
      <c r="B104" s="2">
        <v>112</v>
      </c>
      <c r="C104" s="7" t="s">
        <v>10</v>
      </c>
      <c r="D104" s="8" t="s">
        <v>6514</v>
      </c>
      <c r="E104" s="3" t="s">
        <v>17</v>
      </c>
      <c r="F104" s="3" t="s">
        <v>2421</v>
      </c>
      <c r="G104" s="3" t="s">
        <v>17</v>
      </c>
      <c r="H104" s="3">
        <f>VLOOKUP(F104,BDRE_AF_20210615!$A$2:$F$3093,6,FALSE)</f>
        <v>3203</v>
      </c>
      <c r="I104" s="9">
        <f t="shared" si="4"/>
        <v>9</v>
      </c>
      <c r="K104" s="1" t="s">
        <v>2421</v>
      </c>
      <c r="L104" s="1" t="s">
        <v>10</v>
      </c>
      <c r="M104" s="1" t="s">
        <v>17</v>
      </c>
      <c r="N104" s="1" t="s">
        <v>17</v>
      </c>
      <c r="O104" s="1" t="str">
        <f t="shared" si="5"/>
        <v>OK</v>
      </c>
      <c r="P104" s="1" t="str">
        <f t="shared" si="6"/>
        <v>OK</v>
      </c>
    </row>
    <row r="105" spans="2:16">
      <c r="B105" s="2">
        <v>112</v>
      </c>
      <c r="C105" s="7" t="s">
        <v>10</v>
      </c>
      <c r="D105" s="8" t="s">
        <v>6514</v>
      </c>
      <c r="E105" s="3" t="s">
        <v>17</v>
      </c>
      <c r="F105" s="3" t="s">
        <v>2422</v>
      </c>
      <c r="G105" s="3" t="s">
        <v>362</v>
      </c>
      <c r="H105" s="3">
        <f>VLOOKUP(F105,BDRE_AF_20210615!$A$2:$F$3093,6,FALSE)</f>
        <v>2736</v>
      </c>
      <c r="I105" s="9">
        <f t="shared" si="4"/>
        <v>9</v>
      </c>
      <c r="K105" s="1" t="s">
        <v>2422</v>
      </c>
      <c r="L105" s="1" t="s">
        <v>10</v>
      </c>
      <c r="M105" s="1" t="s">
        <v>17</v>
      </c>
      <c r="N105" s="1" t="s">
        <v>362</v>
      </c>
      <c r="O105" s="1" t="str">
        <f t="shared" si="5"/>
        <v>OK</v>
      </c>
      <c r="P105" s="1" t="str">
        <f t="shared" si="6"/>
        <v>OK</v>
      </c>
    </row>
    <row r="106" spans="2:16">
      <c r="B106" s="2">
        <v>113</v>
      </c>
      <c r="C106" s="7" t="s">
        <v>10</v>
      </c>
      <c r="D106" s="8" t="s">
        <v>6525</v>
      </c>
      <c r="E106" s="3" t="s">
        <v>18</v>
      </c>
      <c r="F106" s="3" t="s">
        <v>2423</v>
      </c>
      <c r="G106" s="3" t="s">
        <v>363</v>
      </c>
      <c r="H106" s="3">
        <f>VLOOKUP(F106,BDRE_AF_20210615!$A$2:$F$3093,6,FALSE)</f>
        <v>3092</v>
      </c>
      <c r="I106" s="9">
        <f t="shared" si="4"/>
        <v>9</v>
      </c>
      <c r="K106" s="1" t="s">
        <v>2423</v>
      </c>
      <c r="L106" s="1" t="s">
        <v>10</v>
      </c>
      <c r="M106" s="1" t="s">
        <v>18</v>
      </c>
      <c r="N106" s="1" t="s">
        <v>363</v>
      </c>
      <c r="O106" s="1" t="str">
        <f t="shared" si="5"/>
        <v>OK</v>
      </c>
      <c r="P106" s="1" t="str">
        <f t="shared" si="6"/>
        <v>OK</v>
      </c>
    </row>
    <row r="107" spans="2:16">
      <c r="B107" s="2">
        <v>113</v>
      </c>
      <c r="C107" s="7" t="s">
        <v>10</v>
      </c>
      <c r="D107" s="8" t="s">
        <v>6525</v>
      </c>
      <c r="E107" s="3" t="s">
        <v>18</v>
      </c>
      <c r="F107" s="3" t="s">
        <v>2424</v>
      </c>
      <c r="G107" s="3" t="s">
        <v>364</v>
      </c>
      <c r="H107" s="3">
        <f>VLOOKUP(F107,BDRE_AF_20210615!$A$2:$F$3093,6,FALSE)</f>
        <v>2720</v>
      </c>
      <c r="I107" s="9">
        <f t="shared" si="4"/>
        <v>9</v>
      </c>
      <c r="K107" s="1" t="s">
        <v>2424</v>
      </c>
      <c r="L107" s="1" t="s">
        <v>10</v>
      </c>
      <c r="M107" s="1" t="s">
        <v>18</v>
      </c>
      <c r="N107" s="1" t="s">
        <v>364</v>
      </c>
      <c r="O107" s="1" t="str">
        <f t="shared" si="5"/>
        <v>OK</v>
      </c>
      <c r="P107" s="1" t="str">
        <f t="shared" si="6"/>
        <v>OK</v>
      </c>
    </row>
    <row r="108" spans="2:16">
      <c r="B108" s="2">
        <v>113</v>
      </c>
      <c r="C108" s="7" t="s">
        <v>10</v>
      </c>
      <c r="D108" s="8" t="s">
        <v>6525</v>
      </c>
      <c r="E108" s="3" t="s">
        <v>18</v>
      </c>
      <c r="F108" s="3" t="s">
        <v>2425</v>
      </c>
      <c r="G108" s="3" t="s">
        <v>365</v>
      </c>
      <c r="H108" s="3">
        <f>VLOOKUP(F108,BDRE_AF_20210615!$A$2:$F$3093,6,FALSE)</f>
        <v>2664</v>
      </c>
      <c r="I108" s="9">
        <f t="shared" si="4"/>
        <v>9</v>
      </c>
      <c r="K108" s="1" t="s">
        <v>2425</v>
      </c>
      <c r="L108" s="1" t="s">
        <v>10</v>
      </c>
      <c r="M108" s="1" t="s">
        <v>18</v>
      </c>
      <c r="N108" s="1" t="s">
        <v>365</v>
      </c>
      <c r="O108" s="1" t="str">
        <f t="shared" si="5"/>
        <v>OK</v>
      </c>
      <c r="P108" s="1" t="str">
        <f t="shared" si="6"/>
        <v>OK</v>
      </c>
    </row>
    <row r="109" spans="2:16">
      <c r="B109" s="2">
        <v>113</v>
      </c>
      <c r="C109" s="7" t="s">
        <v>10</v>
      </c>
      <c r="D109" s="8" t="s">
        <v>6525</v>
      </c>
      <c r="E109" s="3" t="s">
        <v>18</v>
      </c>
      <c r="F109" s="3" t="s">
        <v>2426</v>
      </c>
      <c r="G109" s="3" t="s">
        <v>1975</v>
      </c>
      <c r="H109" s="3">
        <f>VLOOKUP(F109,BDRE_AF_20210615!$A$2:$F$3093,6,FALSE)</f>
        <v>3198</v>
      </c>
      <c r="I109" s="9">
        <f t="shared" si="4"/>
        <v>9</v>
      </c>
      <c r="K109" s="1" t="s">
        <v>2426</v>
      </c>
      <c r="L109" s="1" t="s">
        <v>10</v>
      </c>
      <c r="M109" s="1" t="s">
        <v>18</v>
      </c>
      <c r="N109" s="1" t="s">
        <v>9768</v>
      </c>
      <c r="O109" s="1" t="str">
        <f t="shared" si="5"/>
        <v>ERRO</v>
      </c>
      <c r="P109" s="1" t="str">
        <f t="shared" si="6"/>
        <v>OK</v>
      </c>
    </row>
    <row r="110" spans="2:16">
      <c r="B110" s="2">
        <v>113</v>
      </c>
      <c r="C110" s="7" t="s">
        <v>10</v>
      </c>
      <c r="D110" s="8" t="s">
        <v>6525</v>
      </c>
      <c r="E110" s="3" t="s">
        <v>18</v>
      </c>
      <c r="F110" s="3" t="s">
        <v>2427</v>
      </c>
      <c r="G110" s="3" t="s">
        <v>366</v>
      </c>
      <c r="H110" s="3">
        <f>VLOOKUP(F110,BDRE_AF_20210615!$A$2:$F$3093,6,FALSE)</f>
        <v>1686</v>
      </c>
      <c r="I110" s="9">
        <f t="shared" si="4"/>
        <v>9</v>
      </c>
      <c r="K110" s="1" t="s">
        <v>2427</v>
      </c>
      <c r="L110" s="1" t="s">
        <v>10</v>
      </c>
      <c r="M110" s="1" t="s">
        <v>18</v>
      </c>
      <c r="N110" s="1" t="s">
        <v>366</v>
      </c>
      <c r="O110" s="1" t="str">
        <f t="shared" si="5"/>
        <v>OK</v>
      </c>
      <c r="P110" s="1" t="str">
        <f t="shared" si="6"/>
        <v>OK</v>
      </c>
    </row>
    <row r="111" spans="2:16">
      <c r="B111" s="2">
        <v>113</v>
      </c>
      <c r="C111" s="7" t="s">
        <v>10</v>
      </c>
      <c r="D111" s="8" t="s">
        <v>6525</v>
      </c>
      <c r="E111" s="3" t="s">
        <v>18</v>
      </c>
      <c r="F111" s="3" t="s">
        <v>2428</v>
      </c>
      <c r="G111" s="3" t="s">
        <v>367</v>
      </c>
      <c r="H111" s="3">
        <f>VLOOKUP(F111,BDRE_AF_20210615!$A$2:$F$3093,6,FALSE)</f>
        <v>1757</v>
      </c>
      <c r="I111" s="9">
        <f t="shared" si="4"/>
        <v>9</v>
      </c>
      <c r="K111" s="1" t="s">
        <v>2428</v>
      </c>
      <c r="L111" s="1" t="s">
        <v>10</v>
      </c>
      <c r="M111" s="1" t="s">
        <v>18</v>
      </c>
      <c r="N111" s="1" t="s">
        <v>367</v>
      </c>
      <c r="O111" s="1" t="str">
        <f t="shared" si="5"/>
        <v>OK</v>
      </c>
      <c r="P111" s="1" t="str">
        <f t="shared" si="6"/>
        <v>OK</v>
      </c>
    </row>
    <row r="112" spans="2:16">
      <c r="B112" s="2">
        <v>113</v>
      </c>
      <c r="C112" s="7" t="s">
        <v>10</v>
      </c>
      <c r="D112" s="8" t="s">
        <v>6525</v>
      </c>
      <c r="E112" s="3" t="s">
        <v>18</v>
      </c>
      <c r="F112" s="3" t="s">
        <v>2429</v>
      </c>
      <c r="G112" s="3" t="s">
        <v>368</v>
      </c>
      <c r="H112" s="3">
        <f>VLOOKUP(F112,BDRE_AF_20210615!$A$2:$F$3093,6,FALSE)</f>
        <v>1755</v>
      </c>
      <c r="I112" s="9">
        <f t="shared" si="4"/>
        <v>9</v>
      </c>
      <c r="K112" s="1" t="s">
        <v>2429</v>
      </c>
      <c r="L112" s="1" t="s">
        <v>10</v>
      </c>
      <c r="M112" s="1" t="s">
        <v>18</v>
      </c>
      <c r="N112" s="1" t="s">
        <v>368</v>
      </c>
      <c r="O112" s="1" t="str">
        <f t="shared" si="5"/>
        <v>OK</v>
      </c>
      <c r="P112" s="1" t="str">
        <f t="shared" si="6"/>
        <v>OK</v>
      </c>
    </row>
    <row r="113" spans="2:16">
      <c r="B113" s="2">
        <v>113</v>
      </c>
      <c r="C113" s="7" t="s">
        <v>10</v>
      </c>
      <c r="D113" s="8" t="s">
        <v>6525</v>
      </c>
      <c r="E113" s="3" t="s">
        <v>18</v>
      </c>
      <c r="F113" s="3" t="s">
        <v>2430</v>
      </c>
      <c r="G113" s="3" t="s">
        <v>2136</v>
      </c>
      <c r="H113" s="3">
        <f>VLOOKUP(F113,BDRE_AF_20210615!$A$2:$F$3093,6,FALSE)</f>
        <v>4543</v>
      </c>
      <c r="I113" s="9">
        <f t="shared" si="4"/>
        <v>9</v>
      </c>
      <c r="K113" s="1" t="s">
        <v>2430</v>
      </c>
      <c r="L113" s="1" t="s">
        <v>10</v>
      </c>
      <c r="M113" s="1" t="s">
        <v>18</v>
      </c>
      <c r="N113" s="1" t="s">
        <v>9881</v>
      </c>
      <c r="O113" s="1" t="str">
        <f t="shared" si="5"/>
        <v>ERRO</v>
      </c>
      <c r="P113" s="1" t="str">
        <f t="shared" si="6"/>
        <v>OK</v>
      </c>
    </row>
    <row r="114" spans="2:16">
      <c r="B114" s="2">
        <v>113</v>
      </c>
      <c r="C114" s="7" t="s">
        <v>10</v>
      </c>
      <c r="D114" s="8" t="s">
        <v>6525</v>
      </c>
      <c r="E114" s="3" t="s">
        <v>18</v>
      </c>
      <c r="F114" s="3" t="s">
        <v>2432</v>
      </c>
      <c r="G114" s="3" t="s">
        <v>2433</v>
      </c>
      <c r="H114" s="3">
        <f>VLOOKUP(F114,BDRE_AF_20210615!$A$2:$F$3093,6,FALSE)</f>
        <v>4646</v>
      </c>
      <c r="I114" s="9">
        <f t="shared" si="4"/>
        <v>9</v>
      </c>
      <c r="K114" s="1" t="s">
        <v>2432</v>
      </c>
      <c r="L114" s="1" t="s">
        <v>10</v>
      </c>
      <c r="M114" s="1" t="s">
        <v>18</v>
      </c>
      <c r="N114" s="1" t="s">
        <v>2433</v>
      </c>
      <c r="O114" s="1" t="str">
        <f t="shared" si="5"/>
        <v>OK</v>
      </c>
      <c r="P114" s="1" t="str">
        <f t="shared" si="6"/>
        <v>OK</v>
      </c>
    </row>
    <row r="115" spans="2:16">
      <c r="B115" s="2">
        <v>113</v>
      </c>
      <c r="C115" s="7" t="s">
        <v>10</v>
      </c>
      <c r="D115" s="8" t="s">
        <v>6525</v>
      </c>
      <c r="E115" s="3" t="s">
        <v>18</v>
      </c>
      <c r="F115" s="3" t="s">
        <v>2434</v>
      </c>
      <c r="G115" s="3" t="s">
        <v>2435</v>
      </c>
      <c r="H115" s="3">
        <f>VLOOKUP(F115,BDRE_AF_20210615!$A$2:$F$3093,6,FALSE)</f>
        <v>18617</v>
      </c>
      <c r="I115" s="9">
        <f t="shared" si="4"/>
        <v>13</v>
      </c>
      <c r="K115" s="1" t="s">
        <v>2434</v>
      </c>
      <c r="L115" s="1" t="s">
        <v>10</v>
      </c>
      <c r="M115" s="1" t="s">
        <v>18</v>
      </c>
      <c r="N115" s="1" t="s">
        <v>2435</v>
      </c>
      <c r="O115" s="1" t="str">
        <f t="shared" si="5"/>
        <v>OK</v>
      </c>
      <c r="P115" s="1" t="str">
        <f t="shared" si="6"/>
        <v>OK</v>
      </c>
    </row>
    <row r="116" spans="2:16">
      <c r="B116" s="2">
        <v>113</v>
      </c>
      <c r="C116" s="7" t="s">
        <v>10</v>
      </c>
      <c r="D116" s="8" t="s">
        <v>6525</v>
      </c>
      <c r="E116" s="3" t="s">
        <v>18</v>
      </c>
      <c r="F116" s="3" t="s">
        <v>2436</v>
      </c>
      <c r="G116" s="3" t="s">
        <v>2437</v>
      </c>
      <c r="H116" s="3">
        <f>VLOOKUP(F116,BDRE_AF_20210615!$A$2:$F$3093,6,FALSE)</f>
        <v>6334</v>
      </c>
      <c r="I116" s="9">
        <f t="shared" si="4"/>
        <v>13</v>
      </c>
      <c r="K116" s="1" t="s">
        <v>2436</v>
      </c>
      <c r="L116" s="1" t="s">
        <v>10</v>
      </c>
      <c r="M116" s="1" t="s">
        <v>18</v>
      </c>
      <c r="N116" s="1" t="s">
        <v>2437</v>
      </c>
      <c r="O116" s="1" t="str">
        <f t="shared" si="5"/>
        <v>OK</v>
      </c>
      <c r="P116" s="1" t="str">
        <f t="shared" si="6"/>
        <v>OK</v>
      </c>
    </row>
    <row r="117" spans="2:16">
      <c r="B117" s="2">
        <v>113</v>
      </c>
      <c r="C117" s="7" t="s">
        <v>10</v>
      </c>
      <c r="D117" s="8" t="s">
        <v>6525</v>
      </c>
      <c r="E117" s="3" t="s">
        <v>18</v>
      </c>
      <c r="F117" s="3" t="s">
        <v>2431</v>
      </c>
      <c r="G117" s="3" t="s">
        <v>369</v>
      </c>
      <c r="H117" s="3">
        <f>VLOOKUP(F117,BDRE_AF_20210615!$A$2:$F$3093,6,FALSE)</f>
        <v>9207</v>
      </c>
      <c r="I117" s="9">
        <f t="shared" si="4"/>
        <v>13</v>
      </c>
      <c r="K117" s="1" t="s">
        <v>2431</v>
      </c>
      <c r="L117" s="1" t="s">
        <v>10</v>
      </c>
      <c r="M117" s="1" t="s">
        <v>18</v>
      </c>
      <c r="N117" s="1" t="s">
        <v>369</v>
      </c>
      <c r="O117" s="1" t="str">
        <f t="shared" si="5"/>
        <v>OK</v>
      </c>
      <c r="P117" s="1" t="str">
        <f t="shared" si="6"/>
        <v>OK</v>
      </c>
    </row>
    <row r="118" spans="2:16">
      <c r="B118" s="2">
        <v>114</v>
      </c>
      <c r="C118" s="7" t="s">
        <v>10</v>
      </c>
      <c r="D118" s="8" t="s">
        <v>6527</v>
      </c>
      <c r="E118" s="3" t="s">
        <v>19</v>
      </c>
      <c r="F118" s="3" t="s">
        <v>2438</v>
      </c>
      <c r="G118" s="3" t="s">
        <v>370</v>
      </c>
      <c r="H118" s="3">
        <f>VLOOKUP(F118,BDRE_AF_20210615!$A$2:$F$3093,6,FALSE)</f>
        <v>6789</v>
      </c>
      <c r="I118" s="9">
        <f t="shared" si="4"/>
        <v>13</v>
      </c>
      <c r="K118" s="1" t="s">
        <v>2438</v>
      </c>
      <c r="L118" s="1" t="s">
        <v>10</v>
      </c>
      <c r="M118" s="1" t="s">
        <v>19</v>
      </c>
      <c r="N118" s="1" t="s">
        <v>370</v>
      </c>
      <c r="O118" s="1" t="str">
        <f t="shared" si="5"/>
        <v>OK</v>
      </c>
      <c r="P118" s="1" t="str">
        <f t="shared" si="6"/>
        <v>OK</v>
      </c>
    </row>
    <row r="119" spans="2:16">
      <c r="B119" s="2">
        <v>114</v>
      </c>
      <c r="C119" s="7" t="s">
        <v>10</v>
      </c>
      <c r="D119" s="8" t="s">
        <v>6527</v>
      </c>
      <c r="E119" s="3" t="s">
        <v>19</v>
      </c>
      <c r="F119" s="3" t="s">
        <v>2439</v>
      </c>
      <c r="G119" s="3" t="s">
        <v>19</v>
      </c>
      <c r="H119" s="3">
        <f>VLOOKUP(F119,BDRE_AF_20210615!$A$2:$F$3093,6,FALSE)</f>
        <v>5728</v>
      </c>
      <c r="I119" s="9">
        <f t="shared" si="4"/>
        <v>13</v>
      </c>
      <c r="K119" s="1" t="s">
        <v>2439</v>
      </c>
      <c r="L119" s="1" t="s">
        <v>10</v>
      </c>
      <c r="M119" s="1" t="s">
        <v>19</v>
      </c>
      <c r="N119" s="1" t="s">
        <v>19</v>
      </c>
      <c r="O119" s="1" t="str">
        <f t="shared" si="5"/>
        <v>OK</v>
      </c>
      <c r="P119" s="1" t="str">
        <f t="shared" si="6"/>
        <v>OK</v>
      </c>
    </row>
    <row r="120" spans="2:16">
      <c r="B120" s="2">
        <v>114</v>
      </c>
      <c r="C120" s="7" t="s">
        <v>10</v>
      </c>
      <c r="D120" s="8" t="s">
        <v>6527</v>
      </c>
      <c r="E120" s="3" t="s">
        <v>19</v>
      </c>
      <c r="F120" s="3" t="s">
        <v>2440</v>
      </c>
      <c r="G120" s="3" t="s">
        <v>371</v>
      </c>
      <c r="H120" s="3">
        <f>VLOOKUP(F120,BDRE_AF_20210615!$A$2:$F$3093,6,FALSE)</f>
        <v>2420</v>
      </c>
      <c r="I120" s="9">
        <f t="shared" si="4"/>
        <v>9</v>
      </c>
      <c r="K120" s="1" t="s">
        <v>2440</v>
      </c>
      <c r="L120" s="1" t="s">
        <v>10</v>
      </c>
      <c r="M120" s="1" t="s">
        <v>19</v>
      </c>
      <c r="N120" s="1" t="s">
        <v>371</v>
      </c>
      <c r="O120" s="1" t="str">
        <f t="shared" si="5"/>
        <v>OK</v>
      </c>
      <c r="P120" s="1" t="str">
        <f t="shared" si="6"/>
        <v>OK</v>
      </c>
    </row>
    <row r="121" spans="2:16">
      <c r="B121" s="2">
        <v>114</v>
      </c>
      <c r="C121" s="7" t="s">
        <v>10</v>
      </c>
      <c r="D121" s="8" t="s">
        <v>6527</v>
      </c>
      <c r="E121" s="3" t="s">
        <v>19</v>
      </c>
      <c r="F121" s="3" t="s">
        <v>2441</v>
      </c>
      <c r="G121" s="3" t="s">
        <v>2442</v>
      </c>
      <c r="H121" s="3">
        <f>VLOOKUP(F121,BDRE_AF_20210615!$A$2:$F$3093,6,FALSE)</f>
        <v>5926</v>
      </c>
      <c r="I121" s="9">
        <f t="shared" si="4"/>
        <v>13</v>
      </c>
      <c r="K121" s="1" t="s">
        <v>2441</v>
      </c>
      <c r="L121" s="1" t="s">
        <v>10</v>
      </c>
      <c r="M121" s="1" t="s">
        <v>19</v>
      </c>
      <c r="N121" s="1" t="s">
        <v>2442</v>
      </c>
      <c r="O121" s="1" t="str">
        <f t="shared" si="5"/>
        <v>OK</v>
      </c>
      <c r="P121" s="1" t="str">
        <f t="shared" si="6"/>
        <v>OK</v>
      </c>
    </row>
    <row r="122" spans="2:16">
      <c r="B122" s="2">
        <v>115</v>
      </c>
      <c r="C122" s="7" t="s">
        <v>10</v>
      </c>
      <c r="D122" s="8" t="s">
        <v>6531</v>
      </c>
      <c r="E122" s="3" t="s">
        <v>20</v>
      </c>
      <c r="F122" s="3" t="s">
        <v>2443</v>
      </c>
      <c r="G122" s="3" t="s">
        <v>2444</v>
      </c>
      <c r="H122" s="3">
        <f>VLOOKUP(F122,BDRE_AF_20210615!$A$2:$F$3093,6,FALSE)</f>
        <v>3329</v>
      </c>
      <c r="I122" s="9">
        <f t="shared" si="4"/>
        <v>9</v>
      </c>
      <c r="K122" s="1" t="s">
        <v>2443</v>
      </c>
      <c r="L122" s="1" t="s">
        <v>10</v>
      </c>
      <c r="M122" s="1" t="s">
        <v>20</v>
      </c>
      <c r="N122" s="1" t="s">
        <v>2444</v>
      </c>
      <c r="O122" s="1" t="str">
        <f t="shared" si="5"/>
        <v>OK</v>
      </c>
      <c r="P122" s="1" t="str">
        <f t="shared" si="6"/>
        <v>OK</v>
      </c>
    </row>
    <row r="123" spans="2:16">
      <c r="B123" s="2">
        <v>115</v>
      </c>
      <c r="C123" s="7" t="s">
        <v>10</v>
      </c>
      <c r="D123" s="8" t="s">
        <v>6531</v>
      </c>
      <c r="E123" s="3" t="s">
        <v>20</v>
      </c>
      <c r="F123" s="3" t="s">
        <v>2445</v>
      </c>
      <c r="G123" s="3" t="s">
        <v>372</v>
      </c>
      <c r="H123" s="3">
        <f>VLOOKUP(F123,BDRE_AF_20210615!$A$2:$F$3093,6,FALSE)</f>
        <v>11003</v>
      </c>
      <c r="I123" s="9">
        <f t="shared" si="4"/>
        <v>13</v>
      </c>
      <c r="K123" s="1" t="s">
        <v>2445</v>
      </c>
      <c r="L123" s="1" t="s">
        <v>10</v>
      </c>
      <c r="M123" s="1" t="s">
        <v>20</v>
      </c>
      <c r="N123" s="1" t="s">
        <v>372</v>
      </c>
      <c r="O123" s="1" t="str">
        <f t="shared" si="5"/>
        <v>OK</v>
      </c>
      <c r="P123" s="1" t="str">
        <f t="shared" si="6"/>
        <v>OK</v>
      </c>
    </row>
    <row r="124" spans="2:16">
      <c r="B124" s="2">
        <v>115</v>
      </c>
      <c r="C124" s="7" t="s">
        <v>10</v>
      </c>
      <c r="D124" s="8" t="s">
        <v>6531</v>
      </c>
      <c r="E124" s="3" t="s">
        <v>20</v>
      </c>
      <c r="F124" s="3" t="s">
        <v>2446</v>
      </c>
      <c r="G124" s="3" t="s">
        <v>373</v>
      </c>
      <c r="H124" s="3">
        <f>VLOOKUP(F124,BDRE_AF_20210615!$A$2:$F$3093,6,FALSE)</f>
        <v>3152</v>
      </c>
      <c r="I124" s="9">
        <f t="shared" si="4"/>
        <v>9</v>
      </c>
      <c r="K124" s="1" t="s">
        <v>2446</v>
      </c>
      <c r="L124" s="1" t="s">
        <v>10</v>
      </c>
      <c r="M124" s="1" t="s">
        <v>20</v>
      </c>
      <c r="N124" s="1" t="s">
        <v>373</v>
      </c>
      <c r="O124" s="1" t="str">
        <f t="shared" si="5"/>
        <v>OK</v>
      </c>
      <c r="P124" s="1" t="str">
        <f t="shared" si="6"/>
        <v>OK</v>
      </c>
    </row>
    <row r="125" spans="2:16">
      <c r="B125" s="2">
        <v>115</v>
      </c>
      <c r="C125" s="7" t="s">
        <v>10</v>
      </c>
      <c r="D125" s="8" t="s">
        <v>6531</v>
      </c>
      <c r="E125" s="3" t="s">
        <v>20</v>
      </c>
      <c r="F125" s="3" t="s">
        <v>2448</v>
      </c>
      <c r="G125" s="3" t="s">
        <v>2449</v>
      </c>
      <c r="H125" s="3">
        <f>VLOOKUP(F125,BDRE_AF_20210615!$A$2:$F$3093,6,FALSE)</f>
        <v>26982</v>
      </c>
      <c r="I125" s="9">
        <f t="shared" si="4"/>
        <v>19</v>
      </c>
      <c r="K125" s="1" t="s">
        <v>2448</v>
      </c>
      <c r="L125" s="1" t="s">
        <v>10</v>
      </c>
      <c r="M125" s="1" t="s">
        <v>20</v>
      </c>
      <c r="N125" s="1" t="s">
        <v>2449</v>
      </c>
      <c r="O125" s="1" t="str">
        <f t="shared" si="5"/>
        <v>OK</v>
      </c>
      <c r="P125" s="1" t="str">
        <f t="shared" si="6"/>
        <v>OK</v>
      </c>
    </row>
    <row r="126" spans="2:16">
      <c r="B126" s="2">
        <v>115</v>
      </c>
      <c r="C126" s="7" t="s">
        <v>10</v>
      </c>
      <c r="D126" s="8" t="s">
        <v>6531</v>
      </c>
      <c r="E126" s="3" t="s">
        <v>20</v>
      </c>
      <c r="F126" s="3" t="s">
        <v>2447</v>
      </c>
      <c r="G126" s="3" t="s">
        <v>374</v>
      </c>
      <c r="H126" s="3">
        <f>VLOOKUP(F126,BDRE_AF_20210615!$A$2:$F$3093,6,FALSE)</f>
        <v>6102</v>
      </c>
      <c r="I126" s="9">
        <f t="shared" si="4"/>
        <v>13</v>
      </c>
      <c r="K126" s="1" t="s">
        <v>2447</v>
      </c>
      <c r="L126" s="1" t="s">
        <v>10</v>
      </c>
      <c r="M126" s="1" t="s">
        <v>20</v>
      </c>
      <c r="N126" s="1" t="s">
        <v>374</v>
      </c>
      <c r="O126" s="1" t="str">
        <f t="shared" si="5"/>
        <v>OK</v>
      </c>
      <c r="P126" s="1" t="str">
        <f t="shared" si="6"/>
        <v>OK</v>
      </c>
    </row>
    <row r="127" spans="2:16">
      <c r="B127" s="2">
        <v>116</v>
      </c>
      <c r="C127" s="7" t="s">
        <v>10</v>
      </c>
      <c r="D127" s="8" t="s">
        <v>6585</v>
      </c>
      <c r="E127" s="3" t="s">
        <v>21</v>
      </c>
      <c r="F127" s="3" t="s">
        <v>2450</v>
      </c>
      <c r="G127" s="3" t="s">
        <v>21</v>
      </c>
      <c r="H127" s="3">
        <f>VLOOKUP(F127,BDRE_AF_20210615!$A$2:$F$3093,6,FALSE)</f>
        <v>19794</v>
      </c>
      <c r="I127" s="9">
        <f t="shared" si="4"/>
        <v>13</v>
      </c>
      <c r="K127" s="1" t="s">
        <v>2450</v>
      </c>
      <c r="L127" s="1" t="s">
        <v>10</v>
      </c>
      <c r="M127" s="1" t="s">
        <v>21</v>
      </c>
      <c r="N127" s="1" t="s">
        <v>21</v>
      </c>
      <c r="O127" s="1" t="str">
        <f t="shared" si="5"/>
        <v>OK</v>
      </c>
      <c r="P127" s="1" t="str">
        <f t="shared" si="6"/>
        <v>OK</v>
      </c>
    </row>
    <row r="128" spans="2:16">
      <c r="B128" s="2">
        <v>117</v>
      </c>
      <c r="C128" s="7" t="s">
        <v>10</v>
      </c>
      <c r="D128" s="8" t="s">
        <v>6599</v>
      </c>
      <c r="E128" s="3" t="s">
        <v>22</v>
      </c>
      <c r="F128" s="3" t="s">
        <v>2451</v>
      </c>
      <c r="G128" s="3" t="s">
        <v>375</v>
      </c>
      <c r="H128" s="3">
        <f>VLOOKUP(F128,BDRE_AF_20210615!$A$2:$F$3093,6,FALSE)</f>
        <v>740</v>
      </c>
      <c r="I128" s="9">
        <f t="shared" si="4"/>
        <v>7</v>
      </c>
      <c r="K128" s="1" t="s">
        <v>2451</v>
      </c>
      <c r="L128" s="1" t="s">
        <v>10</v>
      </c>
      <c r="M128" s="1" t="s">
        <v>22</v>
      </c>
      <c r="N128" s="1" t="s">
        <v>375</v>
      </c>
      <c r="O128" s="1" t="str">
        <f t="shared" si="5"/>
        <v>OK</v>
      </c>
      <c r="P128" s="1" t="str">
        <f t="shared" si="6"/>
        <v>OK</v>
      </c>
    </row>
    <row r="129" spans="2:16">
      <c r="B129" s="2">
        <v>117</v>
      </c>
      <c r="C129" s="7" t="s">
        <v>10</v>
      </c>
      <c r="D129" s="8" t="s">
        <v>6599</v>
      </c>
      <c r="E129" s="3" t="s">
        <v>22</v>
      </c>
      <c r="F129" s="3" t="s">
        <v>2452</v>
      </c>
      <c r="G129" s="3" t="s">
        <v>376</v>
      </c>
      <c r="H129" s="3">
        <f>VLOOKUP(F129,BDRE_AF_20210615!$A$2:$F$3093,6,FALSE)</f>
        <v>1626</v>
      </c>
      <c r="I129" s="9">
        <f t="shared" si="4"/>
        <v>9</v>
      </c>
      <c r="K129" s="1" t="s">
        <v>2452</v>
      </c>
      <c r="L129" s="1" t="s">
        <v>10</v>
      </c>
      <c r="M129" s="1" t="s">
        <v>22</v>
      </c>
      <c r="N129" s="1" t="s">
        <v>376</v>
      </c>
      <c r="O129" s="1" t="str">
        <f t="shared" si="5"/>
        <v>OK</v>
      </c>
      <c r="P129" s="1" t="str">
        <f t="shared" si="6"/>
        <v>OK</v>
      </c>
    </row>
    <row r="130" spans="2:16">
      <c r="B130" s="2">
        <v>117</v>
      </c>
      <c r="C130" s="7" t="s">
        <v>10</v>
      </c>
      <c r="D130" s="8" t="s">
        <v>6599</v>
      </c>
      <c r="E130" s="3" t="s">
        <v>22</v>
      </c>
      <c r="F130" s="3" t="s">
        <v>2453</v>
      </c>
      <c r="G130" s="3" t="s">
        <v>377</v>
      </c>
      <c r="H130" s="3">
        <f>VLOOKUP(F130,BDRE_AF_20210615!$A$2:$F$3093,6,FALSE)</f>
        <v>1528</v>
      </c>
      <c r="I130" s="9">
        <f t="shared" si="4"/>
        <v>9</v>
      </c>
      <c r="K130" s="1" t="s">
        <v>2453</v>
      </c>
      <c r="L130" s="1" t="s">
        <v>10</v>
      </c>
      <c r="M130" s="1" t="s">
        <v>22</v>
      </c>
      <c r="N130" s="1" t="s">
        <v>377</v>
      </c>
      <c r="O130" s="1" t="str">
        <f t="shared" si="5"/>
        <v>OK</v>
      </c>
      <c r="P130" s="1" t="str">
        <f t="shared" si="6"/>
        <v>OK</v>
      </c>
    </row>
    <row r="131" spans="2:16">
      <c r="B131" s="2">
        <v>117</v>
      </c>
      <c r="C131" s="7" t="s">
        <v>10</v>
      </c>
      <c r="D131" s="8" t="s">
        <v>6599</v>
      </c>
      <c r="E131" s="3" t="s">
        <v>22</v>
      </c>
      <c r="F131" s="3" t="s">
        <v>2454</v>
      </c>
      <c r="G131" s="3" t="s">
        <v>22</v>
      </c>
      <c r="H131" s="3">
        <f>VLOOKUP(F131,BDRE_AF_20210615!$A$2:$F$3093,6,FALSE)</f>
        <v>2394</v>
      </c>
      <c r="I131" s="9">
        <f t="shared" ref="I131:I194" si="7">IF($H131&gt;20000,IF($H131&gt;30000,IF(MOD((INT($H131/10000))+16,2)=0,(INT($H131/10000))+17,(INT($H131/10000))+16),19),IF(AND($H131&lt;=20000,$H131&gt;5000),13,IF(AND($H131&lt;=5000,$H131&gt;1000),9,IF(AND($H131&lt;=1000,$H131&gt;150),7,0))))</f>
        <v>9</v>
      </c>
      <c r="K131" s="1" t="s">
        <v>2454</v>
      </c>
      <c r="L131" s="1" t="s">
        <v>10</v>
      </c>
      <c r="M131" s="1" t="s">
        <v>22</v>
      </c>
      <c r="N131" s="1" t="s">
        <v>22</v>
      </c>
      <c r="O131" s="1" t="str">
        <f t="shared" si="5"/>
        <v>OK</v>
      </c>
      <c r="P131" s="1" t="str">
        <f t="shared" si="6"/>
        <v>OK</v>
      </c>
    </row>
    <row r="132" spans="2:16">
      <c r="B132" s="2">
        <v>117</v>
      </c>
      <c r="C132" s="7" t="s">
        <v>10</v>
      </c>
      <c r="D132" s="8" t="s">
        <v>6599</v>
      </c>
      <c r="E132" s="3" t="s">
        <v>22</v>
      </c>
      <c r="F132" s="3" t="s">
        <v>2455</v>
      </c>
      <c r="G132" s="3" t="s">
        <v>378</v>
      </c>
      <c r="H132" s="3">
        <f>VLOOKUP(F132,BDRE_AF_20210615!$A$2:$F$3093,6,FALSE)</f>
        <v>1080</v>
      </c>
      <c r="I132" s="9">
        <f t="shared" si="7"/>
        <v>9</v>
      </c>
      <c r="K132" s="1" t="s">
        <v>2455</v>
      </c>
      <c r="L132" s="1" t="s">
        <v>10</v>
      </c>
      <c r="M132" s="1" t="s">
        <v>22</v>
      </c>
      <c r="N132" s="1" t="s">
        <v>378</v>
      </c>
      <c r="O132" s="1" t="str">
        <f t="shared" ref="O132:O195" si="8">IF(N132=G132,"OK","ERRO")</f>
        <v>OK</v>
      </c>
      <c r="P132" s="1" t="str">
        <f t="shared" ref="P132:P195" si="9">IF(F132=K132,"OK","ERRO")</f>
        <v>OK</v>
      </c>
    </row>
    <row r="133" spans="2:16">
      <c r="B133" s="2">
        <v>117</v>
      </c>
      <c r="C133" s="7" t="s">
        <v>10</v>
      </c>
      <c r="D133" s="8" t="s">
        <v>6599</v>
      </c>
      <c r="E133" s="3" t="s">
        <v>22</v>
      </c>
      <c r="F133" s="3" t="s">
        <v>2456</v>
      </c>
      <c r="G133" s="3" t="s">
        <v>2457</v>
      </c>
      <c r="H133" s="3">
        <f>VLOOKUP(F133,BDRE_AF_20210615!$A$2:$F$3093,6,FALSE)</f>
        <v>1292</v>
      </c>
      <c r="I133" s="9">
        <f t="shared" si="7"/>
        <v>9</v>
      </c>
      <c r="K133" s="1" t="s">
        <v>2456</v>
      </c>
      <c r="L133" s="1" t="s">
        <v>10</v>
      </c>
      <c r="M133" s="1" t="s">
        <v>22</v>
      </c>
      <c r="N133" s="1" t="s">
        <v>2457</v>
      </c>
      <c r="O133" s="1" t="str">
        <f t="shared" si="8"/>
        <v>OK</v>
      </c>
      <c r="P133" s="1" t="str">
        <f t="shared" si="9"/>
        <v>OK</v>
      </c>
    </row>
    <row r="134" spans="2:16">
      <c r="B134" s="2">
        <v>117</v>
      </c>
      <c r="C134" s="7" t="s">
        <v>10</v>
      </c>
      <c r="D134" s="8" t="s">
        <v>6599</v>
      </c>
      <c r="E134" s="3" t="s">
        <v>22</v>
      </c>
      <c r="F134" s="3" t="s">
        <v>2458</v>
      </c>
      <c r="G134" s="3" t="s">
        <v>2459</v>
      </c>
      <c r="H134" s="3">
        <f>VLOOKUP(F134,BDRE_AF_20210615!$A$2:$F$3093,6,FALSE)</f>
        <v>1944</v>
      </c>
      <c r="I134" s="9">
        <f t="shared" si="7"/>
        <v>9</v>
      </c>
      <c r="K134" s="1" t="s">
        <v>2458</v>
      </c>
      <c r="L134" s="1" t="s">
        <v>10</v>
      </c>
      <c r="M134" s="1" t="s">
        <v>22</v>
      </c>
      <c r="N134" s="1" t="s">
        <v>2459</v>
      </c>
      <c r="O134" s="1" t="str">
        <f t="shared" si="8"/>
        <v>OK</v>
      </c>
      <c r="P134" s="1" t="str">
        <f t="shared" si="9"/>
        <v>OK</v>
      </c>
    </row>
    <row r="135" spans="2:16">
      <c r="B135" s="2">
        <v>118</v>
      </c>
      <c r="C135" s="7" t="s">
        <v>10</v>
      </c>
      <c r="D135" s="8" t="s">
        <v>6618</v>
      </c>
      <c r="E135" s="3" t="s">
        <v>23</v>
      </c>
      <c r="F135" s="3" t="s">
        <v>2460</v>
      </c>
      <c r="G135" s="3" t="s">
        <v>2461</v>
      </c>
      <c r="H135" s="3">
        <f>VLOOKUP(F135,BDRE_AF_20210615!$A$2:$F$3093,6,FALSE)</f>
        <v>1974</v>
      </c>
      <c r="I135" s="9">
        <f t="shared" si="7"/>
        <v>9</v>
      </c>
      <c r="K135" s="1" t="s">
        <v>2460</v>
      </c>
      <c r="L135" s="1" t="s">
        <v>10</v>
      </c>
      <c r="M135" s="1" t="s">
        <v>23</v>
      </c>
      <c r="N135" s="1" t="s">
        <v>2461</v>
      </c>
      <c r="O135" s="1" t="str">
        <f t="shared" si="8"/>
        <v>OK</v>
      </c>
      <c r="P135" s="1" t="str">
        <f t="shared" si="9"/>
        <v>OK</v>
      </c>
    </row>
    <row r="136" spans="2:16">
      <c r="B136" s="2">
        <v>118</v>
      </c>
      <c r="C136" s="7" t="s">
        <v>10</v>
      </c>
      <c r="D136" s="8" t="s">
        <v>6618</v>
      </c>
      <c r="E136" s="3" t="s">
        <v>23</v>
      </c>
      <c r="F136" s="3" t="s">
        <v>2462</v>
      </c>
      <c r="G136" s="3" t="s">
        <v>379</v>
      </c>
      <c r="H136" s="3">
        <f>VLOOKUP(F136,BDRE_AF_20210615!$A$2:$F$3093,6,FALSE)</f>
        <v>3074</v>
      </c>
      <c r="I136" s="9">
        <f t="shared" si="7"/>
        <v>9</v>
      </c>
      <c r="K136" s="1" t="s">
        <v>2462</v>
      </c>
      <c r="L136" s="1" t="s">
        <v>10</v>
      </c>
      <c r="M136" s="1" t="s">
        <v>23</v>
      </c>
      <c r="N136" s="1" t="s">
        <v>379</v>
      </c>
      <c r="O136" s="1" t="str">
        <f t="shared" si="8"/>
        <v>OK</v>
      </c>
      <c r="P136" s="1" t="str">
        <f t="shared" si="9"/>
        <v>OK</v>
      </c>
    </row>
    <row r="137" spans="2:16">
      <c r="B137" s="2">
        <v>118</v>
      </c>
      <c r="C137" s="7" t="s">
        <v>10</v>
      </c>
      <c r="D137" s="8" t="s">
        <v>6618</v>
      </c>
      <c r="E137" s="3" t="s">
        <v>23</v>
      </c>
      <c r="F137" s="3" t="s">
        <v>2463</v>
      </c>
      <c r="G137" s="3" t="s">
        <v>380</v>
      </c>
      <c r="H137" s="3">
        <f>VLOOKUP(F137,BDRE_AF_20210615!$A$2:$F$3093,6,FALSE)</f>
        <v>1624</v>
      </c>
      <c r="I137" s="9">
        <f t="shared" si="7"/>
        <v>9</v>
      </c>
      <c r="K137" s="1" t="s">
        <v>2463</v>
      </c>
      <c r="L137" s="1" t="s">
        <v>10</v>
      </c>
      <c r="M137" s="1" t="s">
        <v>23</v>
      </c>
      <c r="N137" s="1" t="s">
        <v>380</v>
      </c>
      <c r="O137" s="1" t="str">
        <f t="shared" si="8"/>
        <v>OK</v>
      </c>
      <c r="P137" s="1" t="str">
        <f t="shared" si="9"/>
        <v>OK</v>
      </c>
    </row>
    <row r="138" spans="2:16">
      <c r="B138" s="2">
        <v>118</v>
      </c>
      <c r="C138" s="7" t="s">
        <v>10</v>
      </c>
      <c r="D138" s="8" t="s">
        <v>6618</v>
      </c>
      <c r="E138" s="3" t="s">
        <v>23</v>
      </c>
      <c r="F138" s="3" t="s">
        <v>2465</v>
      </c>
      <c r="G138" s="3" t="s">
        <v>382</v>
      </c>
      <c r="H138" s="3">
        <f>VLOOKUP(F138,BDRE_AF_20210615!$A$2:$F$3093,6,FALSE)</f>
        <v>1957</v>
      </c>
      <c r="I138" s="9">
        <f t="shared" si="7"/>
        <v>9</v>
      </c>
      <c r="K138" s="1" t="s">
        <v>2465</v>
      </c>
      <c r="L138" s="1" t="s">
        <v>10</v>
      </c>
      <c r="M138" s="1" t="s">
        <v>23</v>
      </c>
      <c r="N138" s="1" t="s">
        <v>382</v>
      </c>
      <c r="O138" s="1" t="str">
        <f t="shared" si="8"/>
        <v>OK</v>
      </c>
      <c r="P138" s="1" t="str">
        <f t="shared" si="9"/>
        <v>OK</v>
      </c>
    </row>
    <row r="139" spans="2:16">
      <c r="B139" s="2">
        <v>118</v>
      </c>
      <c r="C139" s="7" t="s">
        <v>10</v>
      </c>
      <c r="D139" s="8" t="s">
        <v>6618</v>
      </c>
      <c r="E139" s="3" t="s">
        <v>23</v>
      </c>
      <c r="F139" s="3" t="s">
        <v>2464</v>
      </c>
      <c r="G139" s="3" t="s">
        <v>381</v>
      </c>
      <c r="H139" s="3">
        <f>VLOOKUP(F139,BDRE_AF_20210615!$A$2:$F$3093,6,FALSE)</f>
        <v>2633</v>
      </c>
      <c r="I139" s="9">
        <f t="shared" si="7"/>
        <v>9</v>
      </c>
      <c r="K139" s="1" t="s">
        <v>2464</v>
      </c>
      <c r="L139" s="1" t="s">
        <v>10</v>
      </c>
      <c r="M139" s="1" t="s">
        <v>23</v>
      </c>
      <c r="N139" s="1" t="s">
        <v>381</v>
      </c>
      <c r="O139" s="1" t="str">
        <f t="shared" si="8"/>
        <v>OK</v>
      </c>
      <c r="P139" s="1" t="str">
        <f t="shared" si="9"/>
        <v>OK</v>
      </c>
    </row>
    <row r="140" spans="2:16">
      <c r="B140" s="2">
        <v>118</v>
      </c>
      <c r="C140" s="7" t="s">
        <v>10</v>
      </c>
      <c r="D140" s="8" t="s">
        <v>6618</v>
      </c>
      <c r="E140" s="3" t="s">
        <v>23</v>
      </c>
      <c r="F140" s="3" t="s">
        <v>2466</v>
      </c>
      <c r="G140" s="3" t="s">
        <v>2467</v>
      </c>
      <c r="H140" s="3">
        <f>VLOOKUP(F140,BDRE_AF_20210615!$A$2:$F$3093,6,FALSE)</f>
        <v>2186</v>
      </c>
      <c r="I140" s="9">
        <f t="shared" si="7"/>
        <v>9</v>
      </c>
      <c r="K140" s="1" t="s">
        <v>2466</v>
      </c>
      <c r="L140" s="1" t="s">
        <v>10</v>
      </c>
      <c r="M140" s="1" t="s">
        <v>23</v>
      </c>
      <c r="N140" s="1" t="s">
        <v>2467</v>
      </c>
      <c r="O140" s="1" t="str">
        <f t="shared" si="8"/>
        <v>OK</v>
      </c>
      <c r="P140" s="1" t="str">
        <f t="shared" si="9"/>
        <v>OK</v>
      </c>
    </row>
    <row r="141" spans="2:16">
      <c r="B141" s="2">
        <v>118</v>
      </c>
      <c r="C141" s="7" t="s">
        <v>10</v>
      </c>
      <c r="D141" s="8" t="s">
        <v>6618</v>
      </c>
      <c r="E141" s="3" t="s">
        <v>23</v>
      </c>
      <c r="F141" s="3" t="s">
        <v>2468</v>
      </c>
      <c r="G141" s="3" t="s">
        <v>2469</v>
      </c>
      <c r="H141" s="3">
        <f>VLOOKUP(F141,BDRE_AF_20210615!$A$2:$F$3093,6,FALSE)</f>
        <v>2734</v>
      </c>
      <c r="I141" s="9">
        <f t="shared" si="7"/>
        <v>9</v>
      </c>
      <c r="K141" s="1" t="s">
        <v>2468</v>
      </c>
      <c r="L141" s="1" t="s">
        <v>10</v>
      </c>
      <c r="M141" s="1" t="s">
        <v>23</v>
      </c>
      <c r="N141" s="1" t="s">
        <v>2469</v>
      </c>
      <c r="O141" s="1" t="str">
        <f t="shared" si="8"/>
        <v>OK</v>
      </c>
      <c r="P141" s="1" t="str">
        <f t="shared" si="9"/>
        <v>OK</v>
      </c>
    </row>
    <row r="142" spans="2:16">
      <c r="B142" s="2">
        <v>118</v>
      </c>
      <c r="C142" s="7" t="s">
        <v>10</v>
      </c>
      <c r="D142" s="8" t="s">
        <v>6618</v>
      </c>
      <c r="E142" s="3" t="s">
        <v>23</v>
      </c>
      <c r="F142" s="3" t="s">
        <v>2470</v>
      </c>
      <c r="G142" s="3" t="s">
        <v>2471</v>
      </c>
      <c r="H142" s="3">
        <f>VLOOKUP(F142,BDRE_AF_20210615!$A$2:$F$3093,6,FALSE)</f>
        <v>5715</v>
      </c>
      <c r="I142" s="9">
        <f t="shared" si="7"/>
        <v>13</v>
      </c>
      <c r="K142" s="1" t="s">
        <v>2470</v>
      </c>
      <c r="L142" s="1" t="s">
        <v>10</v>
      </c>
      <c r="M142" s="1" t="s">
        <v>23</v>
      </c>
      <c r="N142" s="1" t="s">
        <v>2471</v>
      </c>
      <c r="O142" s="1" t="str">
        <f t="shared" si="8"/>
        <v>OK</v>
      </c>
      <c r="P142" s="1" t="str">
        <f t="shared" si="9"/>
        <v>OK</v>
      </c>
    </row>
    <row r="143" spans="2:16">
      <c r="B143" s="2">
        <v>119</v>
      </c>
      <c r="C143" s="7" t="s">
        <v>10</v>
      </c>
      <c r="D143" s="8" t="s">
        <v>6619</v>
      </c>
      <c r="E143" s="3" t="s">
        <v>24</v>
      </c>
      <c r="F143" s="3" t="s">
        <v>2472</v>
      </c>
      <c r="G143" s="3" t="s">
        <v>383</v>
      </c>
      <c r="H143" s="3">
        <f>VLOOKUP(F143,BDRE_AF_20210615!$A$2:$F$3093,6,FALSE)</f>
        <v>1266</v>
      </c>
      <c r="I143" s="9">
        <f t="shared" si="7"/>
        <v>9</v>
      </c>
      <c r="K143" s="1" t="s">
        <v>2472</v>
      </c>
      <c r="L143" s="1" t="s">
        <v>10</v>
      </c>
      <c r="M143" s="1" t="s">
        <v>24</v>
      </c>
      <c r="N143" s="1" t="s">
        <v>383</v>
      </c>
      <c r="O143" s="1" t="str">
        <f t="shared" si="8"/>
        <v>OK</v>
      </c>
      <c r="P143" s="1" t="str">
        <f t="shared" si="9"/>
        <v>OK</v>
      </c>
    </row>
    <row r="144" spans="2:16">
      <c r="B144" s="2">
        <v>119</v>
      </c>
      <c r="C144" s="7" t="s">
        <v>10</v>
      </c>
      <c r="D144" s="8" t="s">
        <v>6619</v>
      </c>
      <c r="E144" s="3" t="s">
        <v>24</v>
      </c>
      <c r="F144" s="3" t="s">
        <v>2474</v>
      </c>
      <c r="G144" s="3" t="s">
        <v>2475</v>
      </c>
      <c r="H144" s="3">
        <f>VLOOKUP(F144,BDRE_AF_20210615!$A$2:$F$3093,6,FALSE)</f>
        <v>1241</v>
      </c>
      <c r="I144" s="9">
        <f t="shared" si="7"/>
        <v>9</v>
      </c>
      <c r="K144" s="1" t="s">
        <v>2474</v>
      </c>
      <c r="L144" s="1" t="s">
        <v>10</v>
      </c>
      <c r="M144" s="1" t="s">
        <v>24</v>
      </c>
      <c r="N144" s="1" t="s">
        <v>2475</v>
      </c>
      <c r="O144" s="1" t="str">
        <f t="shared" si="8"/>
        <v>OK</v>
      </c>
      <c r="P144" s="1" t="str">
        <f t="shared" si="9"/>
        <v>OK</v>
      </c>
    </row>
    <row r="145" spans="2:16">
      <c r="B145" s="2">
        <v>119</v>
      </c>
      <c r="C145" s="7" t="s">
        <v>10</v>
      </c>
      <c r="D145" s="8" t="s">
        <v>6619</v>
      </c>
      <c r="E145" s="3" t="s">
        <v>24</v>
      </c>
      <c r="F145" s="3" t="s">
        <v>2476</v>
      </c>
      <c r="G145" s="3" t="s">
        <v>1959</v>
      </c>
      <c r="H145" s="3">
        <f>VLOOKUP(F145,BDRE_AF_20210615!$A$2:$F$3093,6,FALSE)</f>
        <v>870</v>
      </c>
      <c r="I145" s="9">
        <f t="shared" si="7"/>
        <v>7</v>
      </c>
      <c r="K145" s="1" t="s">
        <v>2476</v>
      </c>
      <c r="L145" s="1" t="s">
        <v>10</v>
      </c>
      <c r="M145" s="1" t="s">
        <v>24</v>
      </c>
      <c r="N145" s="1" t="s">
        <v>9769</v>
      </c>
      <c r="O145" s="1" t="str">
        <f t="shared" si="8"/>
        <v>ERRO</v>
      </c>
      <c r="P145" s="1" t="str">
        <f t="shared" si="9"/>
        <v>OK</v>
      </c>
    </row>
    <row r="146" spans="2:16">
      <c r="B146" s="2">
        <v>119</v>
      </c>
      <c r="C146" s="7" t="s">
        <v>10</v>
      </c>
      <c r="D146" s="8" t="s">
        <v>6619</v>
      </c>
      <c r="E146" s="3" t="s">
        <v>24</v>
      </c>
      <c r="F146" s="3" t="s">
        <v>2477</v>
      </c>
      <c r="G146" s="3" t="s">
        <v>385</v>
      </c>
      <c r="H146" s="3">
        <f>VLOOKUP(F146,BDRE_AF_20210615!$A$2:$F$3093,6,FALSE)</f>
        <v>4118</v>
      </c>
      <c r="I146" s="9">
        <f t="shared" si="7"/>
        <v>9</v>
      </c>
      <c r="K146" s="1" t="s">
        <v>2477</v>
      </c>
      <c r="L146" s="1" t="s">
        <v>10</v>
      </c>
      <c r="M146" s="1" t="s">
        <v>24</v>
      </c>
      <c r="N146" s="1" t="s">
        <v>385</v>
      </c>
      <c r="O146" s="1" t="str">
        <f t="shared" si="8"/>
        <v>OK</v>
      </c>
      <c r="P146" s="1" t="str">
        <f t="shared" si="9"/>
        <v>OK</v>
      </c>
    </row>
    <row r="147" spans="2:16">
      <c r="B147" s="2">
        <v>119</v>
      </c>
      <c r="C147" s="7" t="s">
        <v>10</v>
      </c>
      <c r="D147" s="8" t="s">
        <v>6619</v>
      </c>
      <c r="E147" s="3" t="s">
        <v>24</v>
      </c>
      <c r="F147" s="3" t="s">
        <v>2478</v>
      </c>
      <c r="G147" s="3" t="s">
        <v>386</v>
      </c>
      <c r="H147" s="3">
        <f>VLOOKUP(F147,BDRE_AF_20210615!$A$2:$F$3093,6,FALSE)</f>
        <v>1557</v>
      </c>
      <c r="I147" s="9">
        <f t="shared" si="7"/>
        <v>9</v>
      </c>
      <c r="K147" s="1" t="s">
        <v>2478</v>
      </c>
      <c r="L147" s="1" t="s">
        <v>10</v>
      </c>
      <c r="M147" s="1" t="s">
        <v>24</v>
      </c>
      <c r="N147" s="1" t="s">
        <v>386</v>
      </c>
      <c r="O147" s="1" t="str">
        <f t="shared" si="8"/>
        <v>OK</v>
      </c>
      <c r="P147" s="1" t="str">
        <f t="shared" si="9"/>
        <v>OK</v>
      </c>
    </row>
    <row r="148" spans="2:16">
      <c r="B148" s="2">
        <v>119</v>
      </c>
      <c r="C148" s="7" t="s">
        <v>10</v>
      </c>
      <c r="D148" s="8" t="s">
        <v>6619</v>
      </c>
      <c r="E148" s="3" t="s">
        <v>24</v>
      </c>
      <c r="F148" s="3" t="s">
        <v>2473</v>
      </c>
      <c r="G148" s="3" t="s">
        <v>384</v>
      </c>
      <c r="H148" s="3">
        <f>VLOOKUP(F148,BDRE_AF_20210615!$A$2:$F$3093,6,FALSE)</f>
        <v>6367</v>
      </c>
      <c r="I148" s="9">
        <f t="shared" si="7"/>
        <v>13</v>
      </c>
      <c r="K148" s="1" t="s">
        <v>2473</v>
      </c>
      <c r="L148" s="1" t="s">
        <v>10</v>
      </c>
      <c r="M148" s="1" t="s">
        <v>24</v>
      </c>
      <c r="N148" s="1" t="s">
        <v>384</v>
      </c>
      <c r="O148" s="1" t="str">
        <f t="shared" si="8"/>
        <v>OK</v>
      </c>
      <c r="P148" s="1" t="str">
        <f t="shared" si="9"/>
        <v>OK</v>
      </c>
    </row>
    <row r="149" spans="2:16">
      <c r="B149" s="2">
        <v>119</v>
      </c>
      <c r="C149" s="7" t="s">
        <v>10</v>
      </c>
      <c r="D149" s="8" t="s">
        <v>6619</v>
      </c>
      <c r="E149" s="3" t="s">
        <v>24</v>
      </c>
      <c r="F149" s="3" t="s">
        <v>2479</v>
      </c>
      <c r="G149" s="3" t="s">
        <v>2480</v>
      </c>
      <c r="H149" s="3">
        <f>VLOOKUP(F149,BDRE_AF_20210615!$A$2:$F$3093,6,FALSE)</f>
        <v>4781</v>
      </c>
      <c r="I149" s="9">
        <f t="shared" si="7"/>
        <v>9</v>
      </c>
      <c r="K149" s="1" t="s">
        <v>2479</v>
      </c>
      <c r="L149" s="1" t="s">
        <v>10</v>
      </c>
      <c r="M149" s="1" t="s">
        <v>24</v>
      </c>
      <c r="N149" s="1" t="s">
        <v>2480</v>
      </c>
      <c r="O149" s="1" t="str">
        <f t="shared" si="8"/>
        <v>OK</v>
      </c>
      <c r="P149" s="1" t="str">
        <f t="shared" si="9"/>
        <v>OK</v>
      </c>
    </row>
    <row r="150" spans="2:16">
      <c r="B150" s="2">
        <v>201</v>
      </c>
      <c r="C150" s="7" t="s">
        <v>29</v>
      </c>
      <c r="D150" s="8" t="s">
        <v>6363</v>
      </c>
      <c r="E150" s="3" t="s">
        <v>25</v>
      </c>
      <c r="F150" s="3" t="s">
        <v>2481</v>
      </c>
      <c r="G150" s="3" t="s">
        <v>387</v>
      </c>
      <c r="H150" s="3">
        <f>VLOOKUP(F150,BDRE_AF_20210615!$A$2:$F$3093,6,FALSE)</f>
        <v>813</v>
      </c>
      <c r="I150" s="9">
        <f t="shared" si="7"/>
        <v>7</v>
      </c>
      <c r="K150" s="1" t="s">
        <v>2481</v>
      </c>
      <c r="L150" s="1" t="s">
        <v>29</v>
      </c>
      <c r="M150" s="1" t="s">
        <v>25</v>
      </c>
      <c r="N150" s="1" t="s">
        <v>387</v>
      </c>
      <c r="O150" s="1" t="str">
        <f t="shared" si="8"/>
        <v>OK</v>
      </c>
      <c r="P150" s="1" t="str">
        <f t="shared" si="9"/>
        <v>OK</v>
      </c>
    </row>
    <row r="151" spans="2:16">
      <c r="B151" s="2">
        <v>201</v>
      </c>
      <c r="C151" s="7" t="s">
        <v>29</v>
      </c>
      <c r="D151" s="8" t="s">
        <v>6363</v>
      </c>
      <c r="E151" s="3" t="s">
        <v>25</v>
      </c>
      <c r="F151" s="3" t="s">
        <v>2482</v>
      </c>
      <c r="G151" s="3" t="s">
        <v>388</v>
      </c>
      <c r="H151" s="3">
        <f>VLOOKUP(F151,BDRE_AF_20210615!$A$2:$F$3093,6,FALSE)</f>
        <v>733</v>
      </c>
      <c r="I151" s="9">
        <f t="shared" si="7"/>
        <v>7</v>
      </c>
      <c r="K151" s="1" t="s">
        <v>2482</v>
      </c>
      <c r="L151" s="1" t="s">
        <v>29</v>
      </c>
      <c r="M151" s="1" t="s">
        <v>25</v>
      </c>
      <c r="N151" s="1" t="s">
        <v>388</v>
      </c>
      <c r="O151" s="1" t="str">
        <f t="shared" si="8"/>
        <v>OK</v>
      </c>
      <c r="P151" s="1" t="str">
        <f t="shared" si="9"/>
        <v>OK</v>
      </c>
    </row>
    <row r="152" spans="2:16">
      <c r="B152" s="2">
        <v>201</v>
      </c>
      <c r="C152" s="7" t="s">
        <v>29</v>
      </c>
      <c r="D152" s="8" t="s">
        <v>6363</v>
      </c>
      <c r="E152" s="3" t="s">
        <v>25</v>
      </c>
      <c r="F152" s="3" t="s">
        <v>2483</v>
      </c>
      <c r="G152" s="3" t="s">
        <v>389</v>
      </c>
      <c r="H152" s="3">
        <f>VLOOKUP(F152,BDRE_AF_20210615!$A$2:$F$3093,6,FALSE)</f>
        <v>1212</v>
      </c>
      <c r="I152" s="9">
        <f t="shared" si="7"/>
        <v>9</v>
      </c>
      <c r="K152" s="1" t="s">
        <v>2483</v>
      </c>
      <c r="L152" s="1" t="s">
        <v>29</v>
      </c>
      <c r="M152" s="1" t="s">
        <v>25</v>
      </c>
      <c r="N152" s="1" t="s">
        <v>389</v>
      </c>
      <c r="O152" s="1" t="str">
        <f t="shared" si="8"/>
        <v>OK</v>
      </c>
      <c r="P152" s="1" t="str">
        <f t="shared" si="9"/>
        <v>OK</v>
      </c>
    </row>
    <row r="153" spans="2:16">
      <c r="B153" s="2">
        <v>201</v>
      </c>
      <c r="C153" s="7" t="s">
        <v>29</v>
      </c>
      <c r="D153" s="8" t="s">
        <v>6363</v>
      </c>
      <c r="E153" s="3" t="s">
        <v>25</v>
      </c>
      <c r="F153" s="3" t="s">
        <v>2484</v>
      </c>
      <c r="G153" s="3" t="s">
        <v>2485</v>
      </c>
      <c r="H153" s="3">
        <f>VLOOKUP(F153,BDRE_AF_20210615!$A$2:$F$3093,6,FALSE)</f>
        <v>5160</v>
      </c>
      <c r="I153" s="9">
        <f t="shared" si="7"/>
        <v>13</v>
      </c>
      <c r="K153" s="1" t="s">
        <v>2484</v>
      </c>
      <c r="L153" s="1" t="s">
        <v>29</v>
      </c>
      <c r="M153" s="1" t="s">
        <v>25</v>
      </c>
      <c r="N153" s="1" t="s">
        <v>2485</v>
      </c>
      <c r="O153" s="1" t="str">
        <f t="shared" si="8"/>
        <v>OK</v>
      </c>
      <c r="P153" s="1" t="str">
        <f t="shared" si="9"/>
        <v>OK</v>
      </c>
    </row>
    <row r="154" spans="2:16">
      <c r="B154" s="2">
        <v>202</v>
      </c>
      <c r="C154" s="7" t="s">
        <v>29</v>
      </c>
      <c r="D154" s="8" t="s">
        <v>6367</v>
      </c>
      <c r="E154" s="3" t="s">
        <v>26</v>
      </c>
      <c r="F154" s="3" t="s">
        <v>2489</v>
      </c>
      <c r="G154" s="3" t="s">
        <v>392</v>
      </c>
      <c r="H154" s="3">
        <f>VLOOKUP(F154,BDRE_AF_20210615!$A$2:$F$3093,6,FALSE)</f>
        <v>504</v>
      </c>
      <c r="I154" s="9">
        <f t="shared" si="7"/>
        <v>7</v>
      </c>
      <c r="K154" s="1" t="s">
        <v>2489</v>
      </c>
      <c r="L154" s="1" t="s">
        <v>29</v>
      </c>
      <c r="M154" s="1" t="s">
        <v>26</v>
      </c>
      <c r="N154" s="1" t="s">
        <v>392</v>
      </c>
      <c r="O154" s="1" t="str">
        <f t="shared" si="8"/>
        <v>OK</v>
      </c>
      <c r="P154" s="1" t="str">
        <f t="shared" si="9"/>
        <v>OK</v>
      </c>
    </row>
    <row r="155" spans="2:16">
      <c r="B155" s="2">
        <v>202</v>
      </c>
      <c r="C155" s="7" t="s">
        <v>29</v>
      </c>
      <c r="D155" s="8" t="s">
        <v>6367</v>
      </c>
      <c r="E155" s="3" t="s">
        <v>26</v>
      </c>
      <c r="F155" s="3" t="s">
        <v>2486</v>
      </c>
      <c r="G155" s="3" t="s">
        <v>390</v>
      </c>
      <c r="H155" s="3">
        <f>VLOOKUP(F155,BDRE_AF_20210615!$A$2:$F$3093,6,FALSE)</f>
        <v>563</v>
      </c>
      <c r="I155" s="9">
        <f t="shared" si="7"/>
        <v>7</v>
      </c>
      <c r="K155" s="1" t="s">
        <v>2486</v>
      </c>
      <c r="L155" s="1" t="s">
        <v>29</v>
      </c>
      <c r="M155" s="1" t="s">
        <v>26</v>
      </c>
      <c r="N155" s="1" t="s">
        <v>390</v>
      </c>
      <c r="O155" s="1" t="str">
        <f t="shared" si="8"/>
        <v>OK</v>
      </c>
      <c r="P155" s="1" t="str">
        <f t="shared" si="9"/>
        <v>OK</v>
      </c>
    </row>
    <row r="156" spans="2:16">
      <c r="B156" s="2">
        <v>202</v>
      </c>
      <c r="C156" s="7" t="s">
        <v>29</v>
      </c>
      <c r="D156" s="8" t="s">
        <v>6367</v>
      </c>
      <c r="E156" s="3" t="s">
        <v>26</v>
      </c>
      <c r="F156" s="3" t="s">
        <v>2487</v>
      </c>
      <c r="G156" s="3" t="s">
        <v>2091</v>
      </c>
      <c r="H156" s="3">
        <f>VLOOKUP(F156,BDRE_AF_20210615!$A$2:$F$3093,6,FALSE)</f>
        <v>517</v>
      </c>
      <c r="I156" s="9">
        <f t="shared" si="7"/>
        <v>7</v>
      </c>
      <c r="K156" s="1" t="s">
        <v>2487</v>
      </c>
      <c r="L156" s="1" t="s">
        <v>29</v>
      </c>
      <c r="M156" s="1" t="s">
        <v>26</v>
      </c>
      <c r="N156" s="1" t="s">
        <v>290</v>
      </c>
      <c r="O156" s="1" t="str">
        <f t="shared" si="8"/>
        <v>ERRO</v>
      </c>
      <c r="P156" s="1" t="str">
        <f t="shared" si="9"/>
        <v>OK</v>
      </c>
    </row>
    <row r="157" spans="2:16">
      <c r="B157" s="2">
        <v>202</v>
      </c>
      <c r="C157" s="7" t="s">
        <v>29</v>
      </c>
      <c r="D157" s="8" t="s">
        <v>6367</v>
      </c>
      <c r="E157" s="3" t="s">
        <v>26</v>
      </c>
      <c r="F157" s="3" t="s">
        <v>2488</v>
      </c>
      <c r="G157" s="3" t="s">
        <v>391</v>
      </c>
      <c r="H157" s="3">
        <f>VLOOKUP(F157,BDRE_AF_20210615!$A$2:$F$3093,6,FALSE)</f>
        <v>387</v>
      </c>
      <c r="I157" s="9">
        <f t="shared" si="7"/>
        <v>7</v>
      </c>
      <c r="K157" s="1" t="s">
        <v>2488</v>
      </c>
      <c r="L157" s="1" t="s">
        <v>29</v>
      </c>
      <c r="M157" s="1" t="s">
        <v>26</v>
      </c>
      <c r="N157" s="1" t="s">
        <v>391</v>
      </c>
      <c r="O157" s="1" t="str">
        <f t="shared" si="8"/>
        <v>OK</v>
      </c>
      <c r="P157" s="1" t="str">
        <f t="shared" si="9"/>
        <v>OK</v>
      </c>
    </row>
    <row r="158" spans="2:16">
      <c r="B158" s="2">
        <v>202</v>
      </c>
      <c r="C158" s="7" t="s">
        <v>29</v>
      </c>
      <c r="D158" s="8" t="s">
        <v>6367</v>
      </c>
      <c r="E158" s="3" t="s">
        <v>26</v>
      </c>
      <c r="F158" s="3" t="s">
        <v>2490</v>
      </c>
      <c r="G158" s="3" t="s">
        <v>2491</v>
      </c>
      <c r="H158" s="3">
        <f>VLOOKUP(F158,BDRE_AF_20210615!$A$2:$F$3093,6,FALSE)</f>
        <v>3418</v>
      </c>
      <c r="I158" s="9">
        <f t="shared" si="7"/>
        <v>9</v>
      </c>
      <c r="K158" s="1" t="s">
        <v>2490</v>
      </c>
      <c r="L158" s="1" t="s">
        <v>29</v>
      </c>
      <c r="M158" s="1" t="s">
        <v>26</v>
      </c>
      <c r="N158" s="1" t="s">
        <v>2491</v>
      </c>
      <c r="O158" s="1" t="str">
        <f t="shared" si="8"/>
        <v>OK</v>
      </c>
      <c r="P158" s="1" t="str">
        <f t="shared" si="9"/>
        <v>OK</v>
      </c>
    </row>
    <row r="159" spans="2:16">
      <c r="B159" s="2">
        <v>202</v>
      </c>
      <c r="C159" s="7" t="s">
        <v>29</v>
      </c>
      <c r="D159" s="8" t="s">
        <v>6367</v>
      </c>
      <c r="E159" s="3" t="s">
        <v>26</v>
      </c>
      <c r="F159" s="3" t="s">
        <v>2492</v>
      </c>
      <c r="G159" s="3" t="s">
        <v>2493</v>
      </c>
      <c r="H159" s="3">
        <f>VLOOKUP(F159,BDRE_AF_20210615!$A$2:$F$3093,6,FALSE)</f>
        <v>777</v>
      </c>
      <c r="I159" s="9">
        <f t="shared" si="7"/>
        <v>7</v>
      </c>
      <c r="K159" s="1" t="s">
        <v>2492</v>
      </c>
      <c r="L159" s="1" t="s">
        <v>29</v>
      </c>
      <c r="M159" s="1" t="s">
        <v>26</v>
      </c>
      <c r="N159" s="1" t="s">
        <v>2493</v>
      </c>
      <c r="O159" s="1" t="str">
        <f t="shared" si="8"/>
        <v>OK</v>
      </c>
      <c r="P159" s="1" t="str">
        <f t="shared" si="9"/>
        <v>OK</v>
      </c>
    </row>
    <row r="160" spans="2:16">
      <c r="B160" s="2">
        <v>203</v>
      </c>
      <c r="C160" s="7" t="s">
        <v>29</v>
      </c>
      <c r="D160" s="8" t="s">
        <v>6371</v>
      </c>
      <c r="E160" s="3" t="s">
        <v>27</v>
      </c>
      <c r="F160" s="3" t="s">
        <v>2494</v>
      </c>
      <c r="G160" s="3" t="s">
        <v>27</v>
      </c>
      <c r="H160" s="3">
        <f>VLOOKUP(F160,BDRE_AF_20210615!$A$2:$F$3093,6,FALSE)</f>
        <v>958</v>
      </c>
      <c r="I160" s="9">
        <f t="shared" si="7"/>
        <v>7</v>
      </c>
      <c r="K160" s="1" t="s">
        <v>2494</v>
      </c>
      <c r="L160" s="1" t="s">
        <v>29</v>
      </c>
      <c r="M160" s="1" t="s">
        <v>27</v>
      </c>
      <c r="N160" s="1" t="s">
        <v>27</v>
      </c>
      <c r="O160" s="1" t="str">
        <f t="shared" si="8"/>
        <v>OK</v>
      </c>
      <c r="P160" s="1" t="str">
        <f t="shared" si="9"/>
        <v>OK</v>
      </c>
    </row>
    <row r="161" spans="2:16">
      <c r="B161" s="2">
        <v>203</v>
      </c>
      <c r="C161" s="7" t="s">
        <v>29</v>
      </c>
      <c r="D161" s="8" t="s">
        <v>6371</v>
      </c>
      <c r="E161" s="3" t="s">
        <v>27</v>
      </c>
      <c r="F161" s="3" t="s">
        <v>2495</v>
      </c>
      <c r="G161" s="3" t="s">
        <v>393</v>
      </c>
      <c r="H161" s="3">
        <f>VLOOKUP(F161,BDRE_AF_20210615!$A$2:$F$3093,6,FALSE)</f>
        <v>947</v>
      </c>
      <c r="I161" s="9">
        <f t="shared" si="7"/>
        <v>7</v>
      </c>
      <c r="K161" s="1" t="s">
        <v>2495</v>
      </c>
      <c r="L161" s="1" t="s">
        <v>29</v>
      </c>
      <c r="M161" s="1" t="s">
        <v>27</v>
      </c>
      <c r="N161" s="1" t="s">
        <v>393</v>
      </c>
      <c r="O161" s="1" t="str">
        <f t="shared" si="8"/>
        <v>OK</v>
      </c>
      <c r="P161" s="1" t="str">
        <f t="shared" si="9"/>
        <v>OK</v>
      </c>
    </row>
    <row r="162" spans="2:16">
      <c r="B162" s="2">
        <v>204</v>
      </c>
      <c r="C162" s="7" t="s">
        <v>29</v>
      </c>
      <c r="D162" s="8" t="s">
        <v>6390</v>
      </c>
      <c r="E162" s="3" t="s">
        <v>28</v>
      </c>
      <c r="F162" s="3" t="s">
        <v>2496</v>
      </c>
      <c r="G162" s="3" t="s">
        <v>28</v>
      </c>
      <c r="H162" s="3">
        <f>VLOOKUP(F162,BDRE_AF_20210615!$A$2:$F$3093,6,FALSE)</f>
        <v>1305</v>
      </c>
      <c r="I162" s="9">
        <f t="shared" si="7"/>
        <v>9</v>
      </c>
      <c r="K162" s="1" t="s">
        <v>2496</v>
      </c>
      <c r="L162" s="1" t="s">
        <v>29</v>
      </c>
      <c r="M162" s="1" t="s">
        <v>28</v>
      </c>
      <c r="N162" s="1" t="s">
        <v>28</v>
      </c>
      <c r="O162" s="1" t="str">
        <f t="shared" si="8"/>
        <v>OK</v>
      </c>
      <c r="P162" s="1" t="str">
        <f t="shared" si="9"/>
        <v>OK</v>
      </c>
    </row>
    <row r="163" spans="2:16">
      <c r="B163" s="2">
        <v>205</v>
      </c>
      <c r="C163" s="7" t="s">
        <v>29</v>
      </c>
      <c r="D163" s="8" t="s">
        <v>6393</v>
      </c>
      <c r="E163" s="3" t="s">
        <v>29</v>
      </c>
      <c r="F163" s="3" t="s">
        <v>2497</v>
      </c>
      <c r="G163" s="3" t="s">
        <v>394</v>
      </c>
      <c r="H163" s="3">
        <f>VLOOKUP(F163,BDRE_AF_20210615!$A$2:$F$3093,6,FALSE)</f>
        <v>734</v>
      </c>
      <c r="I163" s="9">
        <f t="shared" si="7"/>
        <v>7</v>
      </c>
      <c r="K163" s="1" t="s">
        <v>2497</v>
      </c>
      <c r="L163" s="1" t="s">
        <v>29</v>
      </c>
      <c r="M163" s="1" t="s">
        <v>29</v>
      </c>
      <c r="N163" s="1" t="s">
        <v>394</v>
      </c>
      <c r="O163" s="1" t="str">
        <f t="shared" si="8"/>
        <v>OK</v>
      </c>
      <c r="P163" s="1" t="str">
        <f t="shared" si="9"/>
        <v>OK</v>
      </c>
    </row>
    <row r="164" spans="2:16">
      <c r="B164" s="2">
        <v>205</v>
      </c>
      <c r="C164" s="7" t="s">
        <v>29</v>
      </c>
      <c r="D164" s="8" t="s">
        <v>6393</v>
      </c>
      <c r="E164" s="3" t="s">
        <v>29</v>
      </c>
      <c r="F164" s="3" t="s">
        <v>2498</v>
      </c>
      <c r="G164" s="3" t="s">
        <v>395</v>
      </c>
      <c r="H164" s="3">
        <f>VLOOKUP(F164,BDRE_AF_20210615!$A$2:$F$3093,6,FALSE)</f>
        <v>1112</v>
      </c>
      <c r="I164" s="9">
        <f t="shared" si="7"/>
        <v>9</v>
      </c>
      <c r="K164" s="1" t="s">
        <v>2498</v>
      </c>
      <c r="L164" s="1" t="s">
        <v>29</v>
      </c>
      <c r="M164" s="1" t="s">
        <v>29</v>
      </c>
      <c r="N164" s="1" t="s">
        <v>395</v>
      </c>
      <c r="O164" s="1" t="str">
        <f t="shared" si="8"/>
        <v>OK</v>
      </c>
      <c r="P164" s="1" t="str">
        <f t="shared" si="9"/>
        <v>OK</v>
      </c>
    </row>
    <row r="165" spans="2:16">
      <c r="B165" s="2">
        <v>205</v>
      </c>
      <c r="C165" s="7" t="s">
        <v>29</v>
      </c>
      <c r="D165" s="8" t="s">
        <v>6393</v>
      </c>
      <c r="E165" s="3" t="s">
        <v>29</v>
      </c>
      <c r="F165" s="3" t="s">
        <v>2499</v>
      </c>
      <c r="G165" s="3" t="s">
        <v>396</v>
      </c>
      <c r="H165" s="3">
        <f>VLOOKUP(F165,BDRE_AF_20210615!$A$2:$F$3093,6,FALSE)</f>
        <v>1116</v>
      </c>
      <c r="I165" s="9">
        <f t="shared" si="7"/>
        <v>9</v>
      </c>
      <c r="K165" s="1" t="s">
        <v>2499</v>
      </c>
      <c r="L165" s="1" t="s">
        <v>29</v>
      </c>
      <c r="M165" s="1" t="s">
        <v>29</v>
      </c>
      <c r="N165" s="1" t="s">
        <v>396</v>
      </c>
      <c r="O165" s="1" t="str">
        <f t="shared" si="8"/>
        <v>OK</v>
      </c>
      <c r="P165" s="1" t="str">
        <f t="shared" si="9"/>
        <v>OK</v>
      </c>
    </row>
    <row r="166" spans="2:16">
      <c r="B166" s="2">
        <v>205</v>
      </c>
      <c r="C166" s="7" t="s">
        <v>29</v>
      </c>
      <c r="D166" s="8" t="s">
        <v>6393</v>
      </c>
      <c r="E166" s="3" t="s">
        <v>29</v>
      </c>
      <c r="F166" s="3" t="s">
        <v>2500</v>
      </c>
      <c r="G166" s="3" t="s">
        <v>397</v>
      </c>
      <c r="H166" s="3">
        <f>VLOOKUP(F166,BDRE_AF_20210615!$A$2:$F$3093,6,FALSE)</f>
        <v>1351</v>
      </c>
      <c r="I166" s="9">
        <f t="shared" si="7"/>
        <v>9</v>
      </c>
      <c r="K166" s="1" t="s">
        <v>2500</v>
      </c>
      <c r="L166" s="1" t="s">
        <v>29</v>
      </c>
      <c r="M166" s="1" t="s">
        <v>29</v>
      </c>
      <c r="N166" s="1" t="s">
        <v>397</v>
      </c>
      <c r="O166" s="1" t="str">
        <f t="shared" si="8"/>
        <v>OK</v>
      </c>
      <c r="P166" s="1" t="str">
        <f t="shared" si="9"/>
        <v>OK</v>
      </c>
    </row>
    <row r="167" spans="2:16">
      <c r="B167" s="2">
        <v>205</v>
      </c>
      <c r="C167" s="7" t="s">
        <v>29</v>
      </c>
      <c r="D167" s="8" t="s">
        <v>6393</v>
      </c>
      <c r="E167" s="3" t="s">
        <v>29</v>
      </c>
      <c r="F167" s="3" t="s">
        <v>2501</v>
      </c>
      <c r="G167" s="3" t="s">
        <v>398</v>
      </c>
      <c r="H167" s="3">
        <f>VLOOKUP(F167,BDRE_AF_20210615!$A$2:$F$3093,6,FALSE)</f>
        <v>542</v>
      </c>
      <c r="I167" s="9">
        <f t="shared" si="7"/>
        <v>7</v>
      </c>
      <c r="K167" s="1" t="s">
        <v>2501</v>
      </c>
      <c r="L167" s="1" t="s">
        <v>29</v>
      </c>
      <c r="M167" s="1" t="s">
        <v>29</v>
      </c>
      <c r="N167" s="1" t="s">
        <v>398</v>
      </c>
      <c r="O167" s="1" t="str">
        <f t="shared" si="8"/>
        <v>OK</v>
      </c>
      <c r="P167" s="1" t="str">
        <f t="shared" si="9"/>
        <v>OK</v>
      </c>
    </row>
    <row r="168" spans="2:16">
      <c r="B168" s="2">
        <v>205</v>
      </c>
      <c r="C168" s="7" t="s">
        <v>29</v>
      </c>
      <c r="D168" s="8" t="s">
        <v>6393</v>
      </c>
      <c r="E168" s="3" t="s">
        <v>29</v>
      </c>
      <c r="F168" s="3" t="s">
        <v>2502</v>
      </c>
      <c r="G168" s="3" t="s">
        <v>2128</v>
      </c>
      <c r="H168" s="3">
        <f>VLOOKUP(F168,BDRE_AF_20210615!$A$2:$F$3093,6,FALSE)</f>
        <v>435</v>
      </c>
      <c r="I168" s="9">
        <f t="shared" si="7"/>
        <v>7</v>
      </c>
      <c r="K168" s="1" t="s">
        <v>2502</v>
      </c>
      <c r="L168" s="1" t="s">
        <v>29</v>
      </c>
      <c r="M168" s="1" t="s">
        <v>29</v>
      </c>
      <c r="N168" s="1" t="s">
        <v>9882</v>
      </c>
      <c r="O168" s="1" t="str">
        <f t="shared" si="8"/>
        <v>ERRO</v>
      </c>
      <c r="P168" s="1" t="str">
        <f t="shared" si="9"/>
        <v>OK</v>
      </c>
    </row>
    <row r="169" spans="2:16">
      <c r="B169" s="2">
        <v>205</v>
      </c>
      <c r="C169" s="7" t="s">
        <v>29</v>
      </c>
      <c r="D169" s="8" t="s">
        <v>6393</v>
      </c>
      <c r="E169" s="3" t="s">
        <v>29</v>
      </c>
      <c r="F169" s="3" t="s">
        <v>2503</v>
      </c>
      <c r="G169" s="3" t="s">
        <v>2504</v>
      </c>
      <c r="H169" s="3">
        <f>VLOOKUP(F169,BDRE_AF_20210615!$A$2:$F$3093,6,FALSE)</f>
        <v>755</v>
      </c>
      <c r="I169" s="9">
        <f t="shared" si="7"/>
        <v>7</v>
      </c>
      <c r="K169" s="1" t="s">
        <v>2503</v>
      </c>
      <c r="L169" s="1" t="s">
        <v>29</v>
      </c>
      <c r="M169" s="1" t="s">
        <v>29</v>
      </c>
      <c r="N169" s="1" t="s">
        <v>2504</v>
      </c>
      <c r="O169" s="1" t="str">
        <f t="shared" si="8"/>
        <v>OK</v>
      </c>
      <c r="P169" s="1" t="str">
        <f t="shared" si="9"/>
        <v>OK</v>
      </c>
    </row>
    <row r="170" spans="2:16">
      <c r="B170" s="2">
        <v>205</v>
      </c>
      <c r="C170" s="7" t="s">
        <v>29</v>
      </c>
      <c r="D170" s="8" t="s">
        <v>6393</v>
      </c>
      <c r="E170" s="3" t="s">
        <v>29</v>
      </c>
      <c r="F170" s="3" t="s">
        <v>2505</v>
      </c>
      <c r="G170" s="3" t="s">
        <v>2506</v>
      </c>
      <c r="H170" s="3">
        <f>VLOOKUP(F170,BDRE_AF_20210615!$A$2:$F$3093,6,FALSE)</f>
        <v>8857</v>
      </c>
      <c r="I170" s="9">
        <f t="shared" si="7"/>
        <v>13</v>
      </c>
      <c r="K170" s="1" t="s">
        <v>2505</v>
      </c>
      <c r="L170" s="1" t="s">
        <v>29</v>
      </c>
      <c r="M170" s="1" t="s">
        <v>29</v>
      </c>
      <c r="N170" s="1" t="s">
        <v>2506</v>
      </c>
      <c r="O170" s="1" t="str">
        <f t="shared" si="8"/>
        <v>OK</v>
      </c>
      <c r="P170" s="1" t="str">
        <f t="shared" si="9"/>
        <v>OK</v>
      </c>
    </row>
    <row r="171" spans="2:16">
      <c r="B171" s="2">
        <v>205</v>
      </c>
      <c r="C171" s="7" t="s">
        <v>29</v>
      </c>
      <c r="D171" s="8" t="s">
        <v>6393</v>
      </c>
      <c r="E171" s="3" t="s">
        <v>29</v>
      </c>
      <c r="F171" s="3" t="s">
        <v>2507</v>
      </c>
      <c r="G171" s="3" t="s">
        <v>2508</v>
      </c>
      <c r="H171" s="3">
        <f>VLOOKUP(F171,BDRE_AF_20210615!$A$2:$F$3093,6,FALSE)</f>
        <v>11563</v>
      </c>
      <c r="I171" s="9">
        <f t="shared" si="7"/>
        <v>13</v>
      </c>
      <c r="K171" s="1" t="s">
        <v>2507</v>
      </c>
      <c r="L171" s="1" t="s">
        <v>29</v>
      </c>
      <c r="M171" s="1" t="s">
        <v>29</v>
      </c>
      <c r="N171" s="1" t="s">
        <v>2508</v>
      </c>
      <c r="O171" s="1" t="str">
        <f t="shared" si="8"/>
        <v>OK</v>
      </c>
      <c r="P171" s="1" t="str">
        <f t="shared" si="9"/>
        <v>OK</v>
      </c>
    </row>
    <row r="172" spans="2:16">
      <c r="B172" s="2">
        <v>205</v>
      </c>
      <c r="C172" s="7" t="s">
        <v>29</v>
      </c>
      <c r="D172" s="8" t="s">
        <v>6393</v>
      </c>
      <c r="E172" s="3" t="s">
        <v>29</v>
      </c>
      <c r="F172" s="3" t="s">
        <v>2509</v>
      </c>
      <c r="G172" s="3" t="s">
        <v>2510</v>
      </c>
      <c r="H172" s="3">
        <f>VLOOKUP(F172,BDRE_AF_20210615!$A$2:$F$3093,6,FALSE)</f>
        <v>1043</v>
      </c>
      <c r="I172" s="9">
        <f t="shared" si="7"/>
        <v>9</v>
      </c>
      <c r="K172" s="1" t="s">
        <v>2509</v>
      </c>
      <c r="L172" s="1" t="s">
        <v>29</v>
      </c>
      <c r="M172" s="1" t="s">
        <v>29</v>
      </c>
      <c r="N172" s="1" t="s">
        <v>2510</v>
      </c>
      <c r="O172" s="1" t="str">
        <f t="shared" si="8"/>
        <v>OK</v>
      </c>
      <c r="P172" s="1" t="str">
        <f t="shared" si="9"/>
        <v>OK</v>
      </c>
    </row>
    <row r="173" spans="2:16">
      <c r="B173" s="2">
        <v>205</v>
      </c>
      <c r="C173" s="7" t="s">
        <v>29</v>
      </c>
      <c r="D173" s="8" t="s">
        <v>6393</v>
      </c>
      <c r="E173" s="3" t="s">
        <v>29</v>
      </c>
      <c r="F173" s="3" t="s">
        <v>2511</v>
      </c>
      <c r="G173" s="3" t="s">
        <v>2512</v>
      </c>
      <c r="H173" s="3">
        <f>VLOOKUP(F173,BDRE_AF_20210615!$A$2:$F$3093,6,FALSE)</f>
        <v>742</v>
      </c>
      <c r="I173" s="9">
        <f t="shared" si="7"/>
        <v>7</v>
      </c>
      <c r="K173" s="1" t="s">
        <v>2511</v>
      </c>
      <c r="L173" s="1" t="s">
        <v>29</v>
      </c>
      <c r="M173" s="1" t="s">
        <v>29</v>
      </c>
      <c r="N173" s="1" t="s">
        <v>2512</v>
      </c>
      <c r="O173" s="1" t="str">
        <f t="shared" si="8"/>
        <v>OK</v>
      </c>
      <c r="P173" s="1" t="str">
        <f t="shared" si="9"/>
        <v>OK</v>
      </c>
    </row>
    <row r="174" spans="2:16">
      <c r="B174" s="2">
        <v>205</v>
      </c>
      <c r="C174" s="7" t="s">
        <v>29</v>
      </c>
      <c r="D174" s="8" t="s">
        <v>6393</v>
      </c>
      <c r="E174" s="3" t="s">
        <v>29</v>
      </c>
      <c r="F174" s="3" t="s">
        <v>2513</v>
      </c>
      <c r="G174" s="3" t="s">
        <v>2514</v>
      </c>
      <c r="H174" s="3">
        <f>VLOOKUP(F174,BDRE_AF_20210615!$A$2:$F$3093,6,FALSE)</f>
        <v>473</v>
      </c>
      <c r="I174" s="9">
        <f t="shared" si="7"/>
        <v>7</v>
      </c>
      <c r="K174" s="1" t="s">
        <v>2513</v>
      </c>
      <c r="L174" s="1" t="s">
        <v>29</v>
      </c>
      <c r="M174" s="1" t="s">
        <v>29</v>
      </c>
      <c r="N174" s="1" t="s">
        <v>2514</v>
      </c>
      <c r="O174" s="1" t="str">
        <f t="shared" si="8"/>
        <v>OK</v>
      </c>
      <c r="P174" s="1" t="str">
        <f t="shared" si="9"/>
        <v>OK</v>
      </c>
    </row>
    <row r="175" spans="2:16">
      <c r="B175" s="2">
        <v>206</v>
      </c>
      <c r="C175" s="7" t="s">
        <v>29</v>
      </c>
      <c r="D175" s="8" t="s">
        <v>6420</v>
      </c>
      <c r="E175" s="3" t="s">
        <v>30</v>
      </c>
      <c r="F175" s="3" t="s">
        <v>2515</v>
      </c>
      <c r="G175" s="3" t="s">
        <v>399</v>
      </c>
      <c r="H175" s="3">
        <f>VLOOKUP(F175,BDRE_AF_20210615!$A$2:$F$3093,6,FALSE)</f>
        <v>534</v>
      </c>
      <c r="I175" s="9">
        <f t="shared" si="7"/>
        <v>7</v>
      </c>
      <c r="K175" s="1" t="s">
        <v>2515</v>
      </c>
      <c r="L175" s="1" t="s">
        <v>29</v>
      </c>
      <c r="M175" s="1" t="s">
        <v>30</v>
      </c>
      <c r="N175" s="1" t="s">
        <v>399</v>
      </c>
      <c r="O175" s="1" t="str">
        <f t="shared" si="8"/>
        <v>OK</v>
      </c>
      <c r="P175" s="1" t="str">
        <f t="shared" si="9"/>
        <v>OK</v>
      </c>
    </row>
    <row r="176" spans="2:16">
      <c r="B176" s="2">
        <v>206</v>
      </c>
      <c r="C176" s="7" t="s">
        <v>29</v>
      </c>
      <c r="D176" s="8" t="s">
        <v>6420</v>
      </c>
      <c r="E176" s="3" t="s">
        <v>30</v>
      </c>
      <c r="F176" s="3" t="s">
        <v>2516</v>
      </c>
      <c r="G176" s="3" t="s">
        <v>400</v>
      </c>
      <c r="H176" s="3">
        <f>VLOOKUP(F176,BDRE_AF_20210615!$A$2:$F$3093,6,FALSE)</f>
        <v>725</v>
      </c>
      <c r="I176" s="9">
        <f t="shared" si="7"/>
        <v>7</v>
      </c>
      <c r="K176" s="1" t="s">
        <v>2516</v>
      </c>
      <c r="L176" s="1" t="s">
        <v>29</v>
      </c>
      <c r="M176" s="1" t="s">
        <v>30</v>
      </c>
      <c r="N176" s="1" t="s">
        <v>400</v>
      </c>
      <c r="O176" s="1" t="str">
        <f t="shared" si="8"/>
        <v>OK</v>
      </c>
      <c r="P176" s="1" t="str">
        <f t="shared" si="9"/>
        <v>OK</v>
      </c>
    </row>
    <row r="177" spans="2:16">
      <c r="B177" s="2">
        <v>206</v>
      </c>
      <c r="C177" s="7" t="s">
        <v>29</v>
      </c>
      <c r="D177" s="8" t="s">
        <v>6420</v>
      </c>
      <c r="E177" s="3" t="s">
        <v>30</v>
      </c>
      <c r="F177" s="3" t="s">
        <v>2517</v>
      </c>
      <c r="G177" s="3" t="s">
        <v>401</v>
      </c>
      <c r="H177" s="3">
        <f>VLOOKUP(F177,BDRE_AF_20210615!$A$2:$F$3093,6,FALSE)</f>
        <v>274</v>
      </c>
      <c r="I177" s="9">
        <f t="shared" si="7"/>
        <v>7</v>
      </c>
      <c r="K177" s="1" t="s">
        <v>2517</v>
      </c>
      <c r="L177" s="1" t="s">
        <v>29</v>
      </c>
      <c r="M177" s="1" t="s">
        <v>30</v>
      </c>
      <c r="N177" s="1" t="s">
        <v>401</v>
      </c>
      <c r="O177" s="1" t="str">
        <f t="shared" si="8"/>
        <v>OK</v>
      </c>
      <c r="P177" s="1" t="str">
        <f t="shared" si="9"/>
        <v>OK</v>
      </c>
    </row>
    <row r="178" spans="2:16">
      <c r="B178" s="2">
        <v>206</v>
      </c>
      <c r="C178" s="7" t="s">
        <v>29</v>
      </c>
      <c r="D178" s="8" t="s">
        <v>6420</v>
      </c>
      <c r="E178" s="3" t="s">
        <v>30</v>
      </c>
      <c r="F178" s="3" t="s">
        <v>2518</v>
      </c>
      <c r="G178" s="3" t="s">
        <v>2519</v>
      </c>
      <c r="H178" s="3">
        <f>VLOOKUP(F178,BDRE_AF_20210615!$A$2:$F$3093,6,FALSE)</f>
        <v>4522</v>
      </c>
      <c r="I178" s="9">
        <f t="shared" si="7"/>
        <v>9</v>
      </c>
      <c r="K178" s="1" t="s">
        <v>2518</v>
      </c>
      <c r="L178" s="1" t="s">
        <v>29</v>
      </c>
      <c r="M178" s="1" t="s">
        <v>30</v>
      </c>
      <c r="N178" s="1" t="s">
        <v>2519</v>
      </c>
      <c r="O178" s="1" t="str">
        <f t="shared" si="8"/>
        <v>OK</v>
      </c>
      <c r="P178" s="1" t="str">
        <f t="shared" si="9"/>
        <v>OK</v>
      </c>
    </row>
    <row r="179" spans="2:16">
      <c r="B179" s="2">
        <v>207</v>
      </c>
      <c r="C179" s="7" t="s">
        <v>29</v>
      </c>
      <c r="D179" s="8" t="s">
        <v>6432</v>
      </c>
      <c r="E179" s="3" t="s">
        <v>31</v>
      </c>
      <c r="F179" s="3" t="s">
        <v>2520</v>
      </c>
      <c r="G179" s="3" t="s">
        <v>31</v>
      </c>
      <c r="H179" s="3">
        <f>VLOOKUP(F179,BDRE_AF_20210615!$A$2:$F$3093,6,FALSE)</f>
        <v>2510</v>
      </c>
      <c r="I179" s="9">
        <f t="shared" si="7"/>
        <v>9</v>
      </c>
      <c r="K179" s="1" t="s">
        <v>2520</v>
      </c>
      <c r="L179" s="1" t="s">
        <v>29</v>
      </c>
      <c r="M179" s="1" t="s">
        <v>31</v>
      </c>
      <c r="N179" s="1" t="s">
        <v>31</v>
      </c>
      <c r="O179" s="1" t="str">
        <f t="shared" si="8"/>
        <v>OK</v>
      </c>
      <c r="P179" s="1" t="str">
        <f t="shared" si="9"/>
        <v>OK</v>
      </c>
    </row>
    <row r="180" spans="2:16">
      <c r="B180" s="2">
        <v>207</v>
      </c>
      <c r="C180" s="7" t="s">
        <v>29</v>
      </c>
      <c r="D180" s="8" t="s">
        <v>6432</v>
      </c>
      <c r="E180" s="3" t="s">
        <v>31</v>
      </c>
      <c r="F180" s="3" t="s">
        <v>2521</v>
      </c>
      <c r="G180" s="3" t="s">
        <v>402</v>
      </c>
      <c r="H180" s="3">
        <f>VLOOKUP(F180,BDRE_AF_20210615!$A$2:$F$3093,6,FALSE)</f>
        <v>449</v>
      </c>
      <c r="I180" s="9">
        <f t="shared" si="7"/>
        <v>7</v>
      </c>
      <c r="K180" s="1" t="s">
        <v>2521</v>
      </c>
      <c r="L180" s="1" t="s">
        <v>29</v>
      </c>
      <c r="M180" s="1" t="s">
        <v>31</v>
      </c>
      <c r="N180" s="1" t="s">
        <v>402</v>
      </c>
      <c r="O180" s="1" t="str">
        <f t="shared" si="8"/>
        <v>OK</v>
      </c>
      <c r="P180" s="1" t="str">
        <f t="shared" si="9"/>
        <v>OK</v>
      </c>
    </row>
    <row r="181" spans="2:16">
      <c r="B181" s="2">
        <v>207</v>
      </c>
      <c r="C181" s="7" t="s">
        <v>29</v>
      </c>
      <c r="D181" s="8" t="s">
        <v>6432</v>
      </c>
      <c r="E181" s="3" t="s">
        <v>31</v>
      </c>
      <c r="F181" s="3" t="s">
        <v>2522</v>
      </c>
      <c r="G181" s="3" t="s">
        <v>403</v>
      </c>
      <c r="H181" s="3">
        <f>VLOOKUP(F181,BDRE_AF_20210615!$A$2:$F$3093,6,FALSE)</f>
        <v>326</v>
      </c>
      <c r="I181" s="9">
        <f t="shared" si="7"/>
        <v>7</v>
      </c>
      <c r="K181" s="1" t="s">
        <v>2522</v>
      </c>
      <c r="L181" s="1" t="s">
        <v>29</v>
      </c>
      <c r="M181" s="1" t="s">
        <v>31</v>
      </c>
      <c r="N181" s="1" t="s">
        <v>403</v>
      </c>
      <c r="O181" s="1" t="str">
        <f t="shared" si="8"/>
        <v>OK</v>
      </c>
      <c r="P181" s="1" t="str">
        <f t="shared" si="9"/>
        <v>OK</v>
      </c>
    </row>
    <row r="182" spans="2:16">
      <c r="B182" s="2">
        <v>207</v>
      </c>
      <c r="C182" s="7" t="s">
        <v>29</v>
      </c>
      <c r="D182" s="8" t="s">
        <v>6432</v>
      </c>
      <c r="E182" s="3" t="s">
        <v>31</v>
      </c>
      <c r="F182" s="3" t="s">
        <v>2523</v>
      </c>
      <c r="G182" s="3" t="s">
        <v>2524</v>
      </c>
      <c r="H182" s="3">
        <f>VLOOKUP(F182,BDRE_AF_20210615!$A$2:$F$3093,6,FALSE)</f>
        <v>382</v>
      </c>
      <c r="I182" s="9">
        <f t="shared" si="7"/>
        <v>7</v>
      </c>
      <c r="K182" s="1" t="s">
        <v>2523</v>
      </c>
      <c r="L182" s="1" t="s">
        <v>29</v>
      </c>
      <c r="M182" s="1" t="s">
        <v>31</v>
      </c>
      <c r="N182" s="1" t="s">
        <v>2524</v>
      </c>
      <c r="O182" s="1" t="str">
        <f t="shared" si="8"/>
        <v>OK</v>
      </c>
      <c r="P182" s="1" t="str">
        <f t="shared" si="9"/>
        <v>OK</v>
      </c>
    </row>
    <row r="183" spans="2:16">
      <c r="B183" s="2">
        <v>208</v>
      </c>
      <c r="C183" s="7" t="s">
        <v>29</v>
      </c>
      <c r="D183" s="8" t="s">
        <v>6443</v>
      </c>
      <c r="E183" s="3" t="s">
        <v>32</v>
      </c>
      <c r="F183" s="3" t="s">
        <v>2525</v>
      </c>
      <c r="G183" s="3" t="s">
        <v>404</v>
      </c>
      <c r="H183" s="3">
        <f>VLOOKUP(F183,BDRE_AF_20210615!$A$2:$F$3093,6,FALSE)</f>
        <v>1052</v>
      </c>
      <c r="I183" s="9">
        <f t="shared" si="7"/>
        <v>9</v>
      </c>
      <c r="K183" s="1" t="s">
        <v>2525</v>
      </c>
      <c r="L183" s="1" t="s">
        <v>29</v>
      </c>
      <c r="M183" s="1" t="s">
        <v>32</v>
      </c>
      <c r="N183" s="1" t="s">
        <v>404</v>
      </c>
      <c r="O183" s="1" t="str">
        <f t="shared" si="8"/>
        <v>OK</v>
      </c>
      <c r="P183" s="1" t="str">
        <f t="shared" si="9"/>
        <v>OK</v>
      </c>
    </row>
    <row r="184" spans="2:16">
      <c r="B184" s="2">
        <v>208</v>
      </c>
      <c r="C184" s="7" t="s">
        <v>29</v>
      </c>
      <c r="D184" s="8" t="s">
        <v>6443</v>
      </c>
      <c r="E184" s="3" t="s">
        <v>32</v>
      </c>
      <c r="F184" s="3" t="s">
        <v>2526</v>
      </c>
      <c r="G184" s="3" t="s">
        <v>2016</v>
      </c>
      <c r="H184" s="3">
        <f>VLOOKUP(F184,BDRE_AF_20210615!$A$2:$F$3093,6,FALSE)</f>
        <v>407</v>
      </c>
      <c r="I184" s="9">
        <f t="shared" si="7"/>
        <v>7</v>
      </c>
      <c r="K184" s="1" t="s">
        <v>2526</v>
      </c>
      <c r="L184" s="1" t="s">
        <v>29</v>
      </c>
      <c r="M184" s="1" t="s">
        <v>32</v>
      </c>
      <c r="N184" s="1" t="s">
        <v>167</v>
      </c>
      <c r="O184" s="1" t="str">
        <f t="shared" si="8"/>
        <v>ERRO</v>
      </c>
      <c r="P184" s="1" t="str">
        <f t="shared" si="9"/>
        <v>OK</v>
      </c>
    </row>
    <row r="185" spans="2:16">
      <c r="B185" s="2">
        <v>208</v>
      </c>
      <c r="C185" s="7" t="s">
        <v>29</v>
      </c>
      <c r="D185" s="8" t="s">
        <v>6443</v>
      </c>
      <c r="E185" s="3" t="s">
        <v>32</v>
      </c>
      <c r="F185" s="3" t="s">
        <v>2527</v>
      </c>
      <c r="G185" s="3" t="s">
        <v>2528</v>
      </c>
      <c r="H185" s="3">
        <f>VLOOKUP(F185,BDRE_AF_20210615!$A$2:$F$3093,6,FALSE)</f>
        <v>981</v>
      </c>
      <c r="I185" s="9">
        <f t="shared" si="7"/>
        <v>7</v>
      </c>
      <c r="K185" s="1" t="s">
        <v>2527</v>
      </c>
      <c r="L185" s="1" t="s">
        <v>29</v>
      </c>
      <c r="M185" s="1" t="s">
        <v>32</v>
      </c>
      <c r="N185" s="1" t="s">
        <v>2528</v>
      </c>
      <c r="O185" s="1" t="str">
        <f t="shared" si="8"/>
        <v>OK</v>
      </c>
      <c r="P185" s="1" t="str">
        <f t="shared" si="9"/>
        <v>OK</v>
      </c>
    </row>
    <row r="186" spans="2:16">
      <c r="B186" s="2">
        <v>208</v>
      </c>
      <c r="C186" s="7" t="s">
        <v>29</v>
      </c>
      <c r="D186" s="8" t="s">
        <v>6443</v>
      </c>
      <c r="E186" s="3" t="s">
        <v>32</v>
      </c>
      <c r="F186" s="3" t="s">
        <v>2529</v>
      </c>
      <c r="G186" s="3" t="s">
        <v>2530</v>
      </c>
      <c r="H186" s="3">
        <f>VLOOKUP(F186,BDRE_AF_20210615!$A$2:$F$3093,6,FALSE)</f>
        <v>3971</v>
      </c>
      <c r="I186" s="9">
        <f t="shared" si="7"/>
        <v>9</v>
      </c>
      <c r="K186" s="1" t="s">
        <v>2529</v>
      </c>
      <c r="L186" s="1" t="s">
        <v>29</v>
      </c>
      <c r="M186" s="1" t="s">
        <v>32</v>
      </c>
      <c r="N186" s="1" t="s">
        <v>2530</v>
      </c>
      <c r="O186" s="1" t="str">
        <f t="shared" si="8"/>
        <v>OK</v>
      </c>
      <c r="P186" s="1" t="str">
        <f t="shared" si="9"/>
        <v>OK</v>
      </c>
    </row>
    <row r="187" spans="2:16">
      <c r="B187" s="2">
        <v>209</v>
      </c>
      <c r="C187" s="7" t="s">
        <v>29</v>
      </c>
      <c r="D187" s="8" t="s">
        <v>6492</v>
      </c>
      <c r="E187" s="3" t="s">
        <v>33</v>
      </c>
      <c r="F187" s="3" t="s">
        <v>2531</v>
      </c>
      <c r="G187" s="3" t="s">
        <v>405</v>
      </c>
      <c r="H187" s="3">
        <f>VLOOKUP(F187,BDRE_AF_20210615!$A$2:$F$3093,6,FALSE)</f>
        <v>628</v>
      </c>
      <c r="I187" s="9">
        <f t="shared" si="7"/>
        <v>7</v>
      </c>
      <c r="K187" s="1" t="s">
        <v>2531</v>
      </c>
      <c r="L187" s="1" t="s">
        <v>29</v>
      </c>
      <c r="M187" s="1" t="s">
        <v>33</v>
      </c>
      <c r="N187" s="1" t="s">
        <v>405</v>
      </c>
      <c r="O187" s="1" t="str">
        <f t="shared" si="8"/>
        <v>OK</v>
      </c>
      <c r="P187" s="1" t="str">
        <f t="shared" si="9"/>
        <v>OK</v>
      </c>
    </row>
    <row r="188" spans="2:16">
      <c r="B188" s="2">
        <v>209</v>
      </c>
      <c r="C188" s="7" t="s">
        <v>29</v>
      </c>
      <c r="D188" s="8" t="s">
        <v>6492</v>
      </c>
      <c r="E188" s="3" t="s">
        <v>33</v>
      </c>
      <c r="F188" s="3" t="s">
        <v>2532</v>
      </c>
      <c r="G188" s="3" t="s">
        <v>406</v>
      </c>
      <c r="H188" s="3">
        <f>VLOOKUP(F188,BDRE_AF_20210615!$A$2:$F$3093,6,FALSE)</f>
        <v>730</v>
      </c>
      <c r="I188" s="9">
        <f t="shared" si="7"/>
        <v>7</v>
      </c>
      <c r="K188" s="1" t="s">
        <v>2532</v>
      </c>
      <c r="L188" s="1" t="s">
        <v>29</v>
      </c>
      <c r="M188" s="1" t="s">
        <v>33</v>
      </c>
      <c r="N188" s="1" t="s">
        <v>406</v>
      </c>
      <c r="O188" s="1" t="str">
        <f t="shared" si="8"/>
        <v>OK</v>
      </c>
      <c r="P188" s="1" t="str">
        <f t="shared" si="9"/>
        <v>OK</v>
      </c>
    </row>
    <row r="189" spans="2:16">
      <c r="B189" s="2">
        <v>209</v>
      </c>
      <c r="C189" s="7" t="s">
        <v>29</v>
      </c>
      <c r="D189" s="8" t="s">
        <v>6492</v>
      </c>
      <c r="E189" s="3" t="s">
        <v>33</v>
      </c>
      <c r="F189" s="3" t="s">
        <v>2533</v>
      </c>
      <c r="G189" s="3" t="s">
        <v>2534</v>
      </c>
      <c r="H189" s="3">
        <f>VLOOKUP(F189,BDRE_AF_20210615!$A$2:$F$3093,6,FALSE)</f>
        <v>294</v>
      </c>
      <c r="I189" s="9">
        <f t="shared" si="7"/>
        <v>7</v>
      </c>
      <c r="K189" s="1" t="s">
        <v>2533</v>
      </c>
      <c r="L189" s="1" t="s">
        <v>29</v>
      </c>
      <c r="M189" s="1" t="s">
        <v>33</v>
      </c>
      <c r="N189" s="1" t="s">
        <v>2534</v>
      </c>
      <c r="O189" s="1" t="str">
        <f t="shared" si="8"/>
        <v>OK</v>
      </c>
      <c r="P189" s="1" t="str">
        <f t="shared" si="9"/>
        <v>OK</v>
      </c>
    </row>
    <row r="190" spans="2:16">
      <c r="B190" s="2">
        <v>209</v>
      </c>
      <c r="C190" s="7" t="s">
        <v>29</v>
      </c>
      <c r="D190" s="8" t="s">
        <v>6492</v>
      </c>
      <c r="E190" s="3" t="s">
        <v>33</v>
      </c>
      <c r="F190" s="3" t="s">
        <v>2535</v>
      </c>
      <c r="G190" s="3" t="s">
        <v>33</v>
      </c>
      <c r="H190" s="3">
        <f>VLOOKUP(F190,BDRE_AF_20210615!$A$2:$F$3093,6,FALSE)</f>
        <v>2257</v>
      </c>
      <c r="I190" s="9">
        <f t="shared" si="7"/>
        <v>9</v>
      </c>
      <c r="K190" s="1" t="s">
        <v>2535</v>
      </c>
      <c r="L190" s="1" t="s">
        <v>29</v>
      </c>
      <c r="M190" s="1" t="s">
        <v>33</v>
      </c>
      <c r="N190" s="1" t="s">
        <v>33</v>
      </c>
      <c r="O190" s="1" t="str">
        <f t="shared" si="8"/>
        <v>OK</v>
      </c>
      <c r="P190" s="1" t="str">
        <f t="shared" si="9"/>
        <v>OK</v>
      </c>
    </row>
    <row r="191" spans="2:16">
      <c r="B191" s="2">
        <v>209</v>
      </c>
      <c r="C191" s="7" t="s">
        <v>29</v>
      </c>
      <c r="D191" s="8" t="s">
        <v>6492</v>
      </c>
      <c r="E191" s="3" t="s">
        <v>33</v>
      </c>
      <c r="F191" s="3" t="s">
        <v>2536</v>
      </c>
      <c r="G191" s="3" t="s">
        <v>407</v>
      </c>
      <c r="H191" s="3">
        <f>VLOOKUP(F191,BDRE_AF_20210615!$A$2:$F$3093,6,FALSE)</f>
        <v>652</v>
      </c>
      <c r="I191" s="9">
        <f t="shared" si="7"/>
        <v>7</v>
      </c>
      <c r="K191" s="1" t="s">
        <v>2536</v>
      </c>
      <c r="L191" s="1" t="s">
        <v>29</v>
      </c>
      <c r="M191" s="1" t="s">
        <v>33</v>
      </c>
      <c r="N191" s="1" t="s">
        <v>407</v>
      </c>
      <c r="O191" s="1" t="str">
        <f t="shared" si="8"/>
        <v>OK</v>
      </c>
      <c r="P191" s="1" t="str">
        <f t="shared" si="9"/>
        <v>OK</v>
      </c>
    </row>
    <row r="192" spans="2:16">
      <c r="B192" s="2">
        <v>209</v>
      </c>
      <c r="C192" s="7" t="s">
        <v>29</v>
      </c>
      <c r="D192" s="8" t="s">
        <v>6492</v>
      </c>
      <c r="E192" s="3" t="s">
        <v>33</v>
      </c>
      <c r="F192" s="3" t="s">
        <v>2537</v>
      </c>
      <c r="G192" s="3" t="s">
        <v>408</v>
      </c>
      <c r="H192" s="3">
        <f>VLOOKUP(F192,BDRE_AF_20210615!$A$2:$F$3093,6,FALSE)</f>
        <v>465</v>
      </c>
      <c r="I192" s="9">
        <f t="shared" si="7"/>
        <v>7</v>
      </c>
      <c r="K192" s="1" t="s">
        <v>2537</v>
      </c>
      <c r="L192" s="1" t="s">
        <v>29</v>
      </c>
      <c r="M192" s="1" t="s">
        <v>33</v>
      </c>
      <c r="N192" s="1" t="s">
        <v>408</v>
      </c>
      <c r="O192" s="1" t="str">
        <f t="shared" si="8"/>
        <v>OK</v>
      </c>
      <c r="P192" s="1" t="str">
        <f t="shared" si="9"/>
        <v>OK</v>
      </c>
    </row>
    <row r="193" spans="2:16">
      <c r="B193" s="2">
        <v>209</v>
      </c>
      <c r="C193" s="7" t="s">
        <v>29</v>
      </c>
      <c r="D193" s="8" t="s">
        <v>6492</v>
      </c>
      <c r="E193" s="3" t="s">
        <v>33</v>
      </c>
      <c r="F193" s="3" t="s">
        <v>2538</v>
      </c>
      <c r="G193" s="3" t="s">
        <v>2539</v>
      </c>
      <c r="H193" s="3">
        <f>VLOOKUP(F193,BDRE_AF_20210615!$A$2:$F$3093,6,FALSE)</f>
        <v>809</v>
      </c>
      <c r="I193" s="9">
        <f t="shared" si="7"/>
        <v>7</v>
      </c>
      <c r="K193" s="1" t="s">
        <v>2538</v>
      </c>
      <c r="L193" s="1" t="s">
        <v>29</v>
      </c>
      <c r="M193" s="1" t="s">
        <v>33</v>
      </c>
      <c r="N193" s="1" t="s">
        <v>2539</v>
      </c>
      <c r="O193" s="1" t="str">
        <f t="shared" si="8"/>
        <v>OK</v>
      </c>
      <c r="P193" s="1" t="str">
        <f t="shared" si="9"/>
        <v>OK</v>
      </c>
    </row>
    <row r="194" spans="2:16">
      <c r="B194" s="2">
        <v>210</v>
      </c>
      <c r="C194" s="7" t="s">
        <v>29</v>
      </c>
      <c r="D194" s="8" t="s">
        <v>6511</v>
      </c>
      <c r="E194" s="3" t="s">
        <v>34</v>
      </c>
      <c r="F194" s="3" t="s">
        <v>2540</v>
      </c>
      <c r="G194" s="3" t="s">
        <v>409</v>
      </c>
      <c r="H194" s="3">
        <f>VLOOKUP(F194,BDRE_AF_20210615!$A$2:$F$3093,6,FALSE)</f>
        <v>1928</v>
      </c>
      <c r="I194" s="9">
        <f t="shared" si="7"/>
        <v>9</v>
      </c>
      <c r="K194" s="1" t="s">
        <v>2540</v>
      </c>
      <c r="L194" s="1" t="s">
        <v>29</v>
      </c>
      <c r="M194" s="1" t="s">
        <v>34</v>
      </c>
      <c r="N194" s="1" t="s">
        <v>409</v>
      </c>
      <c r="O194" s="1" t="str">
        <f t="shared" si="8"/>
        <v>OK</v>
      </c>
      <c r="P194" s="1" t="str">
        <f t="shared" si="9"/>
        <v>OK</v>
      </c>
    </row>
    <row r="195" spans="2:16">
      <c r="B195" s="2">
        <v>210</v>
      </c>
      <c r="C195" s="7" t="s">
        <v>29</v>
      </c>
      <c r="D195" s="8" t="s">
        <v>6511</v>
      </c>
      <c r="E195" s="3" t="s">
        <v>34</v>
      </c>
      <c r="F195" s="3" t="s">
        <v>2541</v>
      </c>
      <c r="G195" s="3" t="s">
        <v>410</v>
      </c>
      <c r="H195" s="3">
        <f>VLOOKUP(F195,BDRE_AF_20210615!$A$2:$F$3093,6,FALSE)</f>
        <v>684</v>
      </c>
      <c r="I195" s="9">
        <f t="shared" ref="I195:I258" si="10">IF($H195&gt;20000,IF($H195&gt;30000,IF(MOD((INT($H195/10000))+16,2)=0,(INT($H195/10000))+17,(INT($H195/10000))+16),19),IF(AND($H195&lt;=20000,$H195&gt;5000),13,IF(AND($H195&lt;=5000,$H195&gt;1000),9,IF(AND($H195&lt;=1000,$H195&gt;150),7,0))))</f>
        <v>7</v>
      </c>
      <c r="K195" s="1" t="s">
        <v>2541</v>
      </c>
      <c r="L195" s="1" t="s">
        <v>29</v>
      </c>
      <c r="M195" s="1" t="s">
        <v>34</v>
      </c>
      <c r="N195" s="1" t="s">
        <v>410</v>
      </c>
      <c r="O195" s="1" t="str">
        <f t="shared" si="8"/>
        <v>OK</v>
      </c>
      <c r="P195" s="1" t="str">
        <f t="shared" si="9"/>
        <v>OK</v>
      </c>
    </row>
    <row r="196" spans="2:16">
      <c r="B196" s="2">
        <v>210</v>
      </c>
      <c r="C196" s="7" t="s">
        <v>29</v>
      </c>
      <c r="D196" s="8" t="s">
        <v>6511</v>
      </c>
      <c r="E196" s="3" t="s">
        <v>34</v>
      </c>
      <c r="F196" s="3" t="s">
        <v>2542</v>
      </c>
      <c r="G196" s="3" t="s">
        <v>411</v>
      </c>
      <c r="H196" s="3">
        <f>VLOOKUP(F196,BDRE_AF_20210615!$A$2:$F$3093,6,FALSE)</f>
        <v>794</v>
      </c>
      <c r="I196" s="9">
        <f t="shared" si="10"/>
        <v>7</v>
      </c>
      <c r="K196" s="1" t="s">
        <v>2542</v>
      </c>
      <c r="L196" s="1" t="s">
        <v>29</v>
      </c>
      <c r="M196" s="1" t="s">
        <v>34</v>
      </c>
      <c r="N196" s="1" t="s">
        <v>411</v>
      </c>
      <c r="O196" s="1" t="str">
        <f t="shared" ref="O196:O259" si="11">IF(N196=G196,"OK","ERRO")</f>
        <v>OK</v>
      </c>
      <c r="P196" s="1" t="str">
        <f t="shared" ref="P196:P259" si="12">IF(F196=K196,"OK","ERRO")</f>
        <v>OK</v>
      </c>
    </row>
    <row r="197" spans="2:16">
      <c r="B197" s="2">
        <v>210</v>
      </c>
      <c r="C197" s="7" t="s">
        <v>29</v>
      </c>
      <c r="D197" s="8" t="s">
        <v>6511</v>
      </c>
      <c r="E197" s="3" t="s">
        <v>34</v>
      </c>
      <c r="F197" s="3" t="s">
        <v>2543</v>
      </c>
      <c r="G197" s="3" t="s">
        <v>2544</v>
      </c>
      <c r="H197" s="3">
        <f>VLOOKUP(F197,BDRE_AF_20210615!$A$2:$F$3093,6,FALSE)</f>
        <v>7204</v>
      </c>
      <c r="I197" s="9">
        <f t="shared" si="10"/>
        <v>13</v>
      </c>
      <c r="K197" s="1" t="s">
        <v>2543</v>
      </c>
      <c r="L197" s="1" t="s">
        <v>29</v>
      </c>
      <c r="M197" s="1" t="s">
        <v>34</v>
      </c>
      <c r="N197" s="1" t="s">
        <v>2544</v>
      </c>
      <c r="O197" s="1" t="str">
        <f t="shared" si="11"/>
        <v>OK</v>
      </c>
      <c r="P197" s="1" t="str">
        <f t="shared" si="12"/>
        <v>OK</v>
      </c>
    </row>
    <row r="198" spans="2:16">
      <c r="B198" s="2">
        <v>210</v>
      </c>
      <c r="C198" s="7" t="s">
        <v>29</v>
      </c>
      <c r="D198" s="8" t="s">
        <v>6511</v>
      </c>
      <c r="E198" s="3" t="s">
        <v>34</v>
      </c>
      <c r="F198" s="3" t="s">
        <v>2545</v>
      </c>
      <c r="G198" s="3" t="s">
        <v>2546</v>
      </c>
      <c r="H198" s="3">
        <f>VLOOKUP(F198,BDRE_AF_20210615!$A$2:$F$3093,6,FALSE)</f>
        <v>1378</v>
      </c>
      <c r="I198" s="9">
        <f t="shared" si="10"/>
        <v>9</v>
      </c>
      <c r="K198" s="1" t="s">
        <v>2545</v>
      </c>
      <c r="L198" s="1" t="s">
        <v>29</v>
      </c>
      <c r="M198" s="1" t="s">
        <v>34</v>
      </c>
      <c r="N198" s="1" t="s">
        <v>2546</v>
      </c>
      <c r="O198" s="1" t="str">
        <f t="shared" si="11"/>
        <v>OK</v>
      </c>
      <c r="P198" s="1" t="str">
        <f t="shared" si="12"/>
        <v>OK</v>
      </c>
    </row>
    <row r="199" spans="2:16">
      <c r="B199" s="2">
        <v>211</v>
      </c>
      <c r="C199" s="7" t="s">
        <v>29</v>
      </c>
      <c r="D199" s="8" t="s">
        <v>6520</v>
      </c>
      <c r="E199" s="3" t="s">
        <v>35</v>
      </c>
      <c r="F199" s="3" t="s">
        <v>2553</v>
      </c>
      <c r="G199" s="3" t="s">
        <v>419</v>
      </c>
      <c r="H199" s="3">
        <f>VLOOKUP(F199,BDRE_AF_20210615!$A$2:$F$3093,6,FALSE)</f>
        <v>1298</v>
      </c>
      <c r="I199" s="9">
        <f t="shared" si="10"/>
        <v>9</v>
      </c>
      <c r="K199" s="1" t="s">
        <v>2553</v>
      </c>
      <c r="L199" s="1" t="s">
        <v>29</v>
      </c>
      <c r="M199" s="1" t="s">
        <v>35</v>
      </c>
      <c r="N199" s="1" t="s">
        <v>419</v>
      </c>
      <c r="O199" s="1" t="str">
        <f t="shared" si="11"/>
        <v>OK</v>
      </c>
      <c r="P199" s="1" t="str">
        <f t="shared" si="12"/>
        <v>OK</v>
      </c>
    </row>
    <row r="200" spans="2:16">
      <c r="B200" s="2">
        <v>211</v>
      </c>
      <c r="C200" s="7" t="s">
        <v>29</v>
      </c>
      <c r="D200" s="8" t="s">
        <v>6520</v>
      </c>
      <c r="E200" s="3" t="s">
        <v>35</v>
      </c>
      <c r="F200" s="3" t="s">
        <v>2555</v>
      </c>
      <c r="G200" s="3" t="s">
        <v>2280</v>
      </c>
      <c r="H200" s="3">
        <f>VLOOKUP(F200,BDRE_AF_20210615!$A$2:$F$3093,6,FALSE)</f>
        <v>786</v>
      </c>
      <c r="I200" s="9">
        <f t="shared" si="10"/>
        <v>7</v>
      </c>
      <c r="K200" s="1" t="s">
        <v>2555</v>
      </c>
      <c r="L200" s="1" t="s">
        <v>29</v>
      </c>
      <c r="M200" s="1" t="s">
        <v>35</v>
      </c>
      <c r="N200" s="1" t="s">
        <v>2280</v>
      </c>
      <c r="O200" s="1" t="str">
        <f t="shared" si="11"/>
        <v>OK</v>
      </c>
      <c r="P200" s="1" t="str">
        <f t="shared" si="12"/>
        <v>OK</v>
      </c>
    </row>
    <row r="201" spans="2:16">
      <c r="B201" s="2">
        <v>211</v>
      </c>
      <c r="C201" s="7" t="s">
        <v>29</v>
      </c>
      <c r="D201" s="8" t="s">
        <v>6520</v>
      </c>
      <c r="E201" s="3" t="s">
        <v>35</v>
      </c>
      <c r="F201" s="3" t="s">
        <v>2554</v>
      </c>
      <c r="G201" s="3" t="s">
        <v>420</v>
      </c>
      <c r="H201" s="3">
        <f>VLOOKUP(F201,BDRE_AF_20210615!$A$2:$F$3093,6,FALSE)</f>
        <v>980</v>
      </c>
      <c r="I201" s="9">
        <f t="shared" si="10"/>
        <v>7</v>
      </c>
      <c r="K201" s="1" t="s">
        <v>2554</v>
      </c>
      <c r="L201" s="1" t="s">
        <v>29</v>
      </c>
      <c r="M201" s="1" t="s">
        <v>35</v>
      </c>
      <c r="N201" s="1" t="s">
        <v>420</v>
      </c>
      <c r="O201" s="1" t="str">
        <f t="shared" si="11"/>
        <v>OK</v>
      </c>
      <c r="P201" s="1" t="str">
        <f t="shared" si="12"/>
        <v>OK</v>
      </c>
    </row>
    <row r="202" spans="2:16">
      <c r="B202" s="2">
        <v>211</v>
      </c>
      <c r="C202" s="7" t="s">
        <v>29</v>
      </c>
      <c r="D202" s="8" t="s">
        <v>6520</v>
      </c>
      <c r="E202" s="3" t="s">
        <v>35</v>
      </c>
      <c r="F202" s="3" t="s">
        <v>2552</v>
      </c>
      <c r="G202" s="3" t="s">
        <v>418</v>
      </c>
      <c r="H202" s="3">
        <f>VLOOKUP(F202,BDRE_AF_20210615!$A$2:$F$3093,6,FALSE)</f>
        <v>341</v>
      </c>
      <c r="I202" s="9">
        <f t="shared" si="10"/>
        <v>7</v>
      </c>
      <c r="K202" s="1" t="s">
        <v>2552</v>
      </c>
      <c r="L202" s="1" t="s">
        <v>29</v>
      </c>
      <c r="M202" s="1" t="s">
        <v>35</v>
      </c>
      <c r="N202" s="1" t="s">
        <v>418</v>
      </c>
      <c r="O202" s="1" t="str">
        <f t="shared" si="11"/>
        <v>OK</v>
      </c>
      <c r="P202" s="1" t="str">
        <f t="shared" si="12"/>
        <v>OK</v>
      </c>
    </row>
    <row r="203" spans="2:16">
      <c r="B203" s="2">
        <v>211</v>
      </c>
      <c r="C203" s="7" t="s">
        <v>29</v>
      </c>
      <c r="D203" s="8" t="s">
        <v>6520</v>
      </c>
      <c r="E203" s="3" t="s">
        <v>35</v>
      </c>
      <c r="F203" s="3" t="s">
        <v>2547</v>
      </c>
      <c r="G203" s="3" t="s">
        <v>412</v>
      </c>
      <c r="H203" s="3">
        <f>VLOOKUP(F203,BDRE_AF_20210615!$A$2:$F$3093,6,FALSE)</f>
        <v>765</v>
      </c>
      <c r="I203" s="9">
        <f t="shared" si="10"/>
        <v>7</v>
      </c>
      <c r="K203" s="1" t="s">
        <v>2547</v>
      </c>
      <c r="L203" s="1" t="s">
        <v>29</v>
      </c>
      <c r="M203" s="1" t="s">
        <v>35</v>
      </c>
      <c r="N203" s="1" t="s">
        <v>412</v>
      </c>
      <c r="O203" s="1" t="str">
        <f t="shared" si="11"/>
        <v>OK</v>
      </c>
      <c r="P203" s="1" t="str">
        <f t="shared" si="12"/>
        <v>OK</v>
      </c>
    </row>
    <row r="204" spans="2:16">
      <c r="B204" s="2">
        <v>211</v>
      </c>
      <c r="C204" s="7" t="s">
        <v>29</v>
      </c>
      <c r="D204" s="8" t="s">
        <v>6520</v>
      </c>
      <c r="E204" s="3" t="s">
        <v>35</v>
      </c>
      <c r="F204" s="3" t="s">
        <v>2548</v>
      </c>
      <c r="G204" s="3" t="s">
        <v>413</v>
      </c>
      <c r="H204" s="3">
        <f>VLOOKUP(F204,BDRE_AF_20210615!$A$2:$F$3093,6,FALSE)</f>
        <v>803</v>
      </c>
      <c r="I204" s="9">
        <f t="shared" si="10"/>
        <v>7</v>
      </c>
      <c r="K204" s="1" t="s">
        <v>2548</v>
      </c>
      <c r="L204" s="1" t="s">
        <v>29</v>
      </c>
      <c r="M204" s="1" t="s">
        <v>35</v>
      </c>
      <c r="N204" s="1" t="s">
        <v>413</v>
      </c>
      <c r="O204" s="1" t="str">
        <f t="shared" si="11"/>
        <v>OK</v>
      </c>
      <c r="P204" s="1" t="str">
        <f t="shared" si="12"/>
        <v>OK</v>
      </c>
    </row>
    <row r="205" spans="2:16">
      <c r="B205" s="2">
        <v>211</v>
      </c>
      <c r="C205" s="7" t="s">
        <v>29</v>
      </c>
      <c r="D205" s="8" t="s">
        <v>6520</v>
      </c>
      <c r="E205" s="3" t="s">
        <v>35</v>
      </c>
      <c r="F205" s="3" t="s">
        <v>2556</v>
      </c>
      <c r="G205" s="3" t="s">
        <v>2557</v>
      </c>
      <c r="H205" s="3">
        <f>VLOOKUP(F205,BDRE_AF_20210615!$A$2:$F$3093,6,FALSE)</f>
        <v>572</v>
      </c>
      <c r="I205" s="9">
        <f t="shared" si="10"/>
        <v>7</v>
      </c>
      <c r="K205" s="1" t="s">
        <v>2556</v>
      </c>
      <c r="L205" s="1" t="s">
        <v>29</v>
      </c>
      <c r="M205" s="1" t="s">
        <v>35</v>
      </c>
      <c r="N205" s="1" t="s">
        <v>2557</v>
      </c>
      <c r="O205" s="1" t="str">
        <f t="shared" si="11"/>
        <v>OK</v>
      </c>
      <c r="P205" s="1" t="str">
        <f t="shared" si="12"/>
        <v>OK</v>
      </c>
    </row>
    <row r="206" spans="2:16">
      <c r="B206" s="2">
        <v>211</v>
      </c>
      <c r="C206" s="7" t="s">
        <v>29</v>
      </c>
      <c r="D206" s="8" t="s">
        <v>6520</v>
      </c>
      <c r="E206" s="3" t="s">
        <v>35</v>
      </c>
      <c r="F206" s="3" t="s">
        <v>2549</v>
      </c>
      <c r="G206" s="3" t="s">
        <v>414</v>
      </c>
      <c r="H206" s="3">
        <f>VLOOKUP(F206,BDRE_AF_20210615!$A$2:$F$3093,6,FALSE)</f>
        <v>1639</v>
      </c>
      <c r="I206" s="9">
        <f t="shared" si="10"/>
        <v>9</v>
      </c>
      <c r="K206" s="1" t="s">
        <v>2549</v>
      </c>
      <c r="L206" s="1" t="s">
        <v>29</v>
      </c>
      <c r="M206" s="1" t="s">
        <v>35</v>
      </c>
      <c r="N206" s="1" t="s">
        <v>414</v>
      </c>
      <c r="O206" s="1" t="str">
        <f t="shared" si="11"/>
        <v>OK</v>
      </c>
      <c r="P206" s="1" t="str">
        <f t="shared" si="12"/>
        <v>OK</v>
      </c>
    </row>
    <row r="207" spans="2:16">
      <c r="B207" s="2">
        <v>211</v>
      </c>
      <c r="C207" s="7" t="s">
        <v>29</v>
      </c>
      <c r="D207" s="8" t="s">
        <v>6520</v>
      </c>
      <c r="E207" s="3" t="s">
        <v>35</v>
      </c>
      <c r="F207" s="3" t="s">
        <v>2550</v>
      </c>
      <c r="G207" s="3" t="s">
        <v>415</v>
      </c>
      <c r="H207" s="3">
        <f>VLOOKUP(F207,BDRE_AF_20210615!$A$2:$F$3093,6,FALSE)</f>
        <v>736</v>
      </c>
      <c r="I207" s="9">
        <f t="shared" si="10"/>
        <v>7</v>
      </c>
      <c r="K207" s="1" t="s">
        <v>2550</v>
      </c>
      <c r="L207" s="1" t="s">
        <v>29</v>
      </c>
      <c r="M207" s="1" t="s">
        <v>35</v>
      </c>
      <c r="N207" s="1" t="s">
        <v>415</v>
      </c>
      <c r="O207" s="1" t="str">
        <f t="shared" si="11"/>
        <v>OK</v>
      </c>
      <c r="P207" s="1" t="str">
        <f t="shared" si="12"/>
        <v>OK</v>
      </c>
    </row>
    <row r="208" spans="2:16">
      <c r="B208" s="2">
        <v>211</v>
      </c>
      <c r="C208" s="7" t="s">
        <v>29</v>
      </c>
      <c r="D208" s="8" t="s">
        <v>6520</v>
      </c>
      <c r="E208" s="3" t="s">
        <v>35</v>
      </c>
      <c r="F208" s="3" t="s">
        <v>2558</v>
      </c>
      <c r="G208" s="3" t="s">
        <v>2233</v>
      </c>
      <c r="H208" s="3">
        <f>VLOOKUP(F208,BDRE_AF_20210615!$A$2:$F$3093,6,FALSE)</f>
        <v>2542</v>
      </c>
      <c r="I208" s="9">
        <f t="shared" si="10"/>
        <v>9</v>
      </c>
      <c r="K208" s="1" t="s">
        <v>2558</v>
      </c>
      <c r="L208" s="1" t="s">
        <v>29</v>
      </c>
      <c r="M208" s="1" t="s">
        <v>35</v>
      </c>
      <c r="N208" s="1" t="s">
        <v>2233</v>
      </c>
      <c r="O208" s="1" t="str">
        <f t="shared" si="11"/>
        <v>OK</v>
      </c>
      <c r="P208" s="1" t="str">
        <f t="shared" si="12"/>
        <v>OK</v>
      </c>
    </row>
    <row r="209" spans="2:16">
      <c r="B209" s="2">
        <v>211</v>
      </c>
      <c r="C209" s="7" t="s">
        <v>29</v>
      </c>
      <c r="D209" s="8" t="s">
        <v>6520</v>
      </c>
      <c r="E209" s="3" t="s">
        <v>35</v>
      </c>
      <c r="F209" s="3" t="s">
        <v>2559</v>
      </c>
      <c r="G209" s="3" t="s">
        <v>416</v>
      </c>
      <c r="H209" s="3">
        <f>VLOOKUP(F209,BDRE_AF_20210615!$A$2:$F$3093,6,FALSE)</f>
        <v>4563</v>
      </c>
      <c r="I209" s="9">
        <f t="shared" si="10"/>
        <v>9</v>
      </c>
      <c r="K209" s="1" t="s">
        <v>2559</v>
      </c>
      <c r="L209" s="1" t="s">
        <v>29</v>
      </c>
      <c r="M209" s="1" t="s">
        <v>35</v>
      </c>
      <c r="N209" s="1" t="s">
        <v>416</v>
      </c>
      <c r="O209" s="1" t="str">
        <f t="shared" si="11"/>
        <v>OK</v>
      </c>
      <c r="P209" s="1" t="str">
        <f t="shared" si="12"/>
        <v>OK</v>
      </c>
    </row>
    <row r="210" spans="2:16">
      <c r="B210" s="2">
        <v>211</v>
      </c>
      <c r="C210" s="7" t="s">
        <v>29</v>
      </c>
      <c r="D210" s="8" t="s">
        <v>6520</v>
      </c>
      <c r="E210" s="3" t="s">
        <v>35</v>
      </c>
      <c r="F210" s="3" t="s">
        <v>2560</v>
      </c>
      <c r="G210" s="3" t="s">
        <v>2289</v>
      </c>
      <c r="H210" s="3">
        <f>VLOOKUP(F210,BDRE_AF_20210615!$A$2:$F$3093,6,FALSE)</f>
        <v>781</v>
      </c>
      <c r="I210" s="9">
        <f t="shared" si="10"/>
        <v>7</v>
      </c>
      <c r="K210" s="1" t="s">
        <v>2560</v>
      </c>
      <c r="L210" s="1" t="s">
        <v>29</v>
      </c>
      <c r="M210" s="1" t="s">
        <v>35</v>
      </c>
      <c r="N210" s="1" t="s">
        <v>2289</v>
      </c>
      <c r="O210" s="1" t="str">
        <f t="shared" si="11"/>
        <v>OK</v>
      </c>
      <c r="P210" s="1" t="str">
        <f t="shared" si="12"/>
        <v>OK</v>
      </c>
    </row>
    <row r="211" spans="2:16">
      <c r="B211" s="2">
        <v>211</v>
      </c>
      <c r="C211" s="7" t="s">
        <v>29</v>
      </c>
      <c r="D211" s="8" t="s">
        <v>6520</v>
      </c>
      <c r="E211" s="3" t="s">
        <v>35</v>
      </c>
      <c r="F211" s="3" t="s">
        <v>2551</v>
      </c>
      <c r="G211" s="3" t="s">
        <v>417</v>
      </c>
      <c r="H211" s="3">
        <f>VLOOKUP(F211,BDRE_AF_20210615!$A$2:$F$3093,6,FALSE)</f>
        <v>4433</v>
      </c>
      <c r="I211" s="9">
        <f t="shared" si="10"/>
        <v>9</v>
      </c>
      <c r="K211" s="1" t="s">
        <v>2551</v>
      </c>
      <c r="L211" s="1" t="s">
        <v>29</v>
      </c>
      <c r="M211" s="1" t="s">
        <v>35</v>
      </c>
      <c r="N211" s="1" t="s">
        <v>417</v>
      </c>
      <c r="O211" s="1" t="str">
        <f t="shared" si="11"/>
        <v>OK</v>
      </c>
      <c r="P211" s="1" t="str">
        <f t="shared" si="12"/>
        <v>OK</v>
      </c>
    </row>
    <row r="212" spans="2:16">
      <c r="B212" s="2">
        <v>212</v>
      </c>
      <c r="C212" s="7" t="s">
        <v>29</v>
      </c>
      <c r="D212" s="8" t="s">
        <v>6530</v>
      </c>
      <c r="E212" s="3" t="s">
        <v>36</v>
      </c>
      <c r="F212" s="3" t="s">
        <v>2561</v>
      </c>
      <c r="G212" s="3" t="s">
        <v>36</v>
      </c>
      <c r="H212" s="3">
        <f>VLOOKUP(F212,BDRE_AF_20210615!$A$2:$F$3093,6,FALSE)</f>
        <v>2382</v>
      </c>
      <c r="I212" s="9">
        <f t="shared" si="10"/>
        <v>9</v>
      </c>
      <c r="K212" s="1" t="s">
        <v>2561</v>
      </c>
      <c r="L212" s="1" t="s">
        <v>29</v>
      </c>
      <c r="M212" s="1" t="s">
        <v>36</v>
      </c>
      <c r="N212" s="1" t="s">
        <v>36</v>
      </c>
      <c r="O212" s="1" t="str">
        <f t="shared" si="11"/>
        <v>OK</v>
      </c>
      <c r="P212" s="1" t="str">
        <f t="shared" si="12"/>
        <v>OK</v>
      </c>
    </row>
    <row r="213" spans="2:16">
      <c r="B213" s="2">
        <v>212</v>
      </c>
      <c r="C213" s="7" t="s">
        <v>29</v>
      </c>
      <c r="D213" s="8" t="s">
        <v>6530</v>
      </c>
      <c r="E213" s="3" t="s">
        <v>36</v>
      </c>
      <c r="F213" s="3" t="s">
        <v>2562</v>
      </c>
      <c r="G213" s="3" t="s">
        <v>421</v>
      </c>
      <c r="H213" s="3">
        <f>VLOOKUP(F213,BDRE_AF_20210615!$A$2:$F$3093,6,FALSE)</f>
        <v>615</v>
      </c>
      <c r="I213" s="9">
        <f t="shared" si="10"/>
        <v>7</v>
      </c>
      <c r="K213" s="1" t="s">
        <v>2562</v>
      </c>
      <c r="L213" s="1" t="s">
        <v>29</v>
      </c>
      <c r="M213" s="1" t="s">
        <v>36</v>
      </c>
      <c r="N213" s="1" t="s">
        <v>421</v>
      </c>
      <c r="O213" s="1" t="str">
        <f t="shared" si="11"/>
        <v>OK</v>
      </c>
      <c r="P213" s="1" t="str">
        <f t="shared" si="12"/>
        <v>OK</v>
      </c>
    </row>
    <row r="214" spans="2:16">
      <c r="B214" s="2">
        <v>212</v>
      </c>
      <c r="C214" s="7" t="s">
        <v>29</v>
      </c>
      <c r="D214" s="8" t="s">
        <v>6530</v>
      </c>
      <c r="E214" s="3" t="s">
        <v>36</v>
      </c>
      <c r="F214" s="3" t="s">
        <v>2563</v>
      </c>
      <c r="G214" s="3" t="s">
        <v>2564</v>
      </c>
      <c r="H214" s="3">
        <f>VLOOKUP(F214,BDRE_AF_20210615!$A$2:$F$3093,6,FALSE)</f>
        <v>782</v>
      </c>
      <c r="I214" s="9">
        <f t="shared" si="10"/>
        <v>7</v>
      </c>
      <c r="K214" s="1" t="s">
        <v>2563</v>
      </c>
      <c r="L214" s="1" t="s">
        <v>29</v>
      </c>
      <c r="M214" s="1" t="s">
        <v>36</v>
      </c>
      <c r="N214" s="1" t="s">
        <v>2564</v>
      </c>
      <c r="O214" s="1" t="str">
        <f t="shared" si="11"/>
        <v>OK</v>
      </c>
      <c r="P214" s="1" t="str">
        <f t="shared" si="12"/>
        <v>OK</v>
      </c>
    </row>
    <row r="215" spans="2:16">
      <c r="B215" s="2">
        <v>212</v>
      </c>
      <c r="C215" s="7" t="s">
        <v>29</v>
      </c>
      <c r="D215" s="8" t="s">
        <v>6530</v>
      </c>
      <c r="E215" s="3" t="s">
        <v>36</v>
      </c>
      <c r="F215" s="3" t="s">
        <v>2565</v>
      </c>
      <c r="G215" s="3" t="s">
        <v>2566</v>
      </c>
      <c r="H215" s="3">
        <f>VLOOKUP(F215,BDRE_AF_20210615!$A$2:$F$3093,6,FALSE)</f>
        <v>475</v>
      </c>
      <c r="I215" s="9">
        <f t="shared" si="10"/>
        <v>7</v>
      </c>
      <c r="K215" s="1" t="s">
        <v>2565</v>
      </c>
      <c r="L215" s="1" t="s">
        <v>29</v>
      </c>
      <c r="M215" s="1" t="s">
        <v>36</v>
      </c>
      <c r="N215" s="1" t="s">
        <v>2566</v>
      </c>
      <c r="O215" s="1" t="str">
        <f t="shared" si="11"/>
        <v>OK</v>
      </c>
      <c r="P215" s="1" t="str">
        <f t="shared" si="12"/>
        <v>OK</v>
      </c>
    </row>
    <row r="216" spans="2:16">
      <c r="B216" s="2">
        <v>213</v>
      </c>
      <c r="C216" s="7" t="s">
        <v>29</v>
      </c>
      <c r="D216" s="8" t="s">
        <v>6595</v>
      </c>
      <c r="E216" s="3" t="s">
        <v>37</v>
      </c>
      <c r="F216" s="3" t="s">
        <v>2567</v>
      </c>
      <c r="G216" s="3" t="s">
        <v>422</v>
      </c>
      <c r="H216" s="3">
        <f>VLOOKUP(F216,BDRE_AF_20210615!$A$2:$F$3093,6,FALSE)</f>
        <v>834</v>
      </c>
      <c r="I216" s="9">
        <f t="shared" si="10"/>
        <v>7</v>
      </c>
      <c r="K216" s="1" t="s">
        <v>2567</v>
      </c>
      <c r="L216" s="1" t="s">
        <v>29</v>
      </c>
      <c r="M216" s="1" t="s">
        <v>37</v>
      </c>
      <c r="N216" s="1" t="s">
        <v>422</v>
      </c>
      <c r="O216" s="1" t="str">
        <f t="shared" si="11"/>
        <v>OK</v>
      </c>
      <c r="P216" s="1" t="str">
        <f t="shared" si="12"/>
        <v>OK</v>
      </c>
    </row>
    <row r="217" spans="2:16">
      <c r="B217" s="2">
        <v>213</v>
      </c>
      <c r="C217" s="7" t="s">
        <v>29</v>
      </c>
      <c r="D217" s="8" t="s">
        <v>6595</v>
      </c>
      <c r="E217" s="3" t="s">
        <v>37</v>
      </c>
      <c r="F217" s="3" t="s">
        <v>2568</v>
      </c>
      <c r="G217" s="3" t="s">
        <v>2043</v>
      </c>
      <c r="H217" s="3">
        <f>VLOOKUP(F217,BDRE_AF_20210615!$A$2:$F$3093,6,FALSE)</f>
        <v>2170</v>
      </c>
      <c r="I217" s="9">
        <f t="shared" si="10"/>
        <v>9</v>
      </c>
      <c r="K217" s="1" t="s">
        <v>2568</v>
      </c>
      <c r="L217" s="1" t="s">
        <v>29</v>
      </c>
      <c r="M217" s="1" t="s">
        <v>37</v>
      </c>
      <c r="N217" s="1" t="s">
        <v>9770</v>
      </c>
      <c r="O217" s="1" t="str">
        <f t="shared" si="11"/>
        <v>ERRO</v>
      </c>
      <c r="P217" s="1" t="str">
        <f t="shared" si="12"/>
        <v>OK</v>
      </c>
    </row>
    <row r="218" spans="2:16">
      <c r="B218" s="2">
        <v>213</v>
      </c>
      <c r="C218" s="7" t="s">
        <v>29</v>
      </c>
      <c r="D218" s="8" t="s">
        <v>6595</v>
      </c>
      <c r="E218" s="3" t="s">
        <v>37</v>
      </c>
      <c r="F218" s="3" t="s">
        <v>2570</v>
      </c>
      <c r="G218" s="3" t="s">
        <v>2571</v>
      </c>
      <c r="H218" s="3">
        <f>VLOOKUP(F218,BDRE_AF_20210615!$A$2:$F$3093,6,FALSE)</f>
        <v>5057</v>
      </c>
      <c r="I218" s="9">
        <f t="shared" si="10"/>
        <v>13</v>
      </c>
      <c r="K218" s="1" t="s">
        <v>2570</v>
      </c>
      <c r="L218" s="1" t="s">
        <v>29</v>
      </c>
      <c r="M218" s="1" t="s">
        <v>37</v>
      </c>
      <c r="N218" s="1" t="s">
        <v>2571</v>
      </c>
      <c r="O218" s="1" t="str">
        <f t="shared" si="11"/>
        <v>OK</v>
      </c>
      <c r="P218" s="1" t="str">
        <f t="shared" si="12"/>
        <v>OK</v>
      </c>
    </row>
    <row r="219" spans="2:16">
      <c r="B219" s="2">
        <v>213</v>
      </c>
      <c r="C219" s="7" t="s">
        <v>29</v>
      </c>
      <c r="D219" s="8" t="s">
        <v>6595</v>
      </c>
      <c r="E219" s="3" t="s">
        <v>37</v>
      </c>
      <c r="F219" s="3" t="s">
        <v>2572</v>
      </c>
      <c r="G219" s="3" t="s">
        <v>2573</v>
      </c>
      <c r="H219" s="3">
        <f>VLOOKUP(F219,BDRE_AF_20210615!$A$2:$F$3093,6,FALSE)</f>
        <v>3269</v>
      </c>
      <c r="I219" s="9">
        <f t="shared" si="10"/>
        <v>9</v>
      </c>
      <c r="K219" s="1" t="s">
        <v>2572</v>
      </c>
      <c r="L219" s="1" t="s">
        <v>29</v>
      </c>
      <c r="M219" s="1" t="s">
        <v>37</v>
      </c>
      <c r="N219" s="1" t="s">
        <v>2573</v>
      </c>
      <c r="O219" s="1" t="str">
        <f t="shared" si="11"/>
        <v>OK</v>
      </c>
      <c r="P219" s="1" t="str">
        <f t="shared" si="12"/>
        <v>OK</v>
      </c>
    </row>
    <row r="220" spans="2:16">
      <c r="B220" s="2">
        <v>213</v>
      </c>
      <c r="C220" s="7" t="s">
        <v>29</v>
      </c>
      <c r="D220" s="8" t="s">
        <v>6595</v>
      </c>
      <c r="E220" s="3" t="s">
        <v>37</v>
      </c>
      <c r="F220" s="3" t="s">
        <v>2569</v>
      </c>
      <c r="G220" s="3" t="s">
        <v>423</v>
      </c>
      <c r="H220" s="3">
        <f>VLOOKUP(F220,BDRE_AF_20210615!$A$2:$F$3093,6,FALSE)</f>
        <v>1144</v>
      </c>
      <c r="I220" s="9">
        <f t="shared" si="10"/>
        <v>9</v>
      </c>
      <c r="K220" s="1" t="s">
        <v>2569</v>
      </c>
      <c r="L220" s="1" t="s">
        <v>29</v>
      </c>
      <c r="M220" s="1" t="s">
        <v>37</v>
      </c>
      <c r="N220" s="1" t="s">
        <v>423</v>
      </c>
      <c r="O220" s="1" t="str">
        <f t="shared" si="11"/>
        <v>OK</v>
      </c>
      <c r="P220" s="1" t="str">
        <f t="shared" si="12"/>
        <v>OK</v>
      </c>
    </row>
    <row r="221" spans="2:16">
      <c r="B221" s="2">
        <v>214</v>
      </c>
      <c r="C221" s="7" t="s">
        <v>29</v>
      </c>
      <c r="D221" s="8" t="s">
        <v>6627</v>
      </c>
      <c r="E221" s="3" t="s">
        <v>38</v>
      </c>
      <c r="F221" s="3" t="s">
        <v>2574</v>
      </c>
      <c r="G221" s="3" t="s">
        <v>2038</v>
      </c>
      <c r="H221" s="3">
        <f>VLOOKUP(F221,BDRE_AF_20210615!$A$2:$F$3093,6,FALSE)</f>
        <v>854</v>
      </c>
      <c r="I221" s="9">
        <f t="shared" si="10"/>
        <v>7</v>
      </c>
      <c r="K221" s="1" t="s">
        <v>2574</v>
      </c>
      <c r="L221" s="1" t="s">
        <v>29</v>
      </c>
      <c r="M221" s="1" t="s">
        <v>38</v>
      </c>
      <c r="N221" s="1" t="s">
        <v>9771</v>
      </c>
      <c r="O221" s="1" t="str">
        <f t="shared" si="11"/>
        <v>ERRO</v>
      </c>
      <c r="P221" s="1" t="str">
        <f t="shared" si="12"/>
        <v>OK</v>
      </c>
    </row>
    <row r="222" spans="2:16">
      <c r="B222" s="2">
        <v>214</v>
      </c>
      <c r="C222" s="7" t="s">
        <v>29</v>
      </c>
      <c r="D222" s="8" t="s">
        <v>6627</v>
      </c>
      <c r="E222" s="3" t="s">
        <v>38</v>
      </c>
      <c r="F222" s="3" t="s">
        <v>2575</v>
      </c>
      <c r="G222" s="3" t="s">
        <v>424</v>
      </c>
      <c r="H222" s="3">
        <f>VLOOKUP(F222,BDRE_AF_20210615!$A$2:$F$3093,6,FALSE)</f>
        <v>684</v>
      </c>
      <c r="I222" s="9">
        <f t="shared" si="10"/>
        <v>7</v>
      </c>
      <c r="K222" s="1" t="s">
        <v>2575</v>
      </c>
      <c r="L222" s="1" t="s">
        <v>29</v>
      </c>
      <c r="M222" s="1" t="s">
        <v>38</v>
      </c>
      <c r="N222" s="1" t="s">
        <v>424</v>
      </c>
      <c r="O222" s="1" t="str">
        <f t="shared" si="11"/>
        <v>OK</v>
      </c>
      <c r="P222" s="1" t="str">
        <f t="shared" si="12"/>
        <v>OK</v>
      </c>
    </row>
    <row r="223" spans="2:16">
      <c r="B223" s="2">
        <v>214</v>
      </c>
      <c r="C223" s="7" t="s">
        <v>29</v>
      </c>
      <c r="D223" s="8" t="s">
        <v>6627</v>
      </c>
      <c r="E223" s="3" t="s">
        <v>38</v>
      </c>
      <c r="F223" s="3" t="s">
        <v>2576</v>
      </c>
      <c r="G223" s="3" t="s">
        <v>38</v>
      </c>
      <c r="H223" s="3">
        <f>VLOOKUP(F223,BDRE_AF_20210615!$A$2:$F$3093,6,FALSE)</f>
        <v>2382</v>
      </c>
      <c r="I223" s="9">
        <f t="shared" si="10"/>
        <v>9</v>
      </c>
      <c r="K223" s="1" t="s">
        <v>2576</v>
      </c>
      <c r="L223" s="1" t="s">
        <v>29</v>
      </c>
      <c r="M223" s="1" t="s">
        <v>38</v>
      </c>
      <c r="N223" s="1" t="s">
        <v>38</v>
      </c>
      <c r="O223" s="1" t="str">
        <f t="shared" si="11"/>
        <v>OK</v>
      </c>
      <c r="P223" s="1" t="str">
        <f t="shared" si="12"/>
        <v>OK</v>
      </c>
    </row>
    <row r="224" spans="2:16">
      <c r="B224" s="2">
        <v>214</v>
      </c>
      <c r="C224" s="7" t="s">
        <v>29</v>
      </c>
      <c r="D224" s="8" t="s">
        <v>6627</v>
      </c>
      <c r="E224" s="3" t="s">
        <v>38</v>
      </c>
      <c r="F224" s="3" t="s">
        <v>2577</v>
      </c>
      <c r="G224" s="3" t="s">
        <v>425</v>
      </c>
      <c r="H224" s="3">
        <f>VLOOKUP(F224,BDRE_AF_20210615!$A$2:$F$3093,6,FALSE)</f>
        <v>745</v>
      </c>
      <c r="I224" s="9">
        <f t="shared" si="10"/>
        <v>7</v>
      </c>
      <c r="K224" s="1" t="s">
        <v>2577</v>
      </c>
      <c r="L224" s="1" t="s">
        <v>29</v>
      </c>
      <c r="M224" s="1" t="s">
        <v>38</v>
      </c>
      <c r="N224" s="1" t="s">
        <v>425</v>
      </c>
      <c r="O224" s="1" t="str">
        <f t="shared" si="11"/>
        <v>OK</v>
      </c>
      <c r="P224" s="1" t="str">
        <f t="shared" si="12"/>
        <v>OK</v>
      </c>
    </row>
    <row r="225" spans="2:16">
      <c r="B225" s="2">
        <v>301</v>
      </c>
      <c r="C225" s="7" t="s">
        <v>41</v>
      </c>
      <c r="D225" s="8" t="s">
        <v>6374</v>
      </c>
      <c r="E225" s="3" t="s">
        <v>39</v>
      </c>
      <c r="F225" s="3" t="s">
        <v>2578</v>
      </c>
      <c r="G225" s="3" t="s">
        <v>2579</v>
      </c>
      <c r="H225" s="3">
        <f>VLOOKUP(F225,BDRE_AF_20210615!$A$2:$F$3093,6,FALSE)</f>
        <v>684</v>
      </c>
      <c r="I225" s="9">
        <f t="shared" si="10"/>
        <v>7</v>
      </c>
      <c r="K225" s="1" t="s">
        <v>2578</v>
      </c>
      <c r="L225" s="1" t="s">
        <v>41</v>
      </c>
      <c r="M225" s="1" t="s">
        <v>39</v>
      </c>
      <c r="N225" s="1" t="s">
        <v>2579</v>
      </c>
      <c r="O225" s="1" t="str">
        <f t="shared" si="11"/>
        <v>OK</v>
      </c>
      <c r="P225" s="1" t="str">
        <f t="shared" si="12"/>
        <v>OK</v>
      </c>
    </row>
    <row r="226" spans="2:16">
      <c r="B226" s="2">
        <v>301</v>
      </c>
      <c r="C226" s="7" t="s">
        <v>41</v>
      </c>
      <c r="D226" s="8" t="s">
        <v>6374</v>
      </c>
      <c r="E226" s="3" t="s">
        <v>39</v>
      </c>
      <c r="F226" s="3" t="s">
        <v>2580</v>
      </c>
      <c r="G226" s="3" t="s">
        <v>2581</v>
      </c>
      <c r="H226" s="3">
        <f>VLOOKUP(F226,BDRE_AF_20210615!$A$2:$F$3093,6,FALSE)</f>
        <v>694</v>
      </c>
      <c r="I226" s="9">
        <f t="shared" si="10"/>
        <v>7</v>
      </c>
      <c r="K226" s="1" t="s">
        <v>2580</v>
      </c>
      <c r="L226" s="1" t="s">
        <v>41</v>
      </c>
      <c r="M226" s="1" t="s">
        <v>39</v>
      </c>
      <c r="N226" s="1" t="s">
        <v>2581</v>
      </c>
      <c r="O226" s="1" t="str">
        <f t="shared" si="11"/>
        <v>OK</v>
      </c>
      <c r="P226" s="1" t="str">
        <f t="shared" si="12"/>
        <v>OK</v>
      </c>
    </row>
    <row r="227" spans="2:16">
      <c r="B227" s="2">
        <v>301</v>
      </c>
      <c r="C227" s="7" t="s">
        <v>41</v>
      </c>
      <c r="D227" s="8" t="s">
        <v>6374</v>
      </c>
      <c r="E227" s="3" t="s">
        <v>39</v>
      </c>
      <c r="F227" s="3" t="s">
        <v>2592</v>
      </c>
      <c r="G227" s="3" t="s">
        <v>429</v>
      </c>
      <c r="H227" s="3">
        <f>VLOOKUP(F227,BDRE_AF_20210615!$A$2:$F$3093,6,FALSE)</f>
        <v>692</v>
      </c>
      <c r="I227" s="9">
        <f t="shared" si="10"/>
        <v>7</v>
      </c>
      <c r="K227" s="1" t="s">
        <v>2592</v>
      </c>
      <c r="L227" s="1" t="s">
        <v>41</v>
      </c>
      <c r="M227" s="1" t="s">
        <v>39</v>
      </c>
      <c r="N227" s="1" t="s">
        <v>429</v>
      </c>
      <c r="O227" s="1" t="str">
        <f t="shared" si="11"/>
        <v>OK</v>
      </c>
      <c r="P227" s="1" t="str">
        <f t="shared" si="12"/>
        <v>OK</v>
      </c>
    </row>
    <row r="228" spans="2:16">
      <c r="B228" s="2">
        <v>301</v>
      </c>
      <c r="C228" s="7" t="s">
        <v>41</v>
      </c>
      <c r="D228" s="8" t="s">
        <v>6374</v>
      </c>
      <c r="E228" s="3" t="s">
        <v>39</v>
      </c>
      <c r="F228" s="3" t="s">
        <v>2593</v>
      </c>
      <c r="G228" s="3" t="s">
        <v>430</v>
      </c>
      <c r="H228" s="3">
        <f>VLOOKUP(F228,BDRE_AF_20210615!$A$2:$F$3093,6,FALSE)</f>
        <v>453</v>
      </c>
      <c r="I228" s="9">
        <f t="shared" si="10"/>
        <v>7</v>
      </c>
      <c r="K228" s="1" t="s">
        <v>2593</v>
      </c>
      <c r="L228" s="1" t="s">
        <v>41</v>
      </c>
      <c r="M228" s="1" t="s">
        <v>39</v>
      </c>
      <c r="N228" s="1" t="s">
        <v>430</v>
      </c>
      <c r="O228" s="1" t="str">
        <f t="shared" si="11"/>
        <v>OK</v>
      </c>
      <c r="P228" s="1" t="str">
        <f t="shared" si="12"/>
        <v>OK</v>
      </c>
    </row>
    <row r="229" spans="2:16">
      <c r="B229" s="2">
        <v>301</v>
      </c>
      <c r="C229" s="7" t="s">
        <v>41</v>
      </c>
      <c r="D229" s="8" t="s">
        <v>6374</v>
      </c>
      <c r="E229" s="3" t="s">
        <v>39</v>
      </c>
      <c r="F229" s="3" t="s">
        <v>2582</v>
      </c>
      <c r="G229" s="3" t="s">
        <v>426</v>
      </c>
      <c r="H229" s="3">
        <f>VLOOKUP(F229,BDRE_AF_20210615!$A$2:$F$3093,6,FALSE)</f>
        <v>812</v>
      </c>
      <c r="I229" s="9">
        <f t="shared" si="10"/>
        <v>7</v>
      </c>
      <c r="K229" s="1" t="s">
        <v>2582</v>
      </c>
      <c r="L229" s="1" t="s">
        <v>41</v>
      </c>
      <c r="M229" s="1" t="s">
        <v>39</v>
      </c>
      <c r="N229" s="1" t="s">
        <v>426</v>
      </c>
      <c r="O229" s="1" t="str">
        <f t="shared" si="11"/>
        <v>OK</v>
      </c>
      <c r="P229" s="1" t="str">
        <f t="shared" si="12"/>
        <v>OK</v>
      </c>
    </row>
    <row r="230" spans="2:16">
      <c r="B230" s="2">
        <v>301</v>
      </c>
      <c r="C230" s="7" t="s">
        <v>41</v>
      </c>
      <c r="D230" s="8" t="s">
        <v>6374</v>
      </c>
      <c r="E230" s="3" t="s">
        <v>39</v>
      </c>
      <c r="F230" s="3" t="s">
        <v>2583</v>
      </c>
      <c r="G230" s="3" t="s">
        <v>2584</v>
      </c>
      <c r="H230" s="3">
        <f>VLOOKUP(F230,BDRE_AF_20210615!$A$2:$F$3093,6,FALSE)</f>
        <v>709</v>
      </c>
      <c r="I230" s="9">
        <f t="shared" si="10"/>
        <v>7</v>
      </c>
      <c r="K230" s="1" t="s">
        <v>2583</v>
      </c>
      <c r="L230" s="1" t="s">
        <v>41</v>
      </c>
      <c r="M230" s="1" t="s">
        <v>39</v>
      </c>
      <c r="N230" s="1" t="s">
        <v>2584</v>
      </c>
      <c r="O230" s="1" t="str">
        <f t="shared" si="11"/>
        <v>OK</v>
      </c>
      <c r="P230" s="1" t="str">
        <f t="shared" si="12"/>
        <v>OK</v>
      </c>
    </row>
    <row r="231" spans="2:16">
      <c r="B231" s="2">
        <v>301</v>
      </c>
      <c r="C231" s="7" t="s">
        <v>41</v>
      </c>
      <c r="D231" s="8" t="s">
        <v>6374</v>
      </c>
      <c r="E231" s="3" t="s">
        <v>39</v>
      </c>
      <c r="F231" s="3" t="s">
        <v>2585</v>
      </c>
      <c r="G231" s="3" t="s">
        <v>1916</v>
      </c>
      <c r="H231" s="3">
        <f>VLOOKUP(F231,BDRE_AF_20210615!$A$2:$F$3093,6,FALSE)</f>
        <v>499</v>
      </c>
      <c r="I231" s="9">
        <f t="shared" si="10"/>
        <v>7</v>
      </c>
      <c r="K231" s="1" t="s">
        <v>2585</v>
      </c>
      <c r="L231" s="1" t="s">
        <v>41</v>
      </c>
      <c r="M231" s="1" t="s">
        <v>39</v>
      </c>
      <c r="N231" s="1" t="s">
        <v>9772</v>
      </c>
      <c r="O231" s="1" t="str">
        <f t="shared" si="11"/>
        <v>ERRO</v>
      </c>
      <c r="P231" s="1" t="str">
        <f t="shared" si="12"/>
        <v>OK</v>
      </c>
    </row>
    <row r="232" spans="2:16">
      <c r="B232" s="2">
        <v>301</v>
      </c>
      <c r="C232" s="7" t="s">
        <v>41</v>
      </c>
      <c r="D232" s="8" t="s">
        <v>6374</v>
      </c>
      <c r="E232" s="3" t="s">
        <v>39</v>
      </c>
      <c r="F232" s="3" t="s">
        <v>2586</v>
      </c>
      <c r="G232" s="3" t="s">
        <v>427</v>
      </c>
      <c r="H232" s="3">
        <f>VLOOKUP(F232,BDRE_AF_20210615!$A$2:$F$3093,6,FALSE)</f>
        <v>666</v>
      </c>
      <c r="I232" s="9">
        <f t="shared" si="10"/>
        <v>7</v>
      </c>
      <c r="K232" s="1" t="s">
        <v>2586</v>
      </c>
      <c r="L232" s="1" t="s">
        <v>41</v>
      </c>
      <c r="M232" s="1" t="s">
        <v>39</v>
      </c>
      <c r="N232" s="1" t="s">
        <v>427</v>
      </c>
      <c r="O232" s="1" t="str">
        <f t="shared" si="11"/>
        <v>OK</v>
      </c>
      <c r="P232" s="1" t="str">
        <f t="shared" si="12"/>
        <v>OK</v>
      </c>
    </row>
    <row r="233" spans="2:16">
      <c r="B233" s="2">
        <v>301</v>
      </c>
      <c r="C233" s="7" t="s">
        <v>41</v>
      </c>
      <c r="D233" s="8" t="s">
        <v>6374</v>
      </c>
      <c r="E233" s="3" t="s">
        <v>39</v>
      </c>
      <c r="F233" s="3" t="s">
        <v>2587</v>
      </c>
      <c r="G233" s="3" t="s">
        <v>2588</v>
      </c>
      <c r="H233" s="3">
        <f>VLOOKUP(F233,BDRE_AF_20210615!$A$2:$F$3093,6,FALSE)</f>
        <v>533</v>
      </c>
      <c r="I233" s="9">
        <f t="shared" si="10"/>
        <v>7</v>
      </c>
      <c r="K233" s="1" t="s">
        <v>2587</v>
      </c>
      <c r="L233" s="1" t="s">
        <v>41</v>
      </c>
      <c r="M233" s="1" t="s">
        <v>39</v>
      </c>
      <c r="N233" s="1" t="s">
        <v>2588</v>
      </c>
      <c r="O233" s="1" t="str">
        <f t="shared" si="11"/>
        <v>OK</v>
      </c>
      <c r="P233" s="1" t="str">
        <f t="shared" si="12"/>
        <v>OK</v>
      </c>
    </row>
    <row r="234" spans="2:16">
      <c r="B234" s="2">
        <v>301</v>
      </c>
      <c r="C234" s="7" t="s">
        <v>41</v>
      </c>
      <c r="D234" s="8" t="s">
        <v>6374</v>
      </c>
      <c r="E234" s="3" t="s">
        <v>39</v>
      </c>
      <c r="F234" s="3" t="s">
        <v>2589</v>
      </c>
      <c r="G234" s="3" t="s">
        <v>428</v>
      </c>
      <c r="H234" s="3">
        <f>VLOOKUP(F234,BDRE_AF_20210615!$A$2:$F$3093,6,FALSE)</f>
        <v>1747</v>
      </c>
      <c r="I234" s="9">
        <f t="shared" si="10"/>
        <v>9</v>
      </c>
      <c r="K234" s="1" t="s">
        <v>2589</v>
      </c>
      <c r="L234" s="1" t="s">
        <v>41</v>
      </c>
      <c r="M234" s="1" t="s">
        <v>39</v>
      </c>
      <c r="N234" s="1" t="s">
        <v>428</v>
      </c>
      <c r="O234" s="1" t="str">
        <f t="shared" si="11"/>
        <v>OK</v>
      </c>
      <c r="P234" s="1" t="str">
        <f t="shared" si="12"/>
        <v>OK</v>
      </c>
    </row>
    <row r="235" spans="2:16">
      <c r="B235" s="2">
        <v>301</v>
      </c>
      <c r="C235" s="7" t="s">
        <v>41</v>
      </c>
      <c r="D235" s="8" t="s">
        <v>6374</v>
      </c>
      <c r="E235" s="3" t="s">
        <v>39</v>
      </c>
      <c r="F235" s="3" t="s">
        <v>2590</v>
      </c>
      <c r="G235" s="3" t="s">
        <v>2591</v>
      </c>
      <c r="H235" s="3">
        <f>VLOOKUP(F235,BDRE_AF_20210615!$A$2:$F$3093,6,FALSE)</f>
        <v>1015</v>
      </c>
      <c r="I235" s="9">
        <f t="shared" si="10"/>
        <v>9</v>
      </c>
      <c r="K235" s="1" t="s">
        <v>2590</v>
      </c>
      <c r="L235" s="1" t="s">
        <v>41</v>
      </c>
      <c r="M235" s="1" t="s">
        <v>39</v>
      </c>
      <c r="N235" s="1" t="s">
        <v>2591</v>
      </c>
      <c r="O235" s="1" t="str">
        <f t="shared" si="11"/>
        <v>OK</v>
      </c>
      <c r="P235" s="1" t="str">
        <f t="shared" si="12"/>
        <v>OK</v>
      </c>
    </row>
    <row r="236" spans="2:16">
      <c r="B236" s="2">
        <v>301</v>
      </c>
      <c r="C236" s="7" t="s">
        <v>41</v>
      </c>
      <c r="D236" s="8" t="s">
        <v>6374</v>
      </c>
      <c r="E236" s="3" t="s">
        <v>39</v>
      </c>
      <c r="F236" s="3" t="s">
        <v>2594</v>
      </c>
      <c r="G236" s="3" t="s">
        <v>2595</v>
      </c>
      <c r="H236" s="3">
        <f>VLOOKUP(F236,BDRE_AF_20210615!$A$2:$F$3093,6,FALSE)</f>
        <v>2588</v>
      </c>
      <c r="I236" s="9">
        <f t="shared" si="10"/>
        <v>9</v>
      </c>
      <c r="K236" s="1" t="s">
        <v>2594</v>
      </c>
      <c r="L236" s="1" t="s">
        <v>41</v>
      </c>
      <c r="M236" s="1" t="s">
        <v>39</v>
      </c>
      <c r="N236" s="1" t="s">
        <v>2595</v>
      </c>
      <c r="O236" s="1" t="str">
        <f t="shared" si="11"/>
        <v>OK</v>
      </c>
      <c r="P236" s="1" t="str">
        <f t="shared" si="12"/>
        <v>OK</v>
      </c>
    </row>
    <row r="237" spans="2:16">
      <c r="B237" s="2">
        <v>301</v>
      </c>
      <c r="C237" s="7" t="s">
        <v>41</v>
      </c>
      <c r="D237" s="8" t="s">
        <v>6374</v>
      </c>
      <c r="E237" s="3" t="s">
        <v>39</v>
      </c>
      <c r="F237" s="3" t="s">
        <v>2596</v>
      </c>
      <c r="G237" s="3" t="s">
        <v>2597</v>
      </c>
      <c r="H237" s="3">
        <f>VLOOKUP(F237,BDRE_AF_20210615!$A$2:$F$3093,6,FALSE)</f>
        <v>1057</v>
      </c>
      <c r="I237" s="9">
        <f t="shared" si="10"/>
        <v>9</v>
      </c>
      <c r="K237" s="1" t="s">
        <v>2596</v>
      </c>
      <c r="L237" s="1" t="s">
        <v>41</v>
      </c>
      <c r="M237" s="1" t="s">
        <v>39</v>
      </c>
      <c r="N237" s="1" t="s">
        <v>2597</v>
      </c>
      <c r="O237" s="1" t="str">
        <f t="shared" si="11"/>
        <v>OK</v>
      </c>
      <c r="P237" s="1" t="str">
        <f t="shared" si="12"/>
        <v>OK</v>
      </c>
    </row>
    <row r="238" spans="2:16">
      <c r="B238" s="2">
        <v>301</v>
      </c>
      <c r="C238" s="7" t="s">
        <v>41</v>
      </c>
      <c r="D238" s="8" t="s">
        <v>6374</v>
      </c>
      <c r="E238" s="3" t="s">
        <v>39</v>
      </c>
      <c r="F238" s="3" t="s">
        <v>2598</v>
      </c>
      <c r="G238" s="3" t="s">
        <v>2599</v>
      </c>
      <c r="H238" s="3">
        <f>VLOOKUP(F238,BDRE_AF_20210615!$A$2:$F$3093,6,FALSE)</f>
        <v>4134</v>
      </c>
      <c r="I238" s="9">
        <f t="shared" si="10"/>
        <v>9</v>
      </c>
      <c r="K238" s="1" t="s">
        <v>2598</v>
      </c>
      <c r="L238" s="1" t="s">
        <v>41</v>
      </c>
      <c r="M238" s="1" t="s">
        <v>39</v>
      </c>
      <c r="N238" s="1" t="s">
        <v>2599</v>
      </c>
      <c r="O238" s="1" t="str">
        <f t="shared" si="11"/>
        <v>OK</v>
      </c>
      <c r="P238" s="1" t="str">
        <f t="shared" si="12"/>
        <v>OK</v>
      </c>
    </row>
    <row r="239" spans="2:16">
      <c r="B239" s="2">
        <v>301</v>
      </c>
      <c r="C239" s="7" t="s">
        <v>41</v>
      </c>
      <c r="D239" s="8" t="s">
        <v>6374</v>
      </c>
      <c r="E239" s="3" t="s">
        <v>39</v>
      </c>
      <c r="F239" s="3" t="s">
        <v>2600</v>
      </c>
      <c r="G239" s="3" t="s">
        <v>2601</v>
      </c>
      <c r="H239" s="3">
        <f>VLOOKUP(F239,BDRE_AF_20210615!$A$2:$F$3093,6,FALSE)</f>
        <v>560</v>
      </c>
      <c r="I239" s="9">
        <f t="shared" si="10"/>
        <v>7</v>
      </c>
      <c r="K239" s="1" t="s">
        <v>2600</v>
      </c>
      <c r="L239" s="1" t="s">
        <v>41</v>
      </c>
      <c r="M239" s="1" t="s">
        <v>39</v>
      </c>
      <c r="N239" s="1" t="s">
        <v>2601</v>
      </c>
      <c r="O239" s="1" t="str">
        <f t="shared" si="11"/>
        <v>OK</v>
      </c>
      <c r="P239" s="1" t="str">
        <f t="shared" si="12"/>
        <v>OK</v>
      </c>
    </row>
    <row r="240" spans="2:16">
      <c r="B240" s="2">
        <v>301</v>
      </c>
      <c r="C240" s="7" t="s">
        <v>41</v>
      </c>
      <c r="D240" s="8" t="s">
        <v>6374</v>
      </c>
      <c r="E240" s="3" t="s">
        <v>39</v>
      </c>
      <c r="F240" s="3" t="s">
        <v>2602</v>
      </c>
      <c r="G240" s="3" t="s">
        <v>2603</v>
      </c>
      <c r="H240" s="3">
        <f>VLOOKUP(F240,BDRE_AF_20210615!$A$2:$F$3093,6,FALSE)</f>
        <v>514</v>
      </c>
      <c r="I240" s="9">
        <f t="shared" si="10"/>
        <v>7</v>
      </c>
      <c r="K240" s="1" t="s">
        <v>2602</v>
      </c>
      <c r="L240" s="1" t="s">
        <v>41</v>
      </c>
      <c r="M240" s="1" t="s">
        <v>39</v>
      </c>
      <c r="N240" s="1" t="s">
        <v>2603</v>
      </c>
      <c r="O240" s="1" t="str">
        <f t="shared" si="11"/>
        <v>OK</v>
      </c>
      <c r="P240" s="1" t="str">
        <f t="shared" si="12"/>
        <v>OK</v>
      </c>
    </row>
    <row r="241" spans="2:16">
      <c r="B241" s="2">
        <v>302</v>
      </c>
      <c r="C241" s="7" t="s">
        <v>41</v>
      </c>
      <c r="D241" s="8" t="s">
        <v>6389</v>
      </c>
      <c r="E241" s="3" t="s">
        <v>40</v>
      </c>
      <c r="F241" s="3" t="s">
        <v>2604</v>
      </c>
      <c r="G241" s="3" t="s">
        <v>431</v>
      </c>
      <c r="H241" s="3">
        <f>VLOOKUP(F241,BDRE_AF_20210615!$A$2:$F$3093,6,FALSE)</f>
        <v>1801</v>
      </c>
      <c r="I241" s="9">
        <f t="shared" si="10"/>
        <v>9</v>
      </c>
      <c r="K241" s="1" t="s">
        <v>2604</v>
      </c>
      <c r="L241" s="1" t="s">
        <v>41</v>
      </c>
      <c r="M241" s="1" t="s">
        <v>40</v>
      </c>
      <c r="N241" s="1" t="s">
        <v>431</v>
      </c>
      <c r="O241" s="1" t="str">
        <f t="shared" si="11"/>
        <v>OK</v>
      </c>
      <c r="P241" s="1" t="str">
        <f t="shared" si="12"/>
        <v>OK</v>
      </c>
    </row>
    <row r="242" spans="2:16">
      <c r="B242" s="2">
        <v>302</v>
      </c>
      <c r="C242" s="7" t="s">
        <v>41</v>
      </c>
      <c r="D242" s="8" t="s">
        <v>6389</v>
      </c>
      <c r="E242" s="3" t="s">
        <v>40</v>
      </c>
      <c r="F242" s="3" t="s">
        <v>2605</v>
      </c>
      <c r="G242" s="3" t="s">
        <v>432</v>
      </c>
      <c r="H242" s="3">
        <f>VLOOKUP(F242,BDRE_AF_20210615!$A$2:$F$3093,6,FALSE)</f>
        <v>750</v>
      </c>
      <c r="I242" s="9">
        <f t="shared" si="10"/>
        <v>7</v>
      </c>
      <c r="K242" s="1" t="s">
        <v>2605</v>
      </c>
      <c r="L242" s="1" t="s">
        <v>41</v>
      </c>
      <c r="M242" s="1" t="s">
        <v>40</v>
      </c>
      <c r="N242" s="1" t="s">
        <v>432</v>
      </c>
      <c r="O242" s="1" t="str">
        <f t="shared" si="11"/>
        <v>OK</v>
      </c>
      <c r="P242" s="1" t="str">
        <f t="shared" si="12"/>
        <v>OK</v>
      </c>
    </row>
    <row r="243" spans="2:16">
      <c r="B243" s="2">
        <v>302</v>
      </c>
      <c r="C243" s="7" t="s">
        <v>41</v>
      </c>
      <c r="D243" s="8" t="s">
        <v>6389</v>
      </c>
      <c r="E243" s="3" t="s">
        <v>40</v>
      </c>
      <c r="F243" s="3" t="s">
        <v>2606</v>
      </c>
      <c r="G243" s="3" t="s">
        <v>433</v>
      </c>
      <c r="H243" s="3">
        <f>VLOOKUP(F243,BDRE_AF_20210615!$A$2:$F$3093,6,FALSE)</f>
        <v>654</v>
      </c>
      <c r="I243" s="9">
        <f t="shared" si="10"/>
        <v>7</v>
      </c>
      <c r="K243" s="1" t="s">
        <v>2606</v>
      </c>
      <c r="L243" s="1" t="s">
        <v>41</v>
      </c>
      <c r="M243" s="1" t="s">
        <v>40</v>
      </c>
      <c r="N243" s="1" t="s">
        <v>433</v>
      </c>
      <c r="O243" s="1" t="str">
        <f t="shared" si="11"/>
        <v>OK</v>
      </c>
      <c r="P243" s="1" t="str">
        <f t="shared" si="12"/>
        <v>OK</v>
      </c>
    </row>
    <row r="244" spans="2:16">
      <c r="B244" s="2">
        <v>302</v>
      </c>
      <c r="C244" s="7" t="s">
        <v>41</v>
      </c>
      <c r="D244" s="8" t="s">
        <v>6389</v>
      </c>
      <c r="E244" s="3" t="s">
        <v>40</v>
      </c>
      <c r="F244" s="3" t="s">
        <v>2607</v>
      </c>
      <c r="G244" s="3" t="s">
        <v>434</v>
      </c>
      <c r="H244" s="3">
        <f>VLOOKUP(F244,BDRE_AF_20210615!$A$2:$F$3093,6,FALSE)</f>
        <v>902</v>
      </c>
      <c r="I244" s="9">
        <f t="shared" si="10"/>
        <v>7</v>
      </c>
      <c r="K244" s="1" t="s">
        <v>2607</v>
      </c>
      <c r="L244" s="1" t="s">
        <v>41</v>
      </c>
      <c r="M244" s="1" t="s">
        <v>40</v>
      </c>
      <c r="N244" s="1" t="s">
        <v>434</v>
      </c>
      <c r="O244" s="1" t="str">
        <f t="shared" si="11"/>
        <v>OK</v>
      </c>
      <c r="P244" s="1" t="str">
        <f t="shared" si="12"/>
        <v>OK</v>
      </c>
    </row>
    <row r="245" spans="2:16">
      <c r="B245" s="2">
        <v>302</v>
      </c>
      <c r="C245" s="7" t="s">
        <v>41</v>
      </c>
      <c r="D245" s="8" t="s">
        <v>6389</v>
      </c>
      <c r="E245" s="3" t="s">
        <v>40</v>
      </c>
      <c r="F245" s="3" t="s">
        <v>2608</v>
      </c>
      <c r="G245" s="3" t="s">
        <v>435</v>
      </c>
      <c r="H245" s="3">
        <f>VLOOKUP(F245,BDRE_AF_20210615!$A$2:$F$3093,6,FALSE)</f>
        <v>723</v>
      </c>
      <c r="I245" s="9">
        <f t="shared" si="10"/>
        <v>7</v>
      </c>
      <c r="K245" s="1" t="s">
        <v>2608</v>
      </c>
      <c r="L245" s="1" t="s">
        <v>41</v>
      </c>
      <c r="M245" s="1" t="s">
        <v>40</v>
      </c>
      <c r="N245" s="1" t="s">
        <v>435</v>
      </c>
      <c r="O245" s="1" t="str">
        <f t="shared" si="11"/>
        <v>OK</v>
      </c>
      <c r="P245" s="1" t="str">
        <f t="shared" si="12"/>
        <v>OK</v>
      </c>
    </row>
    <row r="246" spans="2:16">
      <c r="B246" s="2">
        <v>302</v>
      </c>
      <c r="C246" s="7" t="s">
        <v>41</v>
      </c>
      <c r="D246" s="8" t="s">
        <v>6389</v>
      </c>
      <c r="E246" s="3" t="s">
        <v>40</v>
      </c>
      <c r="F246" s="3" t="s">
        <v>2609</v>
      </c>
      <c r="G246" s="3" t="s">
        <v>436</v>
      </c>
      <c r="H246" s="3">
        <f>VLOOKUP(F246,BDRE_AF_20210615!$A$2:$F$3093,6,FALSE)</f>
        <v>1858</v>
      </c>
      <c r="I246" s="9">
        <f t="shared" si="10"/>
        <v>9</v>
      </c>
      <c r="K246" s="1" t="s">
        <v>2609</v>
      </c>
      <c r="L246" s="1" t="s">
        <v>41</v>
      </c>
      <c r="M246" s="1" t="s">
        <v>40</v>
      </c>
      <c r="N246" s="1" t="s">
        <v>436</v>
      </c>
      <c r="O246" s="1" t="str">
        <f t="shared" si="11"/>
        <v>OK</v>
      </c>
      <c r="P246" s="1" t="str">
        <f t="shared" si="12"/>
        <v>OK</v>
      </c>
    </row>
    <row r="247" spans="2:16">
      <c r="B247" s="2">
        <v>302</v>
      </c>
      <c r="C247" s="7" t="s">
        <v>41</v>
      </c>
      <c r="D247" s="8" t="s">
        <v>6389</v>
      </c>
      <c r="E247" s="3" t="s">
        <v>40</v>
      </c>
      <c r="F247" s="3" t="s">
        <v>2610</v>
      </c>
      <c r="G247" s="3" t="s">
        <v>1858</v>
      </c>
      <c r="H247" s="3">
        <f>VLOOKUP(F247,BDRE_AF_20210615!$A$2:$F$3093,6,FALSE)</f>
        <v>11159</v>
      </c>
      <c r="I247" s="9">
        <f t="shared" si="10"/>
        <v>13</v>
      </c>
      <c r="K247" s="1" t="s">
        <v>2610</v>
      </c>
      <c r="L247" s="1" t="s">
        <v>41</v>
      </c>
      <c r="M247" s="1" t="s">
        <v>40</v>
      </c>
      <c r="N247" s="1" t="s">
        <v>9773</v>
      </c>
      <c r="O247" s="1" t="str">
        <f t="shared" si="11"/>
        <v>ERRO</v>
      </c>
      <c r="P247" s="1" t="str">
        <f t="shared" si="12"/>
        <v>OK</v>
      </c>
    </row>
    <row r="248" spans="2:16">
      <c r="B248" s="2">
        <v>302</v>
      </c>
      <c r="C248" s="7" t="s">
        <v>41</v>
      </c>
      <c r="D248" s="8" t="s">
        <v>6389</v>
      </c>
      <c r="E248" s="3" t="s">
        <v>40</v>
      </c>
      <c r="F248" s="3" t="s">
        <v>2611</v>
      </c>
      <c r="G248" s="3" t="s">
        <v>2612</v>
      </c>
      <c r="H248" s="3">
        <f>VLOOKUP(F248,BDRE_AF_20210615!$A$2:$F$3093,6,FALSE)</f>
        <v>922</v>
      </c>
      <c r="I248" s="9">
        <f t="shared" si="10"/>
        <v>7</v>
      </c>
      <c r="K248" s="1" t="s">
        <v>2611</v>
      </c>
      <c r="L248" s="1" t="s">
        <v>41</v>
      </c>
      <c r="M248" s="1" t="s">
        <v>40</v>
      </c>
      <c r="N248" s="1" t="s">
        <v>2612</v>
      </c>
      <c r="O248" s="1" t="str">
        <f t="shared" si="11"/>
        <v>OK</v>
      </c>
      <c r="P248" s="1" t="str">
        <f t="shared" si="12"/>
        <v>OK</v>
      </c>
    </row>
    <row r="249" spans="2:16">
      <c r="B249" s="2">
        <v>302</v>
      </c>
      <c r="C249" s="7" t="s">
        <v>41</v>
      </c>
      <c r="D249" s="8" t="s">
        <v>6389</v>
      </c>
      <c r="E249" s="3" t="s">
        <v>40</v>
      </c>
      <c r="F249" s="3" t="s">
        <v>2613</v>
      </c>
      <c r="G249" s="3" t="s">
        <v>437</v>
      </c>
      <c r="H249" s="3">
        <f>VLOOKUP(F249,BDRE_AF_20210615!$A$2:$F$3093,6,FALSE)</f>
        <v>756</v>
      </c>
      <c r="I249" s="9">
        <f t="shared" si="10"/>
        <v>7</v>
      </c>
      <c r="K249" s="1" t="s">
        <v>2613</v>
      </c>
      <c r="L249" s="1" t="s">
        <v>41</v>
      </c>
      <c r="M249" s="1" t="s">
        <v>40</v>
      </c>
      <c r="N249" s="1" t="s">
        <v>437</v>
      </c>
      <c r="O249" s="1" t="str">
        <f t="shared" si="11"/>
        <v>OK</v>
      </c>
      <c r="P249" s="1" t="str">
        <f t="shared" si="12"/>
        <v>OK</v>
      </c>
    </row>
    <row r="250" spans="2:16">
      <c r="B250" s="2">
        <v>302</v>
      </c>
      <c r="C250" s="7" t="s">
        <v>41</v>
      </c>
      <c r="D250" s="8" t="s">
        <v>6389</v>
      </c>
      <c r="E250" s="3" t="s">
        <v>40</v>
      </c>
      <c r="F250" s="3" t="s">
        <v>2614</v>
      </c>
      <c r="G250" s="3" t="s">
        <v>438</v>
      </c>
      <c r="H250" s="3">
        <f>VLOOKUP(F250,BDRE_AF_20210615!$A$2:$F$3093,6,FALSE)</f>
        <v>1633</v>
      </c>
      <c r="I250" s="9">
        <f t="shared" si="10"/>
        <v>9</v>
      </c>
      <c r="K250" s="1" t="s">
        <v>2614</v>
      </c>
      <c r="L250" s="1" t="s">
        <v>41</v>
      </c>
      <c r="M250" s="1" t="s">
        <v>40</v>
      </c>
      <c r="N250" s="1" t="s">
        <v>438</v>
      </c>
      <c r="O250" s="1" t="str">
        <f t="shared" si="11"/>
        <v>OK</v>
      </c>
      <c r="P250" s="1" t="str">
        <f t="shared" si="12"/>
        <v>OK</v>
      </c>
    </row>
    <row r="251" spans="2:16">
      <c r="B251" s="2">
        <v>302</v>
      </c>
      <c r="C251" s="7" t="s">
        <v>41</v>
      </c>
      <c r="D251" s="8" t="s">
        <v>6389</v>
      </c>
      <c r="E251" s="3" t="s">
        <v>40</v>
      </c>
      <c r="F251" s="3" t="s">
        <v>2615</v>
      </c>
      <c r="G251" s="3" t="s">
        <v>1871</v>
      </c>
      <c r="H251" s="3">
        <f>VLOOKUP(F251,BDRE_AF_20210615!$A$2:$F$3093,6,FALSE)</f>
        <v>1700</v>
      </c>
      <c r="I251" s="9">
        <f t="shared" si="10"/>
        <v>9</v>
      </c>
      <c r="K251" s="1" t="s">
        <v>2615</v>
      </c>
      <c r="L251" s="1" t="s">
        <v>41</v>
      </c>
      <c r="M251" s="1" t="s">
        <v>40</v>
      </c>
      <c r="N251" s="1" t="s">
        <v>9774</v>
      </c>
      <c r="O251" s="1" t="str">
        <f t="shared" si="11"/>
        <v>ERRO</v>
      </c>
      <c r="P251" s="1" t="str">
        <f t="shared" si="12"/>
        <v>OK</v>
      </c>
    </row>
    <row r="252" spans="2:16">
      <c r="B252" s="2">
        <v>302</v>
      </c>
      <c r="C252" s="7" t="s">
        <v>41</v>
      </c>
      <c r="D252" s="8" t="s">
        <v>6389</v>
      </c>
      <c r="E252" s="3" t="s">
        <v>40</v>
      </c>
      <c r="F252" s="3" t="s">
        <v>2616</v>
      </c>
      <c r="G252" s="3" t="s">
        <v>1883</v>
      </c>
      <c r="H252" s="3">
        <f>VLOOKUP(F252,BDRE_AF_20210615!$A$2:$F$3093,6,FALSE)</f>
        <v>1190</v>
      </c>
      <c r="I252" s="9">
        <f t="shared" si="10"/>
        <v>9</v>
      </c>
      <c r="K252" s="1" t="s">
        <v>2616</v>
      </c>
      <c r="L252" s="1" t="s">
        <v>41</v>
      </c>
      <c r="M252" s="1" t="s">
        <v>40</v>
      </c>
      <c r="N252" s="1" t="s">
        <v>9775</v>
      </c>
      <c r="O252" s="1" t="str">
        <f t="shared" si="11"/>
        <v>ERRO</v>
      </c>
      <c r="P252" s="1" t="str">
        <f t="shared" si="12"/>
        <v>OK</v>
      </c>
    </row>
    <row r="253" spans="2:16">
      <c r="B253" s="2">
        <v>302</v>
      </c>
      <c r="C253" s="7" t="s">
        <v>41</v>
      </c>
      <c r="D253" s="8" t="s">
        <v>6389</v>
      </c>
      <c r="E253" s="3" t="s">
        <v>40</v>
      </c>
      <c r="F253" s="3" t="s">
        <v>2617</v>
      </c>
      <c r="G253" s="3" t="s">
        <v>439</v>
      </c>
      <c r="H253" s="3">
        <f>VLOOKUP(F253,BDRE_AF_20210615!$A$2:$F$3093,6,FALSE)</f>
        <v>1947</v>
      </c>
      <c r="I253" s="9">
        <f t="shared" si="10"/>
        <v>9</v>
      </c>
      <c r="K253" s="1" t="s">
        <v>2617</v>
      </c>
      <c r="L253" s="1" t="s">
        <v>41</v>
      </c>
      <c r="M253" s="1" t="s">
        <v>40</v>
      </c>
      <c r="N253" s="1" t="s">
        <v>439</v>
      </c>
      <c r="O253" s="1" t="str">
        <f t="shared" si="11"/>
        <v>OK</v>
      </c>
      <c r="P253" s="1" t="str">
        <f t="shared" si="12"/>
        <v>OK</v>
      </c>
    </row>
    <row r="254" spans="2:16">
      <c r="B254" s="2">
        <v>302</v>
      </c>
      <c r="C254" s="7" t="s">
        <v>41</v>
      </c>
      <c r="D254" s="8" t="s">
        <v>6389</v>
      </c>
      <c r="E254" s="3" t="s">
        <v>40</v>
      </c>
      <c r="F254" s="3" t="s">
        <v>2618</v>
      </c>
      <c r="G254" s="3" t="s">
        <v>1892</v>
      </c>
      <c r="H254" s="3">
        <f>VLOOKUP(F254,BDRE_AF_20210615!$A$2:$F$3093,6,FALSE)</f>
        <v>1181</v>
      </c>
      <c r="I254" s="9">
        <f t="shared" si="10"/>
        <v>9</v>
      </c>
      <c r="K254" s="1" t="s">
        <v>2618</v>
      </c>
      <c r="L254" s="1" t="s">
        <v>41</v>
      </c>
      <c r="M254" s="1" t="s">
        <v>40</v>
      </c>
      <c r="N254" s="1" t="s">
        <v>9776</v>
      </c>
      <c r="O254" s="1" t="str">
        <f t="shared" si="11"/>
        <v>ERRO</v>
      </c>
      <c r="P254" s="1" t="str">
        <f t="shared" si="12"/>
        <v>OK</v>
      </c>
    </row>
    <row r="255" spans="2:16">
      <c r="B255" s="2">
        <v>302</v>
      </c>
      <c r="C255" s="7" t="s">
        <v>41</v>
      </c>
      <c r="D255" s="8" t="s">
        <v>6389</v>
      </c>
      <c r="E255" s="3" t="s">
        <v>40</v>
      </c>
      <c r="F255" s="3" t="s">
        <v>2619</v>
      </c>
      <c r="G255" s="3" t="s">
        <v>2620</v>
      </c>
      <c r="H255" s="3">
        <f>VLOOKUP(F255,BDRE_AF_20210615!$A$2:$F$3093,6,FALSE)</f>
        <v>663</v>
      </c>
      <c r="I255" s="9">
        <f t="shared" si="10"/>
        <v>7</v>
      </c>
      <c r="K255" s="1" t="s">
        <v>2619</v>
      </c>
      <c r="L255" s="1" t="s">
        <v>41</v>
      </c>
      <c r="M255" s="1" t="s">
        <v>40</v>
      </c>
      <c r="N255" s="1" t="s">
        <v>2620</v>
      </c>
      <c r="O255" s="1" t="str">
        <f t="shared" si="11"/>
        <v>OK</v>
      </c>
      <c r="P255" s="1" t="str">
        <f t="shared" si="12"/>
        <v>OK</v>
      </c>
    </row>
    <row r="256" spans="2:16">
      <c r="B256" s="2">
        <v>302</v>
      </c>
      <c r="C256" s="7" t="s">
        <v>41</v>
      </c>
      <c r="D256" s="8" t="s">
        <v>6389</v>
      </c>
      <c r="E256" s="3" t="s">
        <v>40</v>
      </c>
      <c r="F256" s="3" t="s">
        <v>2621</v>
      </c>
      <c r="G256" s="3" t="s">
        <v>2622</v>
      </c>
      <c r="H256" s="3">
        <f>VLOOKUP(F256,BDRE_AF_20210615!$A$2:$F$3093,6,FALSE)</f>
        <v>765</v>
      </c>
      <c r="I256" s="9">
        <f t="shared" si="10"/>
        <v>7</v>
      </c>
      <c r="K256" s="1" t="s">
        <v>2621</v>
      </c>
      <c r="L256" s="1" t="s">
        <v>41</v>
      </c>
      <c r="M256" s="1" t="s">
        <v>40</v>
      </c>
      <c r="N256" s="1" t="s">
        <v>2622</v>
      </c>
      <c r="O256" s="1" t="str">
        <f t="shared" si="11"/>
        <v>OK</v>
      </c>
      <c r="P256" s="1" t="str">
        <f t="shared" si="12"/>
        <v>OK</v>
      </c>
    </row>
    <row r="257" spans="2:16">
      <c r="B257" s="2">
        <v>302</v>
      </c>
      <c r="C257" s="7" t="s">
        <v>41</v>
      </c>
      <c r="D257" s="8" t="s">
        <v>6389</v>
      </c>
      <c r="E257" s="3" t="s">
        <v>40</v>
      </c>
      <c r="F257" s="3" t="s">
        <v>2623</v>
      </c>
      <c r="G257" s="3" t="s">
        <v>1912</v>
      </c>
      <c r="H257" s="3">
        <f>VLOOKUP(F257,BDRE_AF_20210615!$A$2:$F$3093,6,FALSE)</f>
        <v>1641</v>
      </c>
      <c r="I257" s="9">
        <f t="shared" si="10"/>
        <v>9</v>
      </c>
      <c r="K257" s="1" t="s">
        <v>2623</v>
      </c>
      <c r="L257" s="1" t="s">
        <v>41</v>
      </c>
      <c r="M257" s="1" t="s">
        <v>40</v>
      </c>
      <c r="N257" s="1" t="s">
        <v>9777</v>
      </c>
      <c r="O257" s="1" t="str">
        <f t="shared" si="11"/>
        <v>ERRO</v>
      </c>
      <c r="P257" s="1" t="str">
        <f t="shared" si="12"/>
        <v>OK</v>
      </c>
    </row>
    <row r="258" spans="2:16">
      <c r="B258" s="2">
        <v>302</v>
      </c>
      <c r="C258" s="7" t="s">
        <v>41</v>
      </c>
      <c r="D258" s="8" t="s">
        <v>6389</v>
      </c>
      <c r="E258" s="3" t="s">
        <v>40</v>
      </c>
      <c r="F258" s="3" t="s">
        <v>2624</v>
      </c>
      <c r="G258" s="3" t="s">
        <v>1943</v>
      </c>
      <c r="H258" s="3">
        <f>VLOOKUP(F258,BDRE_AF_20210615!$A$2:$F$3093,6,FALSE)</f>
        <v>708</v>
      </c>
      <c r="I258" s="9">
        <f t="shared" si="10"/>
        <v>7</v>
      </c>
      <c r="K258" s="1" t="s">
        <v>2624</v>
      </c>
      <c r="L258" s="1" t="s">
        <v>41</v>
      </c>
      <c r="M258" s="1" t="s">
        <v>40</v>
      </c>
      <c r="N258" s="1" t="s">
        <v>9778</v>
      </c>
      <c r="O258" s="1" t="str">
        <f t="shared" si="11"/>
        <v>ERRO</v>
      </c>
      <c r="P258" s="1" t="str">
        <f t="shared" si="12"/>
        <v>OK</v>
      </c>
    </row>
    <row r="259" spans="2:16">
      <c r="B259" s="2">
        <v>302</v>
      </c>
      <c r="C259" s="7" t="s">
        <v>41</v>
      </c>
      <c r="D259" s="8" t="s">
        <v>6389</v>
      </c>
      <c r="E259" s="3" t="s">
        <v>40</v>
      </c>
      <c r="F259" s="3" t="s">
        <v>2625</v>
      </c>
      <c r="G259" s="3" t="s">
        <v>440</v>
      </c>
      <c r="H259" s="3">
        <f>VLOOKUP(F259,BDRE_AF_20210615!$A$2:$F$3093,6,FALSE)</f>
        <v>1931</v>
      </c>
      <c r="I259" s="9">
        <f t="shared" ref="I259:I322" si="13">IF($H259&gt;20000,IF($H259&gt;30000,IF(MOD((INT($H259/10000))+16,2)=0,(INT($H259/10000))+17,(INT($H259/10000))+16),19),IF(AND($H259&lt;=20000,$H259&gt;5000),13,IF(AND($H259&lt;=5000,$H259&gt;1000),9,IF(AND($H259&lt;=1000,$H259&gt;150),7,0))))</f>
        <v>9</v>
      </c>
      <c r="K259" s="1" t="s">
        <v>2625</v>
      </c>
      <c r="L259" s="1" t="s">
        <v>41</v>
      </c>
      <c r="M259" s="1" t="s">
        <v>40</v>
      </c>
      <c r="N259" s="1" t="s">
        <v>440</v>
      </c>
      <c r="O259" s="1" t="str">
        <f t="shared" si="11"/>
        <v>OK</v>
      </c>
      <c r="P259" s="1" t="str">
        <f t="shared" si="12"/>
        <v>OK</v>
      </c>
    </row>
    <row r="260" spans="2:16">
      <c r="B260" s="2">
        <v>302</v>
      </c>
      <c r="C260" s="7" t="s">
        <v>41</v>
      </c>
      <c r="D260" s="8" t="s">
        <v>6389</v>
      </c>
      <c r="E260" s="3" t="s">
        <v>40</v>
      </c>
      <c r="F260" s="3" t="s">
        <v>2645</v>
      </c>
      <c r="G260" s="3" t="s">
        <v>451</v>
      </c>
      <c r="H260" s="3">
        <f>VLOOKUP(F260,BDRE_AF_20210615!$A$2:$F$3093,6,FALSE)</f>
        <v>2518</v>
      </c>
      <c r="I260" s="9">
        <f t="shared" si="13"/>
        <v>9</v>
      </c>
      <c r="K260" s="1" t="s">
        <v>2645</v>
      </c>
      <c r="L260" s="1" t="s">
        <v>41</v>
      </c>
      <c r="M260" s="1" t="s">
        <v>40</v>
      </c>
      <c r="N260" s="1" t="s">
        <v>451</v>
      </c>
      <c r="O260" s="1" t="str">
        <f t="shared" ref="O260:O323" si="14">IF(N260=G260,"OK","ERRO")</f>
        <v>OK</v>
      </c>
      <c r="P260" s="1" t="str">
        <f t="shared" ref="P260:P323" si="15">IF(F260=K260,"OK","ERRO")</f>
        <v>OK</v>
      </c>
    </row>
    <row r="261" spans="2:16">
      <c r="B261" s="2">
        <v>302</v>
      </c>
      <c r="C261" s="7" t="s">
        <v>41</v>
      </c>
      <c r="D261" s="8" t="s">
        <v>6389</v>
      </c>
      <c r="E261" s="3" t="s">
        <v>40</v>
      </c>
      <c r="F261" s="3" t="s">
        <v>2646</v>
      </c>
      <c r="G261" s="3" t="s">
        <v>452</v>
      </c>
      <c r="H261" s="3">
        <f>VLOOKUP(F261,BDRE_AF_20210615!$A$2:$F$3093,6,FALSE)</f>
        <v>1723</v>
      </c>
      <c r="I261" s="9">
        <f t="shared" si="13"/>
        <v>9</v>
      </c>
      <c r="K261" s="1" t="s">
        <v>2646</v>
      </c>
      <c r="L261" s="1" t="s">
        <v>41</v>
      </c>
      <c r="M261" s="1" t="s">
        <v>40</v>
      </c>
      <c r="N261" s="1" t="s">
        <v>452</v>
      </c>
      <c r="O261" s="1" t="str">
        <f t="shared" si="14"/>
        <v>OK</v>
      </c>
      <c r="P261" s="1" t="str">
        <f t="shared" si="15"/>
        <v>OK</v>
      </c>
    </row>
    <row r="262" spans="2:16">
      <c r="B262" s="2">
        <v>302</v>
      </c>
      <c r="C262" s="7" t="s">
        <v>41</v>
      </c>
      <c r="D262" s="8" t="s">
        <v>6389</v>
      </c>
      <c r="E262" s="3" t="s">
        <v>40</v>
      </c>
      <c r="F262" s="3" t="s">
        <v>2626</v>
      </c>
      <c r="G262" s="3" t="s">
        <v>2627</v>
      </c>
      <c r="H262" s="3">
        <f>VLOOKUP(F262,BDRE_AF_20210615!$A$2:$F$3093,6,FALSE)</f>
        <v>1421</v>
      </c>
      <c r="I262" s="9">
        <f t="shared" si="13"/>
        <v>9</v>
      </c>
      <c r="K262" s="1" t="s">
        <v>2626</v>
      </c>
      <c r="L262" s="1" t="s">
        <v>41</v>
      </c>
      <c r="M262" s="1" t="s">
        <v>40</v>
      </c>
      <c r="N262" s="1" t="s">
        <v>2627</v>
      </c>
      <c r="O262" s="1" t="str">
        <f t="shared" si="14"/>
        <v>OK</v>
      </c>
      <c r="P262" s="1" t="str">
        <f t="shared" si="15"/>
        <v>OK</v>
      </c>
    </row>
    <row r="263" spans="2:16">
      <c r="B263" s="2">
        <v>302</v>
      </c>
      <c r="C263" s="7" t="s">
        <v>41</v>
      </c>
      <c r="D263" s="8" t="s">
        <v>6389</v>
      </c>
      <c r="E263" s="3" t="s">
        <v>40</v>
      </c>
      <c r="F263" s="3" t="s">
        <v>2628</v>
      </c>
      <c r="G263" s="3" t="s">
        <v>2629</v>
      </c>
      <c r="H263" s="3">
        <f>VLOOKUP(F263,BDRE_AF_20210615!$A$2:$F$3093,6,FALSE)</f>
        <v>1138</v>
      </c>
      <c r="I263" s="9">
        <f t="shared" si="13"/>
        <v>9</v>
      </c>
      <c r="K263" s="1" t="s">
        <v>2628</v>
      </c>
      <c r="L263" s="1" t="s">
        <v>41</v>
      </c>
      <c r="M263" s="1" t="s">
        <v>40</v>
      </c>
      <c r="N263" s="1" t="s">
        <v>2629</v>
      </c>
      <c r="O263" s="1" t="str">
        <f t="shared" si="14"/>
        <v>OK</v>
      </c>
      <c r="P263" s="1" t="str">
        <f t="shared" si="15"/>
        <v>OK</v>
      </c>
    </row>
    <row r="264" spans="2:16">
      <c r="B264" s="2">
        <v>302</v>
      </c>
      <c r="C264" s="7" t="s">
        <v>41</v>
      </c>
      <c r="D264" s="8" t="s">
        <v>6389</v>
      </c>
      <c r="E264" s="3" t="s">
        <v>40</v>
      </c>
      <c r="F264" s="3" t="s">
        <v>2630</v>
      </c>
      <c r="G264" s="3" t="s">
        <v>441</v>
      </c>
      <c r="H264" s="3">
        <f>VLOOKUP(F264,BDRE_AF_20210615!$A$2:$F$3093,6,FALSE)</f>
        <v>2146</v>
      </c>
      <c r="I264" s="9">
        <f t="shared" si="13"/>
        <v>9</v>
      </c>
      <c r="K264" s="1" t="s">
        <v>2630</v>
      </c>
      <c r="L264" s="1" t="s">
        <v>41</v>
      </c>
      <c r="M264" s="1" t="s">
        <v>40</v>
      </c>
      <c r="N264" s="1" t="s">
        <v>441</v>
      </c>
      <c r="O264" s="1" t="str">
        <f t="shared" si="14"/>
        <v>OK</v>
      </c>
      <c r="P264" s="1" t="str">
        <f t="shared" si="15"/>
        <v>OK</v>
      </c>
    </row>
    <row r="265" spans="2:16">
      <c r="B265" s="2">
        <v>302</v>
      </c>
      <c r="C265" s="7" t="s">
        <v>41</v>
      </c>
      <c r="D265" s="8" t="s">
        <v>6389</v>
      </c>
      <c r="E265" s="3" t="s">
        <v>40</v>
      </c>
      <c r="F265" s="3" t="s">
        <v>2631</v>
      </c>
      <c r="G265" s="3" t="s">
        <v>442</v>
      </c>
      <c r="H265" s="3">
        <f>VLOOKUP(F265,BDRE_AF_20210615!$A$2:$F$3093,6,FALSE)</f>
        <v>1595</v>
      </c>
      <c r="I265" s="9">
        <f t="shared" si="13"/>
        <v>9</v>
      </c>
      <c r="K265" s="1" t="s">
        <v>2631</v>
      </c>
      <c r="L265" s="1" t="s">
        <v>41</v>
      </c>
      <c r="M265" s="1" t="s">
        <v>40</v>
      </c>
      <c r="N265" s="1" t="s">
        <v>442</v>
      </c>
      <c r="O265" s="1" t="str">
        <f t="shared" si="14"/>
        <v>OK</v>
      </c>
      <c r="P265" s="1" t="str">
        <f t="shared" si="15"/>
        <v>OK</v>
      </c>
    </row>
    <row r="266" spans="2:16">
      <c r="B266" s="2">
        <v>302</v>
      </c>
      <c r="C266" s="7" t="s">
        <v>41</v>
      </c>
      <c r="D266" s="8" t="s">
        <v>6389</v>
      </c>
      <c r="E266" s="3" t="s">
        <v>40</v>
      </c>
      <c r="F266" s="3" t="s">
        <v>2632</v>
      </c>
      <c r="G266" s="3" t="s">
        <v>443</v>
      </c>
      <c r="H266" s="3">
        <f>VLOOKUP(F266,BDRE_AF_20210615!$A$2:$F$3093,6,FALSE)</f>
        <v>1643</v>
      </c>
      <c r="I266" s="9">
        <f t="shared" si="13"/>
        <v>9</v>
      </c>
      <c r="K266" s="1" t="s">
        <v>2632</v>
      </c>
      <c r="L266" s="1" t="s">
        <v>41</v>
      </c>
      <c r="M266" s="1" t="s">
        <v>40</v>
      </c>
      <c r="N266" s="1" t="s">
        <v>443</v>
      </c>
      <c r="O266" s="1" t="str">
        <f t="shared" si="14"/>
        <v>OK</v>
      </c>
      <c r="P266" s="1" t="str">
        <f t="shared" si="15"/>
        <v>OK</v>
      </c>
    </row>
    <row r="267" spans="2:16">
      <c r="B267" s="2">
        <v>302</v>
      </c>
      <c r="C267" s="7" t="s">
        <v>41</v>
      </c>
      <c r="D267" s="8" t="s">
        <v>6389</v>
      </c>
      <c r="E267" s="3" t="s">
        <v>40</v>
      </c>
      <c r="F267" s="3" t="s">
        <v>2633</v>
      </c>
      <c r="G267" s="3" t="s">
        <v>444</v>
      </c>
      <c r="H267" s="3">
        <f>VLOOKUP(F267,BDRE_AF_20210615!$A$2:$F$3093,6,FALSE)</f>
        <v>1968</v>
      </c>
      <c r="I267" s="9">
        <f t="shared" si="13"/>
        <v>9</v>
      </c>
      <c r="K267" s="1" t="s">
        <v>2633</v>
      </c>
      <c r="L267" s="1" t="s">
        <v>41</v>
      </c>
      <c r="M267" s="1" t="s">
        <v>40</v>
      </c>
      <c r="N267" s="1" t="s">
        <v>444</v>
      </c>
      <c r="O267" s="1" t="str">
        <f t="shared" si="14"/>
        <v>OK</v>
      </c>
      <c r="P267" s="1" t="str">
        <f t="shared" si="15"/>
        <v>OK</v>
      </c>
    </row>
    <row r="268" spans="2:16">
      <c r="B268" s="2">
        <v>302</v>
      </c>
      <c r="C268" s="7" t="s">
        <v>41</v>
      </c>
      <c r="D268" s="8" t="s">
        <v>6389</v>
      </c>
      <c r="E268" s="3" t="s">
        <v>40</v>
      </c>
      <c r="F268" s="3" t="s">
        <v>2634</v>
      </c>
      <c r="G268" s="3" t="s">
        <v>2005</v>
      </c>
      <c r="H268" s="3">
        <f>VLOOKUP(F268,BDRE_AF_20210615!$A$2:$F$3093,6,FALSE)</f>
        <v>800</v>
      </c>
      <c r="I268" s="9">
        <f t="shared" si="13"/>
        <v>7</v>
      </c>
      <c r="K268" s="1" t="s">
        <v>2634</v>
      </c>
      <c r="L268" s="1" t="s">
        <v>41</v>
      </c>
      <c r="M268" s="1" t="s">
        <v>40</v>
      </c>
      <c r="N268" s="1" t="s">
        <v>9779</v>
      </c>
      <c r="O268" s="1" t="str">
        <f t="shared" si="14"/>
        <v>ERRO</v>
      </c>
      <c r="P268" s="1" t="str">
        <f t="shared" si="15"/>
        <v>OK</v>
      </c>
    </row>
    <row r="269" spans="2:16">
      <c r="B269" s="2">
        <v>302</v>
      </c>
      <c r="C269" s="7" t="s">
        <v>41</v>
      </c>
      <c r="D269" s="8" t="s">
        <v>6389</v>
      </c>
      <c r="E269" s="3" t="s">
        <v>40</v>
      </c>
      <c r="F269" s="3" t="s">
        <v>2635</v>
      </c>
      <c r="G269" s="3" t="s">
        <v>2020</v>
      </c>
      <c r="H269" s="3">
        <f>VLOOKUP(F269,BDRE_AF_20210615!$A$2:$F$3093,6,FALSE)</f>
        <v>947</v>
      </c>
      <c r="I269" s="9">
        <f t="shared" si="13"/>
        <v>7</v>
      </c>
      <c r="K269" s="1" t="s">
        <v>2635</v>
      </c>
      <c r="L269" s="1" t="s">
        <v>41</v>
      </c>
      <c r="M269" s="1" t="s">
        <v>40</v>
      </c>
      <c r="N269" s="1" t="s">
        <v>9780</v>
      </c>
      <c r="O269" s="1" t="str">
        <f t="shared" si="14"/>
        <v>ERRO</v>
      </c>
      <c r="P269" s="1" t="str">
        <f t="shared" si="15"/>
        <v>OK</v>
      </c>
    </row>
    <row r="270" spans="2:16">
      <c r="B270" s="2">
        <v>302</v>
      </c>
      <c r="C270" s="7" t="s">
        <v>41</v>
      </c>
      <c r="D270" s="8" t="s">
        <v>6389</v>
      </c>
      <c r="E270" s="3" t="s">
        <v>40</v>
      </c>
      <c r="F270" s="3" t="s">
        <v>2636</v>
      </c>
      <c r="G270" s="3" t="s">
        <v>445</v>
      </c>
      <c r="H270" s="3">
        <f>VLOOKUP(F270,BDRE_AF_20210615!$A$2:$F$3093,6,FALSE)</f>
        <v>937</v>
      </c>
      <c r="I270" s="9">
        <f t="shared" si="13"/>
        <v>7</v>
      </c>
      <c r="K270" s="1" t="s">
        <v>2636</v>
      </c>
      <c r="L270" s="1" t="s">
        <v>41</v>
      </c>
      <c r="M270" s="1" t="s">
        <v>40</v>
      </c>
      <c r="N270" s="1" t="s">
        <v>445</v>
      </c>
      <c r="O270" s="1" t="str">
        <f t="shared" si="14"/>
        <v>OK</v>
      </c>
      <c r="P270" s="1" t="str">
        <f t="shared" si="15"/>
        <v>OK</v>
      </c>
    </row>
    <row r="271" spans="2:16">
      <c r="B271" s="2">
        <v>302</v>
      </c>
      <c r="C271" s="7" t="s">
        <v>41</v>
      </c>
      <c r="D271" s="8" t="s">
        <v>6389</v>
      </c>
      <c r="E271" s="3" t="s">
        <v>40</v>
      </c>
      <c r="F271" s="3" t="s">
        <v>2637</v>
      </c>
      <c r="G271" s="3" t="s">
        <v>446</v>
      </c>
      <c r="H271" s="3">
        <f>VLOOKUP(F271,BDRE_AF_20210615!$A$2:$F$3093,6,FALSE)</f>
        <v>602</v>
      </c>
      <c r="I271" s="9">
        <f t="shared" si="13"/>
        <v>7</v>
      </c>
      <c r="K271" s="1" t="s">
        <v>2637</v>
      </c>
      <c r="L271" s="1" t="s">
        <v>41</v>
      </c>
      <c r="M271" s="1" t="s">
        <v>40</v>
      </c>
      <c r="N271" s="1" t="s">
        <v>446</v>
      </c>
      <c r="O271" s="1" t="str">
        <f t="shared" si="14"/>
        <v>OK</v>
      </c>
      <c r="P271" s="1" t="str">
        <f t="shared" si="15"/>
        <v>OK</v>
      </c>
    </row>
    <row r="272" spans="2:16">
      <c r="B272" s="2">
        <v>302</v>
      </c>
      <c r="C272" s="7" t="s">
        <v>41</v>
      </c>
      <c r="D272" s="8" t="s">
        <v>6389</v>
      </c>
      <c r="E272" s="3" t="s">
        <v>40</v>
      </c>
      <c r="F272" s="3" t="s">
        <v>2638</v>
      </c>
      <c r="G272" s="3" t="s">
        <v>2032</v>
      </c>
      <c r="H272" s="3">
        <f>VLOOKUP(F272,BDRE_AF_20210615!$A$2:$F$3093,6,FALSE)</f>
        <v>709</v>
      </c>
      <c r="I272" s="9">
        <f t="shared" si="13"/>
        <v>7</v>
      </c>
      <c r="K272" s="1" t="s">
        <v>2638</v>
      </c>
      <c r="L272" s="1" t="s">
        <v>41</v>
      </c>
      <c r="M272" s="1" t="s">
        <v>40</v>
      </c>
      <c r="N272" s="1" t="s">
        <v>9781</v>
      </c>
      <c r="O272" s="1" t="str">
        <f t="shared" si="14"/>
        <v>ERRO</v>
      </c>
      <c r="P272" s="1" t="str">
        <f t="shared" si="15"/>
        <v>OK</v>
      </c>
    </row>
    <row r="273" spans="2:16">
      <c r="B273" s="2">
        <v>302</v>
      </c>
      <c r="C273" s="7" t="s">
        <v>41</v>
      </c>
      <c r="D273" s="8" t="s">
        <v>6389</v>
      </c>
      <c r="E273" s="3" t="s">
        <v>40</v>
      </c>
      <c r="F273" s="3" t="s">
        <v>2639</v>
      </c>
      <c r="G273" s="3" t="s">
        <v>2042</v>
      </c>
      <c r="H273" s="3">
        <f>VLOOKUP(F273,BDRE_AF_20210615!$A$2:$F$3093,6,FALSE)</f>
        <v>1124</v>
      </c>
      <c r="I273" s="9">
        <f t="shared" si="13"/>
        <v>9</v>
      </c>
      <c r="K273" s="1" t="s">
        <v>2639</v>
      </c>
      <c r="L273" s="1" t="s">
        <v>41</v>
      </c>
      <c r="M273" s="1" t="s">
        <v>40</v>
      </c>
      <c r="N273" s="1" t="s">
        <v>9782</v>
      </c>
      <c r="O273" s="1" t="str">
        <f t="shared" si="14"/>
        <v>ERRO</v>
      </c>
      <c r="P273" s="1" t="str">
        <f t="shared" si="15"/>
        <v>OK</v>
      </c>
    </row>
    <row r="274" spans="2:16">
      <c r="B274" s="2">
        <v>302</v>
      </c>
      <c r="C274" s="7" t="s">
        <v>41</v>
      </c>
      <c r="D274" s="8" t="s">
        <v>6389</v>
      </c>
      <c r="E274" s="3" t="s">
        <v>40</v>
      </c>
      <c r="F274" s="3" t="s">
        <v>2640</v>
      </c>
      <c r="G274" s="3" t="s">
        <v>447</v>
      </c>
      <c r="H274" s="3">
        <f>VLOOKUP(F274,BDRE_AF_20210615!$A$2:$F$3093,6,FALSE)</f>
        <v>1556</v>
      </c>
      <c r="I274" s="9">
        <f t="shared" si="13"/>
        <v>9</v>
      </c>
      <c r="K274" s="1" t="s">
        <v>2640</v>
      </c>
      <c r="L274" s="1" t="s">
        <v>41</v>
      </c>
      <c r="M274" s="1" t="s">
        <v>40</v>
      </c>
      <c r="N274" s="1" t="s">
        <v>447</v>
      </c>
      <c r="O274" s="1" t="str">
        <f t="shared" si="14"/>
        <v>OK</v>
      </c>
      <c r="P274" s="1" t="str">
        <f t="shared" si="15"/>
        <v>OK</v>
      </c>
    </row>
    <row r="275" spans="2:16">
      <c r="B275" s="2">
        <v>302</v>
      </c>
      <c r="C275" s="7" t="s">
        <v>41</v>
      </c>
      <c r="D275" s="8" t="s">
        <v>6389</v>
      </c>
      <c r="E275" s="3" t="s">
        <v>40</v>
      </c>
      <c r="F275" s="3" t="s">
        <v>2641</v>
      </c>
      <c r="G275" s="3" t="s">
        <v>448</v>
      </c>
      <c r="H275" s="3">
        <f>VLOOKUP(F275,BDRE_AF_20210615!$A$2:$F$3093,6,FALSE)</f>
        <v>1999</v>
      </c>
      <c r="I275" s="9">
        <f t="shared" si="13"/>
        <v>9</v>
      </c>
      <c r="K275" s="1" t="s">
        <v>2641</v>
      </c>
      <c r="L275" s="1" t="s">
        <v>41</v>
      </c>
      <c r="M275" s="1" t="s">
        <v>40</v>
      </c>
      <c r="N275" s="1" t="s">
        <v>448</v>
      </c>
      <c r="O275" s="1" t="str">
        <f t="shared" si="14"/>
        <v>OK</v>
      </c>
      <c r="P275" s="1" t="str">
        <f t="shared" si="15"/>
        <v>OK</v>
      </c>
    </row>
    <row r="276" spans="2:16">
      <c r="B276" s="2">
        <v>302</v>
      </c>
      <c r="C276" s="7" t="s">
        <v>41</v>
      </c>
      <c r="D276" s="8" t="s">
        <v>6389</v>
      </c>
      <c r="E276" s="3" t="s">
        <v>40</v>
      </c>
      <c r="F276" s="3" t="s">
        <v>2642</v>
      </c>
      <c r="G276" s="3" t="s">
        <v>449</v>
      </c>
      <c r="H276" s="3">
        <f>VLOOKUP(F276,BDRE_AF_20210615!$A$2:$F$3093,6,FALSE)</f>
        <v>1203</v>
      </c>
      <c r="I276" s="9">
        <f t="shared" si="13"/>
        <v>9</v>
      </c>
      <c r="K276" s="1" t="s">
        <v>2642</v>
      </c>
      <c r="L276" s="1" t="s">
        <v>41</v>
      </c>
      <c r="M276" s="1" t="s">
        <v>40</v>
      </c>
      <c r="N276" s="1" t="s">
        <v>449</v>
      </c>
      <c r="O276" s="1" t="str">
        <f t="shared" si="14"/>
        <v>OK</v>
      </c>
      <c r="P276" s="1" t="str">
        <f t="shared" si="15"/>
        <v>OK</v>
      </c>
    </row>
    <row r="277" spans="2:16">
      <c r="B277" s="2">
        <v>302</v>
      </c>
      <c r="C277" s="7" t="s">
        <v>41</v>
      </c>
      <c r="D277" s="8" t="s">
        <v>6389</v>
      </c>
      <c r="E277" s="3" t="s">
        <v>40</v>
      </c>
      <c r="F277" s="3" t="s">
        <v>2644</v>
      </c>
      <c r="G277" s="3" t="s">
        <v>450</v>
      </c>
      <c r="H277" s="3">
        <f>VLOOKUP(F277,BDRE_AF_20210615!$A$2:$F$3093,6,FALSE)</f>
        <v>1386</v>
      </c>
      <c r="I277" s="9">
        <f t="shared" si="13"/>
        <v>9</v>
      </c>
      <c r="K277" s="1" t="s">
        <v>2644</v>
      </c>
      <c r="L277" s="1" t="s">
        <v>41</v>
      </c>
      <c r="M277" s="1" t="s">
        <v>40</v>
      </c>
      <c r="N277" s="1" t="s">
        <v>450</v>
      </c>
      <c r="O277" s="1" t="str">
        <f t="shared" si="14"/>
        <v>OK</v>
      </c>
      <c r="P277" s="1" t="str">
        <f t="shared" si="15"/>
        <v>OK</v>
      </c>
    </row>
    <row r="278" spans="2:16">
      <c r="B278" s="2">
        <v>302</v>
      </c>
      <c r="C278" s="7" t="s">
        <v>41</v>
      </c>
      <c r="D278" s="8" t="s">
        <v>6389</v>
      </c>
      <c r="E278" s="3" t="s">
        <v>40</v>
      </c>
      <c r="F278" s="3" t="s">
        <v>2643</v>
      </c>
      <c r="G278" s="3" t="s">
        <v>2078</v>
      </c>
      <c r="H278" s="3">
        <f>VLOOKUP(F278,BDRE_AF_20210615!$A$2:$F$3093,6,FALSE)</f>
        <v>1878</v>
      </c>
      <c r="I278" s="9">
        <f t="shared" si="13"/>
        <v>9</v>
      </c>
      <c r="K278" s="1" t="s">
        <v>2643</v>
      </c>
      <c r="L278" s="1" t="s">
        <v>41</v>
      </c>
      <c r="M278" s="1" t="s">
        <v>40</v>
      </c>
      <c r="N278" s="1" t="s">
        <v>9783</v>
      </c>
      <c r="O278" s="1" t="str">
        <f t="shared" si="14"/>
        <v>ERRO</v>
      </c>
      <c r="P278" s="1" t="str">
        <f t="shared" si="15"/>
        <v>OK</v>
      </c>
    </row>
    <row r="279" spans="2:16">
      <c r="B279" s="2">
        <v>302</v>
      </c>
      <c r="C279" s="7" t="s">
        <v>41</v>
      </c>
      <c r="D279" s="8" t="s">
        <v>6389</v>
      </c>
      <c r="E279" s="3" t="s">
        <v>40</v>
      </c>
      <c r="F279" s="3" t="s">
        <v>2648</v>
      </c>
      <c r="G279" s="3" t="s">
        <v>2649</v>
      </c>
      <c r="H279" s="3">
        <f>VLOOKUP(F279,BDRE_AF_20210615!$A$2:$F$3093,6,FALSE)</f>
        <v>817</v>
      </c>
      <c r="I279" s="9">
        <f t="shared" si="13"/>
        <v>7</v>
      </c>
      <c r="K279" s="1" t="s">
        <v>2648</v>
      </c>
      <c r="L279" s="1" t="s">
        <v>41</v>
      </c>
      <c r="M279" s="1" t="s">
        <v>40</v>
      </c>
      <c r="N279" s="1" t="s">
        <v>2649</v>
      </c>
      <c r="O279" s="1" t="str">
        <f t="shared" si="14"/>
        <v>OK</v>
      </c>
      <c r="P279" s="1" t="str">
        <f t="shared" si="15"/>
        <v>OK</v>
      </c>
    </row>
    <row r="280" spans="2:16">
      <c r="B280" s="2">
        <v>302</v>
      </c>
      <c r="C280" s="7" t="s">
        <v>41</v>
      </c>
      <c r="D280" s="8" t="s">
        <v>6389</v>
      </c>
      <c r="E280" s="3" t="s">
        <v>40</v>
      </c>
      <c r="F280" s="3" t="s">
        <v>2647</v>
      </c>
      <c r="G280" s="3" t="s">
        <v>453</v>
      </c>
      <c r="H280" s="3">
        <f>VLOOKUP(F280,BDRE_AF_20210615!$A$2:$F$3093,6,FALSE)</f>
        <v>2673</v>
      </c>
      <c r="I280" s="9">
        <f t="shared" si="13"/>
        <v>9</v>
      </c>
      <c r="K280" s="1" t="s">
        <v>2647</v>
      </c>
      <c r="L280" s="1" t="s">
        <v>41</v>
      </c>
      <c r="M280" s="1" t="s">
        <v>40</v>
      </c>
      <c r="N280" s="1" t="s">
        <v>453</v>
      </c>
      <c r="O280" s="1" t="str">
        <f t="shared" si="14"/>
        <v>OK</v>
      </c>
      <c r="P280" s="1" t="str">
        <f t="shared" si="15"/>
        <v>OK</v>
      </c>
    </row>
    <row r="281" spans="2:16">
      <c r="B281" s="2">
        <v>302</v>
      </c>
      <c r="C281" s="7" t="s">
        <v>41</v>
      </c>
      <c r="D281" s="8" t="s">
        <v>6389</v>
      </c>
      <c r="E281" s="3" t="s">
        <v>40</v>
      </c>
      <c r="F281" s="3" t="s">
        <v>2650</v>
      </c>
      <c r="G281" s="3" t="s">
        <v>454</v>
      </c>
      <c r="H281" s="3">
        <f>VLOOKUP(F281,BDRE_AF_20210615!$A$2:$F$3093,6,FALSE)</f>
        <v>1293</v>
      </c>
      <c r="I281" s="9">
        <f t="shared" si="13"/>
        <v>9</v>
      </c>
      <c r="K281" s="1" t="s">
        <v>2650</v>
      </c>
      <c r="L281" s="1" t="s">
        <v>41</v>
      </c>
      <c r="M281" s="1" t="s">
        <v>40</v>
      </c>
      <c r="N281" s="1" t="s">
        <v>454</v>
      </c>
      <c r="O281" s="1" t="str">
        <f t="shared" si="14"/>
        <v>OK</v>
      </c>
      <c r="P281" s="1" t="str">
        <f t="shared" si="15"/>
        <v>OK</v>
      </c>
    </row>
    <row r="282" spans="2:16">
      <c r="B282" s="2">
        <v>302</v>
      </c>
      <c r="C282" s="7" t="s">
        <v>41</v>
      </c>
      <c r="D282" s="8" t="s">
        <v>6389</v>
      </c>
      <c r="E282" s="3" t="s">
        <v>40</v>
      </c>
      <c r="F282" s="3" t="s">
        <v>2654</v>
      </c>
      <c r="G282" s="3" t="s">
        <v>2655</v>
      </c>
      <c r="H282" s="3">
        <f>VLOOKUP(F282,BDRE_AF_20210615!$A$2:$F$3093,6,FALSE)</f>
        <v>1461</v>
      </c>
      <c r="I282" s="9">
        <f t="shared" si="13"/>
        <v>9</v>
      </c>
      <c r="K282" s="1" t="s">
        <v>2654</v>
      </c>
      <c r="L282" s="1" t="s">
        <v>41</v>
      </c>
      <c r="M282" s="1" t="s">
        <v>40</v>
      </c>
      <c r="N282" s="1" t="s">
        <v>2655</v>
      </c>
      <c r="O282" s="1" t="str">
        <f t="shared" si="14"/>
        <v>OK</v>
      </c>
      <c r="P282" s="1" t="str">
        <f t="shared" si="15"/>
        <v>OK</v>
      </c>
    </row>
    <row r="283" spans="2:16">
      <c r="B283" s="2">
        <v>302</v>
      </c>
      <c r="C283" s="7" t="s">
        <v>41</v>
      </c>
      <c r="D283" s="8" t="s">
        <v>6389</v>
      </c>
      <c r="E283" s="3" t="s">
        <v>40</v>
      </c>
      <c r="F283" s="3" t="s">
        <v>2656</v>
      </c>
      <c r="G283" s="3" t="s">
        <v>2657</v>
      </c>
      <c r="H283" s="3">
        <f>VLOOKUP(F283,BDRE_AF_20210615!$A$2:$F$3093,6,FALSE)</f>
        <v>1267</v>
      </c>
      <c r="I283" s="9">
        <f t="shared" si="13"/>
        <v>9</v>
      </c>
      <c r="K283" s="1" t="s">
        <v>2656</v>
      </c>
      <c r="L283" s="1" t="s">
        <v>41</v>
      </c>
      <c r="M283" s="1" t="s">
        <v>40</v>
      </c>
      <c r="N283" s="1" t="s">
        <v>2657</v>
      </c>
      <c r="O283" s="1" t="str">
        <f t="shared" si="14"/>
        <v>OK</v>
      </c>
      <c r="P283" s="1" t="str">
        <f t="shared" si="15"/>
        <v>OK</v>
      </c>
    </row>
    <row r="284" spans="2:16">
      <c r="B284" s="2">
        <v>302</v>
      </c>
      <c r="C284" s="7" t="s">
        <v>41</v>
      </c>
      <c r="D284" s="8" t="s">
        <v>6389</v>
      </c>
      <c r="E284" s="3" t="s">
        <v>40</v>
      </c>
      <c r="F284" s="3" t="s">
        <v>2658</v>
      </c>
      <c r="G284" s="3" t="s">
        <v>2659</v>
      </c>
      <c r="H284" s="3">
        <f>VLOOKUP(F284,BDRE_AF_20210615!$A$2:$F$3093,6,FALSE)</f>
        <v>1614</v>
      </c>
      <c r="I284" s="9">
        <f t="shared" si="13"/>
        <v>9</v>
      </c>
      <c r="K284" s="1" t="s">
        <v>2658</v>
      </c>
      <c r="L284" s="1" t="s">
        <v>41</v>
      </c>
      <c r="M284" s="1" t="s">
        <v>40</v>
      </c>
      <c r="N284" s="1" t="s">
        <v>2659</v>
      </c>
      <c r="O284" s="1" t="str">
        <f t="shared" si="14"/>
        <v>OK</v>
      </c>
      <c r="P284" s="1" t="str">
        <f t="shared" si="15"/>
        <v>OK</v>
      </c>
    </row>
    <row r="285" spans="2:16">
      <c r="B285" s="2">
        <v>302</v>
      </c>
      <c r="C285" s="7" t="s">
        <v>41</v>
      </c>
      <c r="D285" s="8" t="s">
        <v>6389</v>
      </c>
      <c r="E285" s="3" t="s">
        <v>40</v>
      </c>
      <c r="F285" s="3" t="s">
        <v>2660</v>
      </c>
      <c r="G285" s="3" t="s">
        <v>2661</v>
      </c>
      <c r="H285" s="3">
        <f>VLOOKUP(F285,BDRE_AF_20210615!$A$2:$F$3093,6,FALSE)</f>
        <v>9942</v>
      </c>
      <c r="I285" s="9">
        <f t="shared" si="13"/>
        <v>13</v>
      </c>
      <c r="K285" s="1" t="s">
        <v>2660</v>
      </c>
      <c r="L285" s="1" t="s">
        <v>41</v>
      </c>
      <c r="M285" s="1" t="s">
        <v>40</v>
      </c>
      <c r="N285" s="1" t="s">
        <v>2661</v>
      </c>
      <c r="O285" s="1" t="str">
        <f t="shared" si="14"/>
        <v>OK</v>
      </c>
      <c r="P285" s="1" t="str">
        <f t="shared" si="15"/>
        <v>OK</v>
      </c>
    </row>
    <row r="286" spans="2:16">
      <c r="B286" s="2">
        <v>302</v>
      </c>
      <c r="C286" s="7" t="s">
        <v>41</v>
      </c>
      <c r="D286" s="8" t="s">
        <v>6389</v>
      </c>
      <c r="E286" s="3" t="s">
        <v>40</v>
      </c>
      <c r="F286" s="3" t="s">
        <v>2662</v>
      </c>
      <c r="G286" s="3" t="s">
        <v>2663</v>
      </c>
      <c r="H286" s="3">
        <f>VLOOKUP(F286,BDRE_AF_20210615!$A$2:$F$3093,6,FALSE)</f>
        <v>1343</v>
      </c>
      <c r="I286" s="9">
        <f t="shared" si="13"/>
        <v>9</v>
      </c>
      <c r="K286" s="1" t="s">
        <v>2662</v>
      </c>
      <c r="L286" s="1" t="s">
        <v>41</v>
      </c>
      <c r="M286" s="1" t="s">
        <v>40</v>
      </c>
      <c r="N286" s="1" t="s">
        <v>2663</v>
      </c>
      <c r="O286" s="1" t="str">
        <f t="shared" si="14"/>
        <v>OK</v>
      </c>
      <c r="P286" s="1" t="str">
        <f t="shared" si="15"/>
        <v>OK</v>
      </c>
    </row>
    <row r="287" spans="2:16">
      <c r="B287" s="2">
        <v>302</v>
      </c>
      <c r="C287" s="7" t="s">
        <v>41</v>
      </c>
      <c r="D287" s="8" t="s">
        <v>6389</v>
      </c>
      <c r="E287" s="3" t="s">
        <v>40</v>
      </c>
      <c r="F287" s="3" t="s">
        <v>2664</v>
      </c>
      <c r="G287" s="3" t="s">
        <v>2665</v>
      </c>
      <c r="H287" s="3">
        <f>VLOOKUP(F287,BDRE_AF_20210615!$A$2:$F$3093,6,FALSE)</f>
        <v>1803</v>
      </c>
      <c r="I287" s="9">
        <f t="shared" si="13"/>
        <v>9</v>
      </c>
      <c r="K287" s="1" t="s">
        <v>2664</v>
      </c>
      <c r="L287" s="1" t="s">
        <v>41</v>
      </c>
      <c r="M287" s="1" t="s">
        <v>40</v>
      </c>
      <c r="N287" s="1" t="s">
        <v>2665</v>
      </c>
      <c r="O287" s="1" t="str">
        <f t="shared" si="14"/>
        <v>OK</v>
      </c>
      <c r="P287" s="1" t="str">
        <f t="shared" si="15"/>
        <v>OK</v>
      </c>
    </row>
    <row r="288" spans="2:16">
      <c r="B288" s="2">
        <v>302</v>
      </c>
      <c r="C288" s="7" t="s">
        <v>41</v>
      </c>
      <c r="D288" s="8" t="s">
        <v>6389</v>
      </c>
      <c r="E288" s="3" t="s">
        <v>40</v>
      </c>
      <c r="F288" s="3" t="s">
        <v>2666</v>
      </c>
      <c r="G288" s="3" t="s">
        <v>2667</v>
      </c>
      <c r="H288" s="3">
        <f>VLOOKUP(F288,BDRE_AF_20210615!$A$2:$F$3093,6,FALSE)</f>
        <v>2266</v>
      </c>
      <c r="I288" s="9">
        <f t="shared" si="13"/>
        <v>9</v>
      </c>
      <c r="K288" s="1" t="s">
        <v>2666</v>
      </c>
      <c r="L288" s="1" t="s">
        <v>41</v>
      </c>
      <c r="M288" s="1" t="s">
        <v>40</v>
      </c>
      <c r="N288" s="1" t="s">
        <v>2667</v>
      </c>
      <c r="O288" s="1" t="str">
        <f t="shared" si="14"/>
        <v>OK</v>
      </c>
      <c r="P288" s="1" t="str">
        <f t="shared" si="15"/>
        <v>OK</v>
      </c>
    </row>
    <row r="289" spans="2:16">
      <c r="B289" s="2">
        <v>302</v>
      </c>
      <c r="C289" s="7" t="s">
        <v>41</v>
      </c>
      <c r="D289" s="8" t="s">
        <v>6389</v>
      </c>
      <c r="E289" s="3" t="s">
        <v>40</v>
      </c>
      <c r="F289" s="3" t="s">
        <v>2668</v>
      </c>
      <c r="G289" s="3" t="s">
        <v>2669</v>
      </c>
      <c r="H289" s="3">
        <f>VLOOKUP(F289,BDRE_AF_20210615!$A$2:$F$3093,6,FALSE)</f>
        <v>1062</v>
      </c>
      <c r="I289" s="9">
        <f t="shared" si="13"/>
        <v>9</v>
      </c>
      <c r="K289" s="1" t="s">
        <v>2668</v>
      </c>
      <c r="L289" s="1" t="s">
        <v>41</v>
      </c>
      <c r="M289" s="1" t="s">
        <v>40</v>
      </c>
      <c r="N289" s="1" t="s">
        <v>2669</v>
      </c>
      <c r="O289" s="1" t="str">
        <f t="shared" si="14"/>
        <v>OK</v>
      </c>
      <c r="P289" s="1" t="str">
        <f t="shared" si="15"/>
        <v>OK</v>
      </c>
    </row>
    <row r="290" spans="2:16">
      <c r="B290" s="2">
        <v>302</v>
      </c>
      <c r="C290" s="7" t="s">
        <v>41</v>
      </c>
      <c r="D290" s="8" t="s">
        <v>6389</v>
      </c>
      <c r="E290" s="3" t="s">
        <v>40</v>
      </c>
      <c r="F290" s="3" t="s">
        <v>2670</v>
      </c>
      <c r="G290" s="3" t="s">
        <v>2671</v>
      </c>
      <c r="H290" s="3">
        <f>VLOOKUP(F290,BDRE_AF_20210615!$A$2:$F$3093,6,FALSE)</f>
        <v>1257</v>
      </c>
      <c r="I290" s="9">
        <f t="shared" si="13"/>
        <v>9</v>
      </c>
      <c r="K290" s="1" t="s">
        <v>2670</v>
      </c>
      <c r="L290" s="1" t="s">
        <v>41</v>
      </c>
      <c r="M290" s="1" t="s">
        <v>40</v>
      </c>
      <c r="N290" s="1" t="s">
        <v>2671</v>
      </c>
      <c r="O290" s="1" t="str">
        <f t="shared" si="14"/>
        <v>OK</v>
      </c>
      <c r="P290" s="1" t="str">
        <f t="shared" si="15"/>
        <v>OK</v>
      </c>
    </row>
    <row r="291" spans="2:16">
      <c r="B291" s="2">
        <v>302</v>
      </c>
      <c r="C291" s="7" t="s">
        <v>41</v>
      </c>
      <c r="D291" s="8" t="s">
        <v>6389</v>
      </c>
      <c r="E291" s="3" t="s">
        <v>40</v>
      </c>
      <c r="F291" s="3" t="s">
        <v>2672</v>
      </c>
      <c r="G291" s="3" t="s">
        <v>2673</v>
      </c>
      <c r="H291" s="3">
        <f>VLOOKUP(F291,BDRE_AF_20210615!$A$2:$F$3093,6,FALSE)</f>
        <v>1261</v>
      </c>
      <c r="I291" s="9">
        <f t="shared" si="13"/>
        <v>9</v>
      </c>
      <c r="K291" s="1" t="s">
        <v>2672</v>
      </c>
      <c r="L291" s="1" t="s">
        <v>41</v>
      </c>
      <c r="M291" s="1" t="s">
        <v>40</v>
      </c>
      <c r="N291" s="1" t="s">
        <v>2673</v>
      </c>
      <c r="O291" s="1" t="str">
        <f t="shared" si="14"/>
        <v>OK</v>
      </c>
      <c r="P291" s="1" t="str">
        <f t="shared" si="15"/>
        <v>OK</v>
      </c>
    </row>
    <row r="292" spans="2:16">
      <c r="B292" s="2">
        <v>302</v>
      </c>
      <c r="C292" s="7" t="s">
        <v>41</v>
      </c>
      <c r="D292" s="8" t="s">
        <v>6389</v>
      </c>
      <c r="E292" s="3" t="s">
        <v>40</v>
      </c>
      <c r="F292" s="3" t="s">
        <v>2674</v>
      </c>
      <c r="G292" s="3" t="s">
        <v>2675</v>
      </c>
      <c r="H292" s="3">
        <f>VLOOKUP(F292,BDRE_AF_20210615!$A$2:$F$3093,6,FALSE)</f>
        <v>1849</v>
      </c>
      <c r="I292" s="9">
        <f t="shared" si="13"/>
        <v>9</v>
      </c>
      <c r="K292" s="1" t="s">
        <v>2674</v>
      </c>
      <c r="L292" s="1" t="s">
        <v>41</v>
      </c>
      <c r="M292" s="1" t="s">
        <v>40</v>
      </c>
      <c r="N292" s="1" t="s">
        <v>2675</v>
      </c>
      <c r="O292" s="1" t="str">
        <f t="shared" si="14"/>
        <v>OK</v>
      </c>
      <c r="P292" s="1" t="str">
        <f t="shared" si="15"/>
        <v>OK</v>
      </c>
    </row>
    <row r="293" spans="2:16">
      <c r="B293" s="2">
        <v>302</v>
      </c>
      <c r="C293" s="7" t="s">
        <v>41</v>
      </c>
      <c r="D293" s="8" t="s">
        <v>6389</v>
      </c>
      <c r="E293" s="3" t="s">
        <v>40</v>
      </c>
      <c r="F293" s="3" t="s">
        <v>2676</v>
      </c>
      <c r="G293" s="3" t="s">
        <v>2677</v>
      </c>
      <c r="H293" s="3">
        <f>VLOOKUP(F293,BDRE_AF_20210615!$A$2:$F$3093,6,FALSE)</f>
        <v>2063</v>
      </c>
      <c r="I293" s="9">
        <f t="shared" si="13"/>
        <v>9</v>
      </c>
      <c r="K293" s="1" t="s">
        <v>2676</v>
      </c>
      <c r="L293" s="1" t="s">
        <v>41</v>
      </c>
      <c r="M293" s="1" t="s">
        <v>40</v>
      </c>
      <c r="N293" s="1" t="s">
        <v>2677</v>
      </c>
      <c r="O293" s="1" t="str">
        <f t="shared" si="14"/>
        <v>OK</v>
      </c>
      <c r="P293" s="1" t="str">
        <f t="shared" si="15"/>
        <v>OK</v>
      </c>
    </row>
    <row r="294" spans="2:16">
      <c r="B294" s="2">
        <v>302</v>
      </c>
      <c r="C294" s="7" t="s">
        <v>41</v>
      </c>
      <c r="D294" s="8" t="s">
        <v>6389</v>
      </c>
      <c r="E294" s="3" t="s">
        <v>40</v>
      </c>
      <c r="F294" s="3" t="s">
        <v>2678</v>
      </c>
      <c r="G294" s="3" t="s">
        <v>2679</v>
      </c>
      <c r="H294" s="3">
        <f>VLOOKUP(F294,BDRE_AF_20210615!$A$2:$F$3093,6,FALSE)</f>
        <v>1015</v>
      </c>
      <c r="I294" s="9">
        <f t="shared" si="13"/>
        <v>9</v>
      </c>
      <c r="K294" s="1" t="s">
        <v>2678</v>
      </c>
      <c r="L294" s="1" t="s">
        <v>41</v>
      </c>
      <c r="M294" s="1" t="s">
        <v>40</v>
      </c>
      <c r="N294" s="1" t="s">
        <v>2679</v>
      </c>
      <c r="O294" s="1" t="str">
        <f t="shared" si="14"/>
        <v>OK</v>
      </c>
      <c r="P294" s="1" t="str">
        <f t="shared" si="15"/>
        <v>OK</v>
      </c>
    </row>
    <row r="295" spans="2:16">
      <c r="B295" s="2">
        <v>302</v>
      </c>
      <c r="C295" s="7" t="s">
        <v>41</v>
      </c>
      <c r="D295" s="8" t="s">
        <v>6389</v>
      </c>
      <c r="E295" s="3" t="s">
        <v>40</v>
      </c>
      <c r="F295" s="3" t="s">
        <v>2680</v>
      </c>
      <c r="G295" s="3" t="s">
        <v>2681</v>
      </c>
      <c r="H295" s="3">
        <f>VLOOKUP(F295,BDRE_AF_20210615!$A$2:$F$3093,6,FALSE)</f>
        <v>1709</v>
      </c>
      <c r="I295" s="9">
        <f t="shared" si="13"/>
        <v>9</v>
      </c>
      <c r="K295" s="1" t="s">
        <v>2680</v>
      </c>
      <c r="L295" s="1" t="s">
        <v>41</v>
      </c>
      <c r="M295" s="1" t="s">
        <v>40</v>
      </c>
      <c r="N295" s="1" t="s">
        <v>2681</v>
      </c>
      <c r="O295" s="1" t="str">
        <f t="shared" si="14"/>
        <v>OK</v>
      </c>
      <c r="P295" s="1" t="str">
        <f t="shared" si="15"/>
        <v>OK</v>
      </c>
    </row>
    <row r="296" spans="2:16">
      <c r="B296" s="2">
        <v>302</v>
      </c>
      <c r="C296" s="7" t="s">
        <v>41</v>
      </c>
      <c r="D296" s="8" t="s">
        <v>6389</v>
      </c>
      <c r="E296" s="3" t="s">
        <v>40</v>
      </c>
      <c r="F296" s="3" t="s">
        <v>2682</v>
      </c>
      <c r="G296" s="3" t="s">
        <v>2683</v>
      </c>
      <c r="H296" s="3">
        <f>VLOOKUP(F296,BDRE_AF_20210615!$A$2:$F$3093,6,FALSE)</f>
        <v>1828</v>
      </c>
      <c r="I296" s="9">
        <f t="shared" si="13"/>
        <v>9</v>
      </c>
      <c r="K296" s="1" t="s">
        <v>2682</v>
      </c>
      <c r="L296" s="1" t="s">
        <v>41</v>
      </c>
      <c r="M296" s="1" t="s">
        <v>40</v>
      </c>
      <c r="N296" s="1" t="s">
        <v>2683</v>
      </c>
      <c r="O296" s="1" t="str">
        <f t="shared" si="14"/>
        <v>OK</v>
      </c>
      <c r="P296" s="1" t="str">
        <f t="shared" si="15"/>
        <v>OK</v>
      </c>
    </row>
    <row r="297" spans="2:16">
      <c r="B297" s="2">
        <v>302</v>
      </c>
      <c r="C297" s="7" t="s">
        <v>41</v>
      </c>
      <c r="D297" s="8" t="s">
        <v>6389</v>
      </c>
      <c r="E297" s="3" t="s">
        <v>40</v>
      </c>
      <c r="F297" s="3" t="s">
        <v>2684</v>
      </c>
      <c r="G297" s="3" t="s">
        <v>2685</v>
      </c>
      <c r="H297" s="3">
        <f>VLOOKUP(F297,BDRE_AF_20210615!$A$2:$F$3093,6,FALSE)</f>
        <v>1187</v>
      </c>
      <c r="I297" s="9">
        <f t="shared" si="13"/>
        <v>9</v>
      </c>
      <c r="K297" s="1" t="s">
        <v>2684</v>
      </c>
      <c r="L297" s="1" t="s">
        <v>41</v>
      </c>
      <c r="M297" s="1" t="s">
        <v>40</v>
      </c>
      <c r="N297" s="1" t="s">
        <v>2685</v>
      </c>
      <c r="O297" s="1" t="str">
        <f t="shared" si="14"/>
        <v>OK</v>
      </c>
      <c r="P297" s="1" t="str">
        <f t="shared" si="15"/>
        <v>OK</v>
      </c>
    </row>
    <row r="298" spans="2:16">
      <c r="B298" s="2">
        <v>302</v>
      </c>
      <c r="C298" s="7" t="s">
        <v>41</v>
      </c>
      <c r="D298" s="8" t="s">
        <v>6389</v>
      </c>
      <c r="E298" s="3" t="s">
        <v>40</v>
      </c>
      <c r="F298" s="3" t="s">
        <v>2686</v>
      </c>
      <c r="G298" s="3" t="s">
        <v>2687</v>
      </c>
      <c r="H298" s="3">
        <f>VLOOKUP(F298,BDRE_AF_20210615!$A$2:$F$3093,6,FALSE)</f>
        <v>3406</v>
      </c>
      <c r="I298" s="9">
        <f t="shared" si="13"/>
        <v>9</v>
      </c>
      <c r="K298" s="1" t="s">
        <v>2686</v>
      </c>
      <c r="L298" s="1" t="s">
        <v>41</v>
      </c>
      <c r="M298" s="1" t="s">
        <v>40</v>
      </c>
      <c r="N298" s="1" t="s">
        <v>2687</v>
      </c>
      <c r="O298" s="1" t="str">
        <f t="shared" si="14"/>
        <v>OK</v>
      </c>
      <c r="P298" s="1" t="str">
        <f t="shared" si="15"/>
        <v>OK</v>
      </c>
    </row>
    <row r="299" spans="2:16">
      <c r="B299" s="2">
        <v>302</v>
      </c>
      <c r="C299" s="7" t="s">
        <v>41</v>
      </c>
      <c r="D299" s="8" t="s">
        <v>6389</v>
      </c>
      <c r="E299" s="3" t="s">
        <v>40</v>
      </c>
      <c r="F299" s="3" t="s">
        <v>2688</v>
      </c>
      <c r="G299" s="3" t="s">
        <v>2689</v>
      </c>
      <c r="H299" s="3">
        <f>VLOOKUP(F299,BDRE_AF_20210615!$A$2:$F$3093,6,FALSE)</f>
        <v>2199</v>
      </c>
      <c r="I299" s="9">
        <f t="shared" si="13"/>
        <v>9</v>
      </c>
      <c r="K299" s="1" t="s">
        <v>2688</v>
      </c>
      <c r="L299" s="1" t="s">
        <v>41</v>
      </c>
      <c r="M299" s="1" t="s">
        <v>40</v>
      </c>
      <c r="N299" s="1" t="s">
        <v>2689</v>
      </c>
      <c r="O299" s="1" t="str">
        <f t="shared" si="14"/>
        <v>OK</v>
      </c>
      <c r="P299" s="1" t="str">
        <f t="shared" si="15"/>
        <v>OK</v>
      </c>
    </row>
    <row r="300" spans="2:16">
      <c r="B300" s="2">
        <v>302</v>
      </c>
      <c r="C300" s="7" t="s">
        <v>41</v>
      </c>
      <c r="D300" s="8" t="s">
        <v>6389</v>
      </c>
      <c r="E300" s="3" t="s">
        <v>40</v>
      </c>
      <c r="F300" s="3" t="s">
        <v>2651</v>
      </c>
      <c r="G300" s="3" t="s">
        <v>2170</v>
      </c>
      <c r="H300" s="3">
        <f>VLOOKUP(F300,BDRE_AF_20210615!$A$2:$F$3093,6,FALSE)</f>
        <v>1575</v>
      </c>
      <c r="I300" s="9">
        <f t="shared" si="13"/>
        <v>9</v>
      </c>
      <c r="K300" s="1" t="s">
        <v>2651</v>
      </c>
      <c r="L300" s="1" t="s">
        <v>41</v>
      </c>
      <c r="M300" s="1" t="s">
        <v>40</v>
      </c>
      <c r="N300" s="1" t="s">
        <v>9760</v>
      </c>
      <c r="O300" s="1" t="str">
        <f t="shared" si="14"/>
        <v>ERRO</v>
      </c>
      <c r="P300" s="1" t="str">
        <f t="shared" si="15"/>
        <v>OK</v>
      </c>
    </row>
    <row r="301" spans="2:16">
      <c r="B301" s="2">
        <v>302</v>
      </c>
      <c r="C301" s="7" t="s">
        <v>41</v>
      </c>
      <c r="D301" s="8" t="s">
        <v>6389</v>
      </c>
      <c r="E301" s="3" t="s">
        <v>40</v>
      </c>
      <c r="F301" s="3" t="s">
        <v>2652</v>
      </c>
      <c r="G301" s="3" t="s">
        <v>2653</v>
      </c>
      <c r="H301" s="3">
        <f>VLOOKUP(F301,BDRE_AF_20210615!$A$2:$F$3093,6,FALSE)</f>
        <v>995</v>
      </c>
      <c r="I301" s="9">
        <f t="shared" si="13"/>
        <v>7</v>
      </c>
      <c r="K301" s="1" t="s">
        <v>2652</v>
      </c>
      <c r="L301" s="1" t="s">
        <v>41</v>
      </c>
      <c r="M301" s="1" t="s">
        <v>40</v>
      </c>
      <c r="N301" s="1" t="s">
        <v>2653</v>
      </c>
      <c r="O301" s="1" t="str">
        <f t="shared" si="14"/>
        <v>OK</v>
      </c>
      <c r="P301" s="1" t="str">
        <f t="shared" si="15"/>
        <v>OK</v>
      </c>
    </row>
    <row r="302" spans="2:16">
      <c r="B302" s="2">
        <v>303</v>
      </c>
      <c r="C302" s="7" t="s">
        <v>41</v>
      </c>
      <c r="D302" s="8" t="s">
        <v>6399</v>
      </c>
      <c r="E302" s="3" t="s">
        <v>41</v>
      </c>
      <c r="F302" s="3" t="s">
        <v>2690</v>
      </c>
      <c r="G302" s="3" t="s">
        <v>455</v>
      </c>
      <c r="H302" s="3">
        <f>VLOOKUP(F302,BDRE_AF_20210615!$A$2:$F$3093,6,FALSE)</f>
        <v>3508</v>
      </c>
      <c r="I302" s="9">
        <f t="shared" si="13"/>
        <v>9</v>
      </c>
      <c r="K302" s="1" t="s">
        <v>2690</v>
      </c>
      <c r="L302" s="1" t="s">
        <v>41</v>
      </c>
      <c r="M302" s="1" t="s">
        <v>41</v>
      </c>
      <c r="N302" s="1" t="s">
        <v>455</v>
      </c>
      <c r="O302" s="1" t="str">
        <f t="shared" si="14"/>
        <v>OK</v>
      </c>
      <c r="P302" s="1" t="str">
        <f t="shared" si="15"/>
        <v>OK</v>
      </c>
    </row>
    <row r="303" spans="2:16">
      <c r="B303" s="2">
        <v>303</v>
      </c>
      <c r="C303" s="7" t="s">
        <v>41</v>
      </c>
      <c r="D303" s="8" t="s">
        <v>6399</v>
      </c>
      <c r="E303" s="3" t="s">
        <v>41</v>
      </c>
      <c r="F303" s="3" t="s">
        <v>2704</v>
      </c>
      <c r="G303" s="3" t="s">
        <v>463</v>
      </c>
      <c r="H303" s="3">
        <f>VLOOKUP(F303,BDRE_AF_20210615!$A$2:$F$3093,6,FALSE)</f>
        <v>11495</v>
      </c>
      <c r="I303" s="9">
        <f t="shared" si="13"/>
        <v>13</v>
      </c>
      <c r="K303" s="1" t="s">
        <v>2704</v>
      </c>
      <c r="L303" s="1" t="s">
        <v>41</v>
      </c>
      <c r="M303" s="1" t="s">
        <v>41</v>
      </c>
      <c r="N303" s="1" t="s">
        <v>463</v>
      </c>
      <c r="O303" s="1" t="str">
        <f t="shared" si="14"/>
        <v>OK</v>
      </c>
      <c r="P303" s="1" t="str">
        <f t="shared" si="15"/>
        <v>OK</v>
      </c>
    </row>
    <row r="304" spans="2:16">
      <c r="B304" s="2">
        <v>303</v>
      </c>
      <c r="C304" s="7" t="s">
        <v>41</v>
      </c>
      <c r="D304" s="8" t="s">
        <v>6399</v>
      </c>
      <c r="E304" s="3" t="s">
        <v>41</v>
      </c>
      <c r="F304" s="3" t="s">
        <v>2705</v>
      </c>
      <c r="G304" s="3" t="s">
        <v>464</v>
      </c>
      <c r="H304" s="3">
        <f>VLOOKUP(F304,BDRE_AF_20210615!$A$2:$F$3093,6,FALSE)</f>
        <v>25377</v>
      </c>
      <c r="I304" s="9">
        <f t="shared" si="13"/>
        <v>19</v>
      </c>
      <c r="K304" s="1" t="s">
        <v>2705</v>
      </c>
      <c r="L304" s="1" t="s">
        <v>41</v>
      </c>
      <c r="M304" s="1" t="s">
        <v>41</v>
      </c>
      <c r="N304" s="1" t="s">
        <v>464</v>
      </c>
      <c r="O304" s="1" t="str">
        <f t="shared" si="14"/>
        <v>OK</v>
      </c>
      <c r="P304" s="1" t="str">
        <f t="shared" si="15"/>
        <v>OK</v>
      </c>
    </row>
    <row r="305" spans="2:16">
      <c r="B305" s="2">
        <v>303</v>
      </c>
      <c r="C305" s="7" t="s">
        <v>41</v>
      </c>
      <c r="D305" s="8" t="s">
        <v>6399</v>
      </c>
      <c r="E305" s="3" t="s">
        <v>41</v>
      </c>
      <c r="F305" s="3" t="s">
        <v>2691</v>
      </c>
      <c r="G305" s="3" t="s">
        <v>1925</v>
      </c>
      <c r="H305" s="3">
        <f>VLOOKUP(F305,BDRE_AF_20210615!$A$2:$F$3093,6,FALSE)</f>
        <v>1074</v>
      </c>
      <c r="I305" s="9">
        <f t="shared" si="13"/>
        <v>9</v>
      </c>
      <c r="K305" s="1" t="s">
        <v>2691</v>
      </c>
      <c r="L305" s="1" t="s">
        <v>41</v>
      </c>
      <c r="M305" s="1" t="s">
        <v>41</v>
      </c>
      <c r="N305" s="1" t="s">
        <v>12</v>
      </c>
      <c r="O305" s="1" t="str">
        <f t="shared" si="14"/>
        <v>ERRO</v>
      </c>
      <c r="P305" s="1" t="str">
        <f t="shared" si="15"/>
        <v>OK</v>
      </c>
    </row>
    <row r="306" spans="2:16">
      <c r="B306" s="2">
        <v>303</v>
      </c>
      <c r="C306" s="7" t="s">
        <v>41</v>
      </c>
      <c r="D306" s="8" t="s">
        <v>6399</v>
      </c>
      <c r="E306" s="3" t="s">
        <v>41</v>
      </c>
      <c r="F306" s="3" t="s">
        <v>2692</v>
      </c>
      <c r="G306" s="3" t="s">
        <v>456</v>
      </c>
      <c r="H306" s="3">
        <f>VLOOKUP(F306,BDRE_AF_20210615!$A$2:$F$3093,6,FALSE)</f>
        <v>1523</v>
      </c>
      <c r="I306" s="9">
        <f t="shared" si="13"/>
        <v>9</v>
      </c>
      <c r="K306" s="1" t="s">
        <v>2692</v>
      </c>
      <c r="L306" s="1" t="s">
        <v>41</v>
      </c>
      <c r="M306" s="1" t="s">
        <v>41</v>
      </c>
      <c r="N306" s="1" t="s">
        <v>456</v>
      </c>
      <c r="O306" s="1" t="str">
        <f t="shared" si="14"/>
        <v>OK</v>
      </c>
      <c r="P306" s="1" t="str">
        <f t="shared" si="15"/>
        <v>OK</v>
      </c>
    </row>
    <row r="307" spans="2:16">
      <c r="B307" s="2">
        <v>303</v>
      </c>
      <c r="C307" s="7" t="s">
        <v>41</v>
      </c>
      <c r="D307" s="8" t="s">
        <v>6399</v>
      </c>
      <c r="E307" s="3" t="s">
        <v>41</v>
      </c>
      <c r="F307" s="3" t="s">
        <v>2693</v>
      </c>
      <c r="G307" s="3" t="s">
        <v>2694</v>
      </c>
      <c r="H307" s="3">
        <f>VLOOKUP(F307,BDRE_AF_20210615!$A$2:$F$3093,6,FALSE)</f>
        <v>1054</v>
      </c>
      <c r="I307" s="9">
        <f t="shared" si="13"/>
        <v>9</v>
      </c>
      <c r="K307" s="1" t="s">
        <v>2693</v>
      </c>
      <c r="L307" s="1" t="s">
        <v>41</v>
      </c>
      <c r="M307" s="1" t="s">
        <v>41</v>
      </c>
      <c r="N307" s="1" t="s">
        <v>2694</v>
      </c>
      <c r="O307" s="1" t="str">
        <f t="shared" si="14"/>
        <v>OK</v>
      </c>
      <c r="P307" s="1" t="str">
        <f t="shared" si="15"/>
        <v>OK</v>
      </c>
    </row>
    <row r="308" spans="2:16">
      <c r="B308" s="2">
        <v>303</v>
      </c>
      <c r="C308" s="7" t="s">
        <v>41</v>
      </c>
      <c r="D308" s="8" t="s">
        <v>6399</v>
      </c>
      <c r="E308" s="3" t="s">
        <v>41</v>
      </c>
      <c r="F308" s="3" t="s">
        <v>2695</v>
      </c>
      <c r="G308" s="3" t="s">
        <v>457</v>
      </c>
      <c r="H308" s="3">
        <f>VLOOKUP(F308,BDRE_AF_20210615!$A$2:$F$3093,6,FALSE)</f>
        <v>5448</v>
      </c>
      <c r="I308" s="9">
        <f t="shared" si="13"/>
        <v>13</v>
      </c>
      <c r="K308" s="1" t="s">
        <v>2695</v>
      </c>
      <c r="L308" s="1" t="s">
        <v>41</v>
      </c>
      <c r="M308" s="1" t="s">
        <v>41</v>
      </c>
      <c r="N308" s="1" t="s">
        <v>457</v>
      </c>
      <c r="O308" s="1" t="str">
        <f t="shared" si="14"/>
        <v>OK</v>
      </c>
      <c r="P308" s="1" t="str">
        <f t="shared" si="15"/>
        <v>OK</v>
      </c>
    </row>
    <row r="309" spans="2:16">
      <c r="B309" s="2">
        <v>303</v>
      </c>
      <c r="C309" s="7" t="s">
        <v>41</v>
      </c>
      <c r="D309" s="8" t="s">
        <v>6399</v>
      </c>
      <c r="E309" s="3" t="s">
        <v>41</v>
      </c>
      <c r="F309" s="3" t="s">
        <v>2696</v>
      </c>
      <c r="G309" s="3" t="s">
        <v>1961</v>
      </c>
      <c r="H309" s="3">
        <f>VLOOKUP(F309,BDRE_AF_20210615!$A$2:$F$3093,6,FALSE)</f>
        <v>713</v>
      </c>
      <c r="I309" s="9">
        <f t="shared" si="13"/>
        <v>7</v>
      </c>
      <c r="K309" s="1" t="s">
        <v>2696</v>
      </c>
      <c r="L309" s="1" t="s">
        <v>41</v>
      </c>
      <c r="M309" s="1" t="s">
        <v>41</v>
      </c>
      <c r="N309" s="1" t="s">
        <v>9784</v>
      </c>
      <c r="O309" s="1" t="str">
        <f t="shared" si="14"/>
        <v>ERRO</v>
      </c>
      <c r="P309" s="1" t="str">
        <f t="shared" si="15"/>
        <v>OK</v>
      </c>
    </row>
    <row r="310" spans="2:16">
      <c r="B310" s="2">
        <v>303</v>
      </c>
      <c r="C310" s="7" t="s">
        <v>41</v>
      </c>
      <c r="D310" s="8" t="s">
        <v>6399</v>
      </c>
      <c r="E310" s="3" t="s">
        <v>41</v>
      </c>
      <c r="F310" s="3" t="s">
        <v>2697</v>
      </c>
      <c r="G310" s="3" t="s">
        <v>458</v>
      </c>
      <c r="H310" s="3">
        <f>VLOOKUP(F310,BDRE_AF_20210615!$A$2:$F$3093,6,FALSE)</f>
        <v>2191</v>
      </c>
      <c r="I310" s="9">
        <f t="shared" si="13"/>
        <v>9</v>
      </c>
      <c r="K310" s="1" t="s">
        <v>2697</v>
      </c>
      <c r="L310" s="1" t="s">
        <v>41</v>
      </c>
      <c r="M310" s="1" t="s">
        <v>41</v>
      </c>
      <c r="N310" s="1" t="s">
        <v>458</v>
      </c>
      <c r="O310" s="1" t="str">
        <f t="shared" si="14"/>
        <v>OK</v>
      </c>
      <c r="P310" s="1" t="str">
        <f t="shared" si="15"/>
        <v>OK</v>
      </c>
    </row>
    <row r="311" spans="2:16">
      <c r="B311" s="2">
        <v>303</v>
      </c>
      <c r="C311" s="7" t="s">
        <v>41</v>
      </c>
      <c r="D311" s="8" t="s">
        <v>6399</v>
      </c>
      <c r="E311" s="3" t="s">
        <v>41</v>
      </c>
      <c r="F311" s="3" t="s">
        <v>2698</v>
      </c>
      <c r="G311" s="3" t="s">
        <v>459</v>
      </c>
      <c r="H311" s="3">
        <f>VLOOKUP(F311,BDRE_AF_20210615!$A$2:$F$3093,6,FALSE)</f>
        <v>1467</v>
      </c>
      <c r="I311" s="9">
        <f t="shared" si="13"/>
        <v>9</v>
      </c>
      <c r="K311" s="1" t="s">
        <v>2698</v>
      </c>
      <c r="L311" s="1" t="s">
        <v>41</v>
      </c>
      <c r="M311" s="1" t="s">
        <v>41</v>
      </c>
      <c r="N311" s="1" t="s">
        <v>459</v>
      </c>
      <c r="O311" s="1" t="str">
        <f t="shared" si="14"/>
        <v>OK</v>
      </c>
      <c r="P311" s="1" t="str">
        <f t="shared" si="15"/>
        <v>OK</v>
      </c>
    </row>
    <row r="312" spans="2:16">
      <c r="B312" s="2">
        <v>303</v>
      </c>
      <c r="C312" s="7" t="s">
        <v>41</v>
      </c>
      <c r="D312" s="8" t="s">
        <v>6399</v>
      </c>
      <c r="E312" s="3" t="s">
        <v>41</v>
      </c>
      <c r="F312" s="3" t="s">
        <v>2699</v>
      </c>
      <c r="G312" s="3" t="s">
        <v>2700</v>
      </c>
      <c r="H312" s="3">
        <f>VLOOKUP(F312,BDRE_AF_20210615!$A$2:$F$3093,6,FALSE)</f>
        <v>4999</v>
      </c>
      <c r="I312" s="9">
        <f t="shared" si="13"/>
        <v>9</v>
      </c>
      <c r="K312" s="1" t="s">
        <v>2699</v>
      </c>
      <c r="L312" s="1" t="s">
        <v>41</v>
      </c>
      <c r="M312" s="1" t="s">
        <v>41</v>
      </c>
      <c r="N312" s="1" t="s">
        <v>2700</v>
      </c>
      <c r="O312" s="1" t="str">
        <f t="shared" si="14"/>
        <v>OK</v>
      </c>
      <c r="P312" s="1" t="str">
        <f t="shared" si="15"/>
        <v>OK</v>
      </c>
    </row>
    <row r="313" spans="2:16">
      <c r="B313" s="2">
        <v>303</v>
      </c>
      <c r="C313" s="7" t="s">
        <v>41</v>
      </c>
      <c r="D313" s="8" t="s">
        <v>6399</v>
      </c>
      <c r="E313" s="3" t="s">
        <v>41</v>
      </c>
      <c r="F313" s="3" t="s">
        <v>2701</v>
      </c>
      <c r="G313" s="3" t="s">
        <v>460</v>
      </c>
      <c r="H313" s="3">
        <f>VLOOKUP(F313,BDRE_AF_20210615!$A$2:$F$3093,6,FALSE)</f>
        <v>1079</v>
      </c>
      <c r="I313" s="9">
        <f t="shared" si="13"/>
        <v>9</v>
      </c>
      <c r="K313" s="1" t="s">
        <v>2701</v>
      </c>
      <c r="L313" s="1" t="s">
        <v>41</v>
      </c>
      <c r="M313" s="1" t="s">
        <v>41</v>
      </c>
      <c r="N313" s="1" t="s">
        <v>460</v>
      </c>
      <c r="O313" s="1" t="str">
        <f t="shared" si="14"/>
        <v>OK</v>
      </c>
      <c r="P313" s="1" t="str">
        <f t="shared" si="15"/>
        <v>OK</v>
      </c>
    </row>
    <row r="314" spans="2:16">
      <c r="B314" s="2">
        <v>303</v>
      </c>
      <c r="C314" s="7" t="s">
        <v>41</v>
      </c>
      <c r="D314" s="8" t="s">
        <v>6399</v>
      </c>
      <c r="E314" s="3" t="s">
        <v>41</v>
      </c>
      <c r="F314" s="3" t="s">
        <v>2702</v>
      </c>
      <c r="G314" s="3" t="s">
        <v>461</v>
      </c>
      <c r="H314" s="3">
        <f>VLOOKUP(F314,BDRE_AF_20210615!$A$2:$F$3093,6,FALSE)</f>
        <v>1191</v>
      </c>
      <c r="I314" s="9">
        <f t="shared" si="13"/>
        <v>9</v>
      </c>
      <c r="K314" s="1" t="s">
        <v>2702</v>
      </c>
      <c r="L314" s="1" t="s">
        <v>41</v>
      </c>
      <c r="M314" s="1" t="s">
        <v>41</v>
      </c>
      <c r="N314" s="1" t="s">
        <v>461</v>
      </c>
      <c r="O314" s="1" t="str">
        <f t="shared" si="14"/>
        <v>OK</v>
      </c>
      <c r="P314" s="1" t="str">
        <f t="shared" si="15"/>
        <v>OK</v>
      </c>
    </row>
    <row r="315" spans="2:16">
      <c r="B315" s="2">
        <v>303</v>
      </c>
      <c r="C315" s="7" t="s">
        <v>41</v>
      </c>
      <c r="D315" s="8" t="s">
        <v>6399</v>
      </c>
      <c r="E315" s="3" t="s">
        <v>41</v>
      </c>
      <c r="F315" s="3" t="s">
        <v>2703</v>
      </c>
      <c r="G315" s="3" t="s">
        <v>462</v>
      </c>
      <c r="H315" s="3">
        <f>VLOOKUP(F315,BDRE_AF_20210615!$A$2:$F$3093,6,FALSE)</f>
        <v>1047</v>
      </c>
      <c r="I315" s="9">
        <f t="shared" si="13"/>
        <v>9</v>
      </c>
      <c r="K315" s="1" t="s">
        <v>2703</v>
      </c>
      <c r="L315" s="1" t="s">
        <v>41</v>
      </c>
      <c r="M315" s="1" t="s">
        <v>41</v>
      </c>
      <c r="N315" s="1" t="s">
        <v>462</v>
      </c>
      <c r="O315" s="1" t="str">
        <f t="shared" si="14"/>
        <v>OK</v>
      </c>
      <c r="P315" s="1" t="str">
        <f t="shared" si="15"/>
        <v>OK</v>
      </c>
    </row>
    <row r="316" spans="2:16">
      <c r="B316" s="2">
        <v>303</v>
      </c>
      <c r="C316" s="7" t="s">
        <v>41</v>
      </c>
      <c r="D316" s="8" t="s">
        <v>6399</v>
      </c>
      <c r="E316" s="3" t="s">
        <v>41</v>
      </c>
      <c r="F316" s="3" t="s">
        <v>2706</v>
      </c>
      <c r="G316" s="3" t="s">
        <v>465</v>
      </c>
      <c r="H316" s="3">
        <f>VLOOKUP(F316,BDRE_AF_20210615!$A$2:$F$3093,6,FALSE)</f>
        <v>1653</v>
      </c>
      <c r="I316" s="9">
        <f t="shared" si="13"/>
        <v>9</v>
      </c>
      <c r="K316" s="1" t="s">
        <v>2706</v>
      </c>
      <c r="L316" s="1" t="s">
        <v>41</v>
      </c>
      <c r="M316" s="1" t="s">
        <v>41</v>
      </c>
      <c r="N316" s="1" t="s">
        <v>465</v>
      </c>
      <c r="O316" s="1" t="str">
        <f t="shared" si="14"/>
        <v>OK</v>
      </c>
      <c r="P316" s="1" t="str">
        <f t="shared" si="15"/>
        <v>OK</v>
      </c>
    </row>
    <row r="317" spans="2:16">
      <c r="B317" s="2">
        <v>303</v>
      </c>
      <c r="C317" s="7" t="s">
        <v>41</v>
      </c>
      <c r="D317" s="8" t="s">
        <v>6399</v>
      </c>
      <c r="E317" s="3" t="s">
        <v>41</v>
      </c>
      <c r="F317" s="3" t="s">
        <v>2707</v>
      </c>
      <c r="G317" s="3" t="s">
        <v>466</v>
      </c>
      <c r="H317" s="3">
        <f>VLOOKUP(F317,BDRE_AF_20210615!$A$2:$F$3093,6,FALSE)</f>
        <v>1225</v>
      </c>
      <c r="I317" s="9">
        <f t="shared" si="13"/>
        <v>9</v>
      </c>
      <c r="K317" s="1" t="s">
        <v>2707</v>
      </c>
      <c r="L317" s="1" t="s">
        <v>41</v>
      </c>
      <c r="M317" s="1" t="s">
        <v>41</v>
      </c>
      <c r="N317" s="1" t="s">
        <v>466</v>
      </c>
      <c r="O317" s="1" t="str">
        <f t="shared" si="14"/>
        <v>OK</v>
      </c>
      <c r="P317" s="1" t="str">
        <f t="shared" si="15"/>
        <v>OK</v>
      </c>
    </row>
    <row r="318" spans="2:16">
      <c r="B318" s="2">
        <v>303</v>
      </c>
      <c r="C318" s="7" t="s">
        <v>41</v>
      </c>
      <c r="D318" s="8" t="s">
        <v>6399</v>
      </c>
      <c r="E318" s="3" t="s">
        <v>41</v>
      </c>
      <c r="F318" s="3" t="s">
        <v>2708</v>
      </c>
      <c r="G318" s="3" t="s">
        <v>467</v>
      </c>
      <c r="H318" s="3">
        <f>VLOOKUP(F318,BDRE_AF_20210615!$A$2:$F$3093,6,FALSE)</f>
        <v>1024</v>
      </c>
      <c r="I318" s="9">
        <f t="shared" si="13"/>
        <v>9</v>
      </c>
      <c r="K318" s="1" t="s">
        <v>2708</v>
      </c>
      <c r="L318" s="1" t="s">
        <v>41</v>
      </c>
      <c r="M318" s="1" t="s">
        <v>41</v>
      </c>
      <c r="N318" s="1" t="s">
        <v>467</v>
      </c>
      <c r="O318" s="1" t="str">
        <f t="shared" si="14"/>
        <v>OK</v>
      </c>
      <c r="P318" s="1" t="str">
        <f t="shared" si="15"/>
        <v>OK</v>
      </c>
    </row>
    <row r="319" spans="2:16">
      <c r="B319" s="2">
        <v>303</v>
      </c>
      <c r="C319" s="7" t="s">
        <v>41</v>
      </c>
      <c r="D319" s="8" t="s">
        <v>6399</v>
      </c>
      <c r="E319" s="3" t="s">
        <v>41</v>
      </c>
      <c r="F319" s="3" t="s">
        <v>2709</v>
      </c>
      <c r="G319" s="3" t="s">
        <v>468</v>
      </c>
      <c r="H319" s="3">
        <f>VLOOKUP(F319,BDRE_AF_20210615!$A$2:$F$3093,6,FALSE)</f>
        <v>992</v>
      </c>
      <c r="I319" s="9">
        <f t="shared" si="13"/>
        <v>7</v>
      </c>
      <c r="K319" s="1" t="s">
        <v>2709</v>
      </c>
      <c r="L319" s="1" t="s">
        <v>41</v>
      </c>
      <c r="M319" s="1" t="s">
        <v>41</v>
      </c>
      <c r="N319" s="1" t="s">
        <v>468</v>
      </c>
      <c r="O319" s="1" t="str">
        <f t="shared" si="14"/>
        <v>OK</v>
      </c>
      <c r="P319" s="1" t="str">
        <f t="shared" si="15"/>
        <v>OK</v>
      </c>
    </row>
    <row r="320" spans="2:16">
      <c r="B320" s="2">
        <v>303</v>
      </c>
      <c r="C320" s="7" t="s">
        <v>41</v>
      </c>
      <c r="D320" s="8" t="s">
        <v>6399</v>
      </c>
      <c r="E320" s="3" t="s">
        <v>41</v>
      </c>
      <c r="F320" s="3" t="s">
        <v>2710</v>
      </c>
      <c r="G320" s="3" t="s">
        <v>2711</v>
      </c>
      <c r="H320" s="3">
        <f>VLOOKUP(F320,BDRE_AF_20210615!$A$2:$F$3093,6,FALSE)</f>
        <v>1343</v>
      </c>
      <c r="I320" s="9">
        <f t="shared" si="13"/>
        <v>9</v>
      </c>
      <c r="K320" s="1" t="s">
        <v>2710</v>
      </c>
      <c r="L320" s="1" t="s">
        <v>41</v>
      </c>
      <c r="M320" s="1" t="s">
        <v>41</v>
      </c>
      <c r="N320" s="1" t="s">
        <v>2711</v>
      </c>
      <c r="O320" s="1" t="str">
        <f t="shared" si="14"/>
        <v>OK</v>
      </c>
      <c r="P320" s="1" t="str">
        <f t="shared" si="15"/>
        <v>OK</v>
      </c>
    </row>
    <row r="321" spans="2:16">
      <c r="B321" s="2">
        <v>303</v>
      </c>
      <c r="C321" s="7" t="s">
        <v>41</v>
      </c>
      <c r="D321" s="8" t="s">
        <v>6399</v>
      </c>
      <c r="E321" s="3" t="s">
        <v>41</v>
      </c>
      <c r="F321" s="3" t="s">
        <v>2712</v>
      </c>
      <c r="G321" s="3" t="s">
        <v>2713</v>
      </c>
      <c r="H321" s="3">
        <f>VLOOKUP(F321,BDRE_AF_20210615!$A$2:$F$3093,6,FALSE)</f>
        <v>13135</v>
      </c>
      <c r="I321" s="9">
        <f t="shared" si="13"/>
        <v>13</v>
      </c>
      <c r="K321" s="1" t="s">
        <v>2712</v>
      </c>
      <c r="L321" s="1" t="s">
        <v>41</v>
      </c>
      <c r="M321" s="1" t="s">
        <v>41</v>
      </c>
      <c r="N321" s="1" t="s">
        <v>2713</v>
      </c>
      <c r="O321" s="1" t="str">
        <f t="shared" si="14"/>
        <v>OK</v>
      </c>
      <c r="P321" s="1" t="str">
        <f t="shared" si="15"/>
        <v>OK</v>
      </c>
    </row>
    <row r="322" spans="2:16">
      <c r="B322" s="2">
        <v>303</v>
      </c>
      <c r="C322" s="7" t="s">
        <v>41</v>
      </c>
      <c r="D322" s="8" t="s">
        <v>6399</v>
      </c>
      <c r="E322" s="3" t="s">
        <v>41</v>
      </c>
      <c r="F322" s="3" t="s">
        <v>2714</v>
      </c>
      <c r="G322" s="3" t="s">
        <v>2715</v>
      </c>
      <c r="H322" s="3">
        <f>VLOOKUP(F322,BDRE_AF_20210615!$A$2:$F$3093,6,FALSE)</f>
        <v>12699</v>
      </c>
      <c r="I322" s="9">
        <f t="shared" si="13"/>
        <v>13</v>
      </c>
      <c r="K322" s="1" t="s">
        <v>2714</v>
      </c>
      <c r="L322" s="1" t="s">
        <v>41</v>
      </c>
      <c r="M322" s="1" t="s">
        <v>41</v>
      </c>
      <c r="N322" s="1" t="s">
        <v>2715</v>
      </c>
      <c r="O322" s="1" t="str">
        <f t="shared" si="14"/>
        <v>OK</v>
      </c>
      <c r="P322" s="1" t="str">
        <f t="shared" si="15"/>
        <v>OK</v>
      </c>
    </row>
    <row r="323" spans="2:16">
      <c r="B323" s="2">
        <v>303</v>
      </c>
      <c r="C323" s="7" t="s">
        <v>41</v>
      </c>
      <c r="D323" s="8" t="s">
        <v>6399</v>
      </c>
      <c r="E323" s="3" t="s">
        <v>41</v>
      </c>
      <c r="F323" s="3" t="s">
        <v>2716</v>
      </c>
      <c r="G323" s="3" t="s">
        <v>2717</v>
      </c>
      <c r="H323" s="3">
        <f>VLOOKUP(F323,BDRE_AF_20210615!$A$2:$F$3093,6,FALSE)</f>
        <v>1958</v>
      </c>
      <c r="I323" s="9">
        <f t="shared" ref="I323:I386" si="16">IF($H323&gt;20000,IF($H323&gt;30000,IF(MOD((INT($H323/10000))+16,2)=0,(INT($H323/10000))+17,(INT($H323/10000))+16),19),IF(AND($H323&lt;=20000,$H323&gt;5000),13,IF(AND($H323&lt;=5000,$H323&gt;1000),9,IF(AND($H323&lt;=1000,$H323&gt;150),7,0))))</f>
        <v>9</v>
      </c>
      <c r="K323" s="1" t="s">
        <v>2716</v>
      </c>
      <c r="L323" s="1" t="s">
        <v>41</v>
      </c>
      <c r="M323" s="1" t="s">
        <v>41</v>
      </c>
      <c r="N323" s="1" t="s">
        <v>2717</v>
      </c>
      <c r="O323" s="1" t="str">
        <f t="shared" si="14"/>
        <v>OK</v>
      </c>
      <c r="P323" s="1" t="str">
        <f t="shared" si="15"/>
        <v>OK</v>
      </c>
    </row>
    <row r="324" spans="2:16">
      <c r="B324" s="2">
        <v>303</v>
      </c>
      <c r="C324" s="7" t="s">
        <v>41</v>
      </c>
      <c r="D324" s="8" t="s">
        <v>6399</v>
      </c>
      <c r="E324" s="3" t="s">
        <v>41</v>
      </c>
      <c r="F324" s="3" t="s">
        <v>2718</v>
      </c>
      <c r="G324" s="3" t="s">
        <v>2719</v>
      </c>
      <c r="H324" s="3">
        <f>VLOOKUP(F324,BDRE_AF_20210615!$A$2:$F$3093,6,FALSE)</f>
        <v>6048</v>
      </c>
      <c r="I324" s="9">
        <f t="shared" si="16"/>
        <v>13</v>
      </c>
      <c r="K324" s="1" t="s">
        <v>2718</v>
      </c>
      <c r="L324" s="1" t="s">
        <v>41</v>
      </c>
      <c r="M324" s="1" t="s">
        <v>41</v>
      </c>
      <c r="N324" s="1" t="s">
        <v>2719</v>
      </c>
      <c r="O324" s="1" t="str">
        <f t="shared" ref="O324:O387" si="17">IF(N324=G324,"OK","ERRO")</f>
        <v>OK</v>
      </c>
      <c r="P324" s="1" t="str">
        <f t="shared" ref="P324:P387" si="18">IF(F324=K324,"OK","ERRO")</f>
        <v>OK</v>
      </c>
    </row>
    <row r="325" spans="2:16">
      <c r="B325" s="2">
        <v>303</v>
      </c>
      <c r="C325" s="7" t="s">
        <v>41</v>
      </c>
      <c r="D325" s="8" t="s">
        <v>6399</v>
      </c>
      <c r="E325" s="3" t="s">
        <v>41</v>
      </c>
      <c r="F325" s="3" t="s">
        <v>2720</v>
      </c>
      <c r="G325" s="3" t="s">
        <v>2721</v>
      </c>
      <c r="H325" s="3">
        <f>VLOOKUP(F325,BDRE_AF_20210615!$A$2:$F$3093,6,FALSE)</f>
        <v>1214</v>
      </c>
      <c r="I325" s="9">
        <f t="shared" si="16"/>
        <v>9</v>
      </c>
      <c r="K325" s="1" t="s">
        <v>2720</v>
      </c>
      <c r="L325" s="1" t="s">
        <v>41</v>
      </c>
      <c r="M325" s="1" t="s">
        <v>41</v>
      </c>
      <c r="N325" s="1" t="s">
        <v>2721</v>
      </c>
      <c r="O325" s="1" t="str">
        <f t="shared" si="17"/>
        <v>OK</v>
      </c>
      <c r="P325" s="1" t="str">
        <f t="shared" si="18"/>
        <v>OK</v>
      </c>
    </row>
    <row r="326" spans="2:16">
      <c r="B326" s="2">
        <v>303</v>
      </c>
      <c r="C326" s="7" t="s">
        <v>41</v>
      </c>
      <c r="D326" s="8" t="s">
        <v>6399</v>
      </c>
      <c r="E326" s="3" t="s">
        <v>41</v>
      </c>
      <c r="F326" s="3" t="s">
        <v>2722</v>
      </c>
      <c r="G326" s="3" t="s">
        <v>2723</v>
      </c>
      <c r="H326" s="3">
        <f>VLOOKUP(F326,BDRE_AF_20210615!$A$2:$F$3093,6,FALSE)</f>
        <v>1682</v>
      </c>
      <c r="I326" s="9">
        <f t="shared" si="16"/>
        <v>9</v>
      </c>
      <c r="K326" s="1" t="s">
        <v>2722</v>
      </c>
      <c r="L326" s="1" t="s">
        <v>41</v>
      </c>
      <c r="M326" s="1" t="s">
        <v>41</v>
      </c>
      <c r="N326" s="1" t="s">
        <v>2723</v>
      </c>
      <c r="O326" s="1" t="str">
        <f t="shared" si="17"/>
        <v>OK</v>
      </c>
      <c r="P326" s="1" t="str">
        <f t="shared" si="18"/>
        <v>OK</v>
      </c>
    </row>
    <row r="327" spans="2:16">
      <c r="B327" s="2">
        <v>303</v>
      </c>
      <c r="C327" s="7" t="s">
        <v>41</v>
      </c>
      <c r="D327" s="8" t="s">
        <v>6399</v>
      </c>
      <c r="E327" s="3" t="s">
        <v>41</v>
      </c>
      <c r="F327" s="3" t="s">
        <v>2724</v>
      </c>
      <c r="G327" s="3" t="s">
        <v>2725</v>
      </c>
      <c r="H327" s="3">
        <f>VLOOKUP(F327,BDRE_AF_20210615!$A$2:$F$3093,6,FALSE)</f>
        <v>3736</v>
      </c>
      <c r="I327" s="9">
        <f t="shared" si="16"/>
        <v>9</v>
      </c>
      <c r="K327" s="1" t="s">
        <v>2724</v>
      </c>
      <c r="L327" s="1" t="s">
        <v>41</v>
      </c>
      <c r="M327" s="1" t="s">
        <v>41</v>
      </c>
      <c r="N327" s="1" t="s">
        <v>2725</v>
      </c>
      <c r="O327" s="1" t="str">
        <f t="shared" si="17"/>
        <v>OK</v>
      </c>
      <c r="P327" s="1" t="str">
        <f t="shared" si="18"/>
        <v>OK</v>
      </c>
    </row>
    <row r="328" spans="2:16">
      <c r="B328" s="2">
        <v>303</v>
      </c>
      <c r="C328" s="7" t="s">
        <v>41</v>
      </c>
      <c r="D328" s="8" t="s">
        <v>6399</v>
      </c>
      <c r="E328" s="3" t="s">
        <v>41</v>
      </c>
      <c r="F328" s="3" t="s">
        <v>2726</v>
      </c>
      <c r="G328" s="3" t="s">
        <v>2727</v>
      </c>
      <c r="H328" s="3">
        <f>VLOOKUP(F328,BDRE_AF_20210615!$A$2:$F$3093,6,FALSE)</f>
        <v>8471</v>
      </c>
      <c r="I328" s="9">
        <f t="shared" si="16"/>
        <v>13</v>
      </c>
      <c r="K328" s="1" t="s">
        <v>2726</v>
      </c>
      <c r="L328" s="1" t="s">
        <v>41</v>
      </c>
      <c r="M328" s="1" t="s">
        <v>41</v>
      </c>
      <c r="N328" s="1" t="s">
        <v>2727</v>
      </c>
      <c r="O328" s="1" t="str">
        <f t="shared" si="17"/>
        <v>OK</v>
      </c>
      <c r="P328" s="1" t="str">
        <f t="shared" si="18"/>
        <v>OK</v>
      </c>
    </row>
    <row r="329" spans="2:16">
      <c r="B329" s="2">
        <v>303</v>
      </c>
      <c r="C329" s="7" t="s">
        <v>41</v>
      </c>
      <c r="D329" s="8" t="s">
        <v>6399</v>
      </c>
      <c r="E329" s="3" t="s">
        <v>41</v>
      </c>
      <c r="F329" s="3" t="s">
        <v>2728</v>
      </c>
      <c r="G329" s="3" t="s">
        <v>2729</v>
      </c>
      <c r="H329" s="3">
        <f>VLOOKUP(F329,BDRE_AF_20210615!$A$2:$F$3093,6,FALSE)</f>
        <v>913</v>
      </c>
      <c r="I329" s="9">
        <f t="shared" si="16"/>
        <v>7</v>
      </c>
      <c r="K329" s="1" t="s">
        <v>2728</v>
      </c>
      <c r="L329" s="1" t="s">
        <v>41</v>
      </c>
      <c r="M329" s="1" t="s">
        <v>41</v>
      </c>
      <c r="N329" s="1" t="s">
        <v>2729</v>
      </c>
      <c r="O329" s="1" t="str">
        <f t="shared" si="17"/>
        <v>OK</v>
      </c>
      <c r="P329" s="1" t="str">
        <f t="shared" si="18"/>
        <v>OK</v>
      </c>
    </row>
    <row r="330" spans="2:16">
      <c r="B330" s="2">
        <v>303</v>
      </c>
      <c r="C330" s="7" t="s">
        <v>41</v>
      </c>
      <c r="D330" s="8" t="s">
        <v>6399</v>
      </c>
      <c r="E330" s="3" t="s">
        <v>41</v>
      </c>
      <c r="F330" s="3" t="s">
        <v>2730</v>
      </c>
      <c r="G330" s="3" t="s">
        <v>2731</v>
      </c>
      <c r="H330" s="3">
        <f>VLOOKUP(F330,BDRE_AF_20210615!$A$2:$F$3093,6,FALSE)</f>
        <v>6282</v>
      </c>
      <c r="I330" s="9">
        <f t="shared" si="16"/>
        <v>13</v>
      </c>
      <c r="K330" s="1" t="s">
        <v>2730</v>
      </c>
      <c r="L330" s="1" t="s">
        <v>41</v>
      </c>
      <c r="M330" s="1" t="s">
        <v>41</v>
      </c>
      <c r="N330" s="1" t="s">
        <v>2731</v>
      </c>
      <c r="O330" s="1" t="str">
        <f t="shared" si="17"/>
        <v>OK</v>
      </c>
      <c r="P330" s="1" t="str">
        <f t="shared" si="18"/>
        <v>OK</v>
      </c>
    </row>
    <row r="331" spans="2:16">
      <c r="B331" s="2">
        <v>303</v>
      </c>
      <c r="C331" s="7" t="s">
        <v>41</v>
      </c>
      <c r="D331" s="8" t="s">
        <v>6399</v>
      </c>
      <c r="E331" s="3" t="s">
        <v>41</v>
      </c>
      <c r="F331" s="3" t="s">
        <v>2732</v>
      </c>
      <c r="G331" s="3" t="s">
        <v>2733</v>
      </c>
      <c r="H331" s="3">
        <f>VLOOKUP(F331,BDRE_AF_20210615!$A$2:$F$3093,6,FALSE)</f>
        <v>4333</v>
      </c>
      <c r="I331" s="9">
        <f t="shared" si="16"/>
        <v>9</v>
      </c>
      <c r="K331" s="1" t="s">
        <v>2732</v>
      </c>
      <c r="L331" s="1" t="s">
        <v>41</v>
      </c>
      <c r="M331" s="1" t="s">
        <v>41</v>
      </c>
      <c r="N331" s="1" t="s">
        <v>2733</v>
      </c>
      <c r="O331" s="1" t="str">
        <f t="shared" si="17"/>
        <v>OK</v>
      </c>
      <c r="P331" s="1" t="str">
        <f t="shared" si="18"/>
        <v>OK</v>
      </c>
    </row>
    <row r="332" spans="2:16">
      <c r="B332" s="2">
        <v>303</v>
      </c>
      <c r="C332" s="7" t="s">
        <v>41</v>
      </c>
      <c r="D332" s="8" t="s">
        <v>6399</v>
      </c>
      <c r="E332" s="3" t="s">
        <v>41</v>
      </c>
      <c r="F332" s="3" t="s">
        <v>2734</v>
      </c>
      <c r="G332" s="3" t="s">
        <v>2735</v>
      </c>
      <c r="H332" s="3">
        <f>VLOOKUP(F332,BDRE_AF_20210615!$A$2:$F$3093,6,FALSE)</f>
        <v>3890</v>
      </c>
      <c r="I332" s="9">
        <f t="shared" si="16"/>
        <v>9</v>
      </c>
      <c r="K332" s="1" t="s">
        <v>2734</v>
      </c>
      <c r="L332" s="1" t="s">
        <v>41</v>
      </c>
      <c r="M332" s="1" t="s">
        <v>41</v>
      </c>
      <c r="N332" s="1" t="s">
        <v>2735</v>
      </c>
      <c r="O332" s="1" t="str">
        <f t="shared" si="17"/>
        <v>OK</v>
      </c>
      <c r="P332" s="1" t="str">
        <f t="shared" si="18"/>
        <v>OK</v>
      </c>
    </row>
    <row r="333" spans="2:16">
      <c r="B333" s="2">
        <v>303</v>
      </c>
      <c r="C333" s="7" t="s">
        <v>41</v>
      </c>
      <c r="D333" s="8" t="s">
        <v>6399</v>
      </c>
      <c r="E333" s="3" t="s">
        <v>41</v>
      </c>
      <c r="F333" s="3" t="s">
        <v>2736</v>
      </c>
      <c r="G333" s="3" t="s">
        <v>2737</v>
      </c>
      <c r="H333" s="3">
        <f>VLOOKUP(F333,BDRE_AF_20210615!$A$2:$F$3093,6,FALSE)</f>
        <v>1249</v>
      </c>
      <c r="I333" s="9">
        <f t="shared" si="16"/>
        <v>9</v>
      </c>
      <c r="K333" s="1" t="s">
        <v>2736</v>
      </c>
      <c r="L333" s="1" t="s">
        <v>41</v>
      </c>
      <c r="M333" s="1" t="s">
        <v>41</v>
      </c>
      <c r="N333" s="1" t="s">
        <v>2737</v>
      </c>
      <c r="O333" s="1" t="str">
        <f t="shared" si="17"/>
        <v>OK</v>
      </c>
      <c r="P333" s="1" t="str">
        <f t="shared" si="18"/>
        <v>OK</v>
      </c>
    </row>
    <row r="334" spans="2:16">
      <c r="B334" s="2">
        <v>303</v>
      </c>
      <c r="C334" s="7" t="s">
        <v>41</v>
      </c>
      <c r="D334" s="8" t="s">
        <v>6399</v>
      </c>
      <c r="E334" s="3" t="s">
        <v>41</v>
      </c>
      <c r="F334" s="3" t="s">
        <v>2738</v>
      </c>
      <c r="G334" s="3" t="s">
        <v>2739</v>
      </c>
      <c r="H334" s="3">
        <f>VLOOKUP(F334,BDRE_AF_20210615!$A$2:$F$3093,6,FALSE)</f>
        <v>13439</v>
      </c>
      <c r="I334" s="9">
        <f t="shared" si="16"/>
        <v>13</v>
      </c>
      <c r="K334" s="1" t="s">
        <v>2738</v>
      </c>
      <c r="L334" s="1" t="s">
        <v>41</v>
      </c>
      <c r="M334" s="1" t="s">
        <v>41</v>
      </c>
      <c r="N334" s="1" t="s">
        <v>2739</v>
      </c>
      <c r="O334" s="1" t="str">
        <f t="shared" si="17"/>
        <v>OK</v>
      </c>
      <c r="P334" s="1" t="str">
        <f t="shared" si="18"/>
        <v>OK</v>
      </c>
    </row>
    <row r="335" spans="2:16">
      <c r="B335" s="2">
        <v>303</v>
      </c>
      <c r="C335" s="7" t="s">
        <v>41</v>
      </c>
      <c r="D335" s="8" t="s">
        <v>6399</v>
      </c>
      <c r="E335" s="3" t="s">
        <v>41</v>
      </c>
      <c r="F335" s="3" t="s">
        <v>2740</v>
      </c>
      <c r="G335" s="3" t="s">
        <v>2741</v>
      </c>
      <c r="H335" s="3">
        <f>VLOOKUP(F335,BDRE_AF_20210615!$A$2:$F$3093,6,FALSE)</f>
        <v>4689</v>
      </c>
      <c r="I335" s="9">
        <f t="shared" si="16"/>
        <v>9</v>
      </c>
      <c r="K335" s="1" t="s">
        <v>2740</v>
      </c>
      <c r="L335" s="1" t="s">
        <v>41</v>
      </c>
      <c r="M335" s="1" t="s">
        <v>41</v>
      </c>
      <c r="N335" s="1" t="s">
        <v>2741</v>
      </c>
      <c r="O335" s="1" t="str">
        <f t="shared" si="17"/>
        <v>OK</v>
      </c>
      <c r="P335" s="1" t="str">
        <f t="shared" si="18"/>
        <v>OK</v>
      </c>
    </row>
    <row r="336" spans="2:16">
      <c r="B336" s="2">
        <v>303</v>
      </c>
      <c r="C336" s="7" t="s">
        <v>41</v>
      </c>
      <c r="D336" s="8" t="s">
        <v>6399</v>
      </c>
      <c r="E336" s="3" t="s">
        <v>41</v>
      </c>
      <c r="F336" s="3" t="s">
        <v>2742</v>
      </c>
      <c r="G336" s="3" t="s">
        <v>2743</v>
      </c>
      <c r="H336" s="3">
        <f>VLOOKUP(F336,BDRE_AF_20210615!$A$2:$F$3093,6,FALSE)</f>
        <v>11436</v>
      </c>
      <c r="I336" s="9">
        <f t="shared" si="16"/>
        <v>13</v>
      </c>
      <c r="K336" s="1" t="s">
        <v>2742</v>
      </c>
      <c r="L336" s="1" t="s">
        <v>41</v>
      </c>
      <c r="M336" s="1" t="s">
        <v>41</v>
      </c>
      <c r="N336" s="1" t="s">
        <v>2743</v>
      </c>
      <c r="O336" s="1" t="str">
        <f t="shared" si="17"/>
        <v>OK</v>
      </c>
      <c r="P336" s="1" t="str">
        <f t="shared" si="18"/>
        <v>OK</v>
      </c>
    </row>
    <row r="337" spans="2:16">
      <c r="B337" s="2">
        <v>303</v>
      </c>
      <c r="C337" s="7" t="s">
        <v>41</v>
      </c>
      <c r="D337" s="8" t="s">
        <v>6399</v>
      </c>
      <c r="E337" s="3" t="s">
        <v>41</v>
      </c>
      <c r="F337" s="3" t="s">
        <v>2744</v>
      </c>
      <c r="G337" s="3" t="s">
        <v>2745</v>
      </c>
      <c r="H337" s="3">
        <f>VLOOKUP(F337,BDRE_AF_20210615!$A$2:$F$3093,6,FALSE)</f>
        <v>872</v>
      </c>
      <c r="I337" s="9">
        <f t="shared" si="16"/>
        <v>7</v>
      </c>
      <c r="K337" s="1" t="s">
        <v>2744</v>
      </c>
      <c r="L337" s="1" t="s">
        <v>41</v>
      </c>
      <c r="M337" s="1" t="s">
        <v>41</v>
      </c>
      <c r="N337" s="1" t="s">
        <v>2745</v>
      </c>
      <c r="O337" s="1" t="str">
        <f t="shared" si="17"/>
        <v>OK</v>
      </c>
      <c r="P337" s="1" t="str">
        <f t="shared" si="18"/>
        <v>OK</v>
      </c>
    </row>
    <row r="338" spans="2:16">
      <c r="B338" s="2">
        <v>303</v>
      </c>
      <c r="C338" s="7" t="s">
        <v>41</v>
      </c>
      <c r="D338" s="8" t="s">
        <v>6399</v>
      </c>
      <c r="E338" s="3" t="s">
        <v>41</v>
      </c>
      <c r="F338" s="3" t="s">
        <v>2746</v>
      </c>
      <c r="G338" s="3" t="s">
        <v>2747</v>
      </c>
      <c r="H338" s="3">
        <f>VLOOKUP(F338,BDRE_AF_20210615!$A$2:$F$3093,6,FALSE)</f>
        <v>1439</v>
      </c>
      <c r="I338" s="9">
        <f t="shared" si="16"/>
        <v>9</v>
      </c>
      <c r="K338" s="1" t="s">
        <v>2746</v>
      </c>
      <c r="L338" s="1" t="s">
        <v>41</v>
      </c>
      <c r="M338" s="1" t="s">
        <v>41</v>
      </c>
      <c r="N338" s="1" t="s">
        <v>2747</v>
      </c>
      <c r="O338" s="1" t="str">
        <f t="shared" si="17"/>
        <v>OK</v>
      </c>
      <c r="P338" s="1" t="str">
        <f t="shared" si="18"/>
        <v>OK</v>
      </c>
    </row>
    <row r="339" spans="2:16">
      <c r="B339" s="2">
        <v>304</v>
      </c>
      <c r="C339" s="7" t="s">
        <v>41</v>
      </c>
      <c r="D339" s="8" t="s">
        <v>6401</v>
      </c>
      <c r="E339" s="3" t="s">
        <v>42</v>
      </c>
      <c r="F339" s="3" t="s">
        <v>2748</v>
      </c>
      <c r="G339" s="3" t="s">
        <v>469</v>
      </c>
      <c r="H339" s="3">
        <f>VLOOKUP(F339,BDRE_AF_20210615!$A$2:$F$3093,6,FALSE)</f>
        <v>547</v>
      </c>
      <c r="I339" s="9">
        <f t="shared" si="16"/>
        <v>7</v>
      </c>
      <c r="K339" s="1" t="s">
        <v>2748</v>
      </c>
      <c r="L339" s="1" t="s">
        <v>41</v>
      </c>
      <c r="M339" s="1" t="s">
        <v>42</v>
      </c>
      <c r="N339" s="1" t="s">
        <v>469</v>
      </c>
      <c r="O339" s="1" t="str">
        <f t="shared" si="17"/>
        <v>OK</v>
      </c>
      <c r="P339" s="1" t="str">
        <f t="shared" si="18"/>
        <v>OK</v>
      </c>
    </row>
    <row r="340" spans="2:16">
      <c r="B340" s="2">
        <v>304</v>
      </c>
      <c r="C340" s="7" t="s">
        <v>41</v>
      </c>
      <c r="D340" s="8" t="s">
        <v>6401</v>
      </c>
      <c r="E340" s="3" t="s">
        <v>42</v>
      </c>
      <c r="F340" s="3" t="s">
        <v>2749</v>
      </c>
      <c r="G340" s="3" t="s">
        <v>470</v>
      </c>
      <c r="H340" s="3">
        <f>VLOOKUP(F340,BDRE_AF_20210615!$A$2:$F$3093,6,FALSE)</f>
        <v>868</v>
      </c>
      <c r="I340" s="9">
        <f t="shared" si="16"/>
        <v>7</v>
      </c>
      <c r="K340" s="1" t="s">
        <v>2749</v>
      </c>
      <c r="L340" s="1" t="s">
        <v>41</v>
      </c>
      <c r="M340" s="1" t="s">
        <v>42</v>
      </c>
      <c r="N340" s="1" t="s">
        <v>470</v>
      </c>
      <c r="O340" s="1" t="str">
        <f t="shared" si="17"/>
        <v>OK</v>
      </c>
      <c r="P340" s="1" t="str">
        <f t="shared" si="18"/>
        <v>OK</v>
      </c>
    </row>
    <row r="341" spans="2:16">
      <c r="B341" s="2">
        <v>304</v>
      </c>
      <c r="C341" s="7" t="s">
        <v>41</v>
      </c>
      <c r="D341" s="8" t="s">
        <v>6401</v>
      </c>
      <c r="E341" s="3" t="s">
        <v>42</v>
      </c>
      <c r="F341" s="3" t="s">
        <v>2750</v>
      </c>
      <c r="G341" s="3" t="s">
        <v>471</v>
      </c>
      <c r="H341" s="3">
        <f>VLOOKUP(F341,BDRE_AF_20210615!$A$2:$F$3093,6,FALSE)</f>
        <v>547</v>
      </c>
      <c r="I341" s="9">
        <f t="shared" si="16"/>
        <v>7</v>
      </c>
      <c r="K341" s="1" t="s">
        <v>2750</v>
      </c>
      <c r="L341" s="1" t="s">
        <v>41</v>
      </c>
      <c r="M341" s="1" t="s">
        <v>42</v>
      </c>
      <c r="N341" s="1" t="s">
        <v>471</v>
      </c>
      <c r="O341" s="1" t="str">
        <f t="shared" si="17"/>
        <v>OK</v>
      </c>
      <c r="P341" s="1" t="str">
        <f t="shared" si="18"/>
        <v>OK</v>
      </c>
    </row>
    <row r="342" spans="2:16">
      <c r="B342" s="2">
        <v>304</v>
      </c>
      <c r="C342" s="7" t="s">
        <v>41</v>
      </c>
      <c r="D342" s="8" t="s">
        <v>6401</v>
      </c>
      <c r="E342" s="3" t="s">
        <v>42</v>
      </c>
      <c r="F342" s="3" t="s">
        <v>2751</v>
      </c>
      <c r="G342" s="3" t="s">
        <v>42</v>
      </c>
      <c r="H342" s="3">
        <f>VLOOKUP(F342,BDRE_AF_20210615!$A$2:$F$3093,6,FALSE)</f>
        <v>694</v>
      </c>
      <c r="I342" s="9">
        <f t="shared" si="16"/>
        <v>7</v>
      </c>
      <c r="K342" s="1" t="s">
        <v>2751</v>
      </c>
      <c r="L342" s="1" t="s">
        <v>41</v>
      </c>
      <c r="M342" s="1" t="s">
        <v>42</v>
      </c>
      <c r="N342" s="1" t="s">
        <v>42</v>
      </c>
      <c r="O342" s="1" t="str">
        <f t="shared" si="17"/>
        <v>OK</v>
      </c>
      <c r="P342" s="1" t="str">
        <f t="shared" si="18"/>
        <v>OK</v>
      </c>
    </row>
    <row r="343" spans="2:16">
      <c r="B343" s="2">
        <v>304</v>
      </c>
      <c r="C343" s="7" t="s">
        <v>41</v>
      </c>
      <c r="D343" s="8" t="s">
        <v>6401</v>
      </c>
      <c r="E343" s="3" t="s">
        <v>42</v>
      </c>
      <c r="F343" s="3" t="s">
        <v>2752</v>
      </c>
      <c r="G343" s="3" t="s">
        <v>472</v>
      </c>
      <c r="H343" s="3">
        <f>VLOOKUP(F343,BDRE_AF_20210615!$A$2:$F$3093,6,FALSE)</f>
        <v>1591</v>
      </c>
      <c r="I343" s="9">
        <f t="shared" si="16"/>
        <v>9</v>
      </c>
      <c r="K343" s="1" t="s">
        <v>2752</v>
      </c>
      <c r="L343" s="1" t="s">
        <v>41</v>
      </c>
      <c r="M343" s="1" t="s">
        <v>42</v>
      </c>
      <c r="N343" s="1" t="s">
        <v>472</v>
      </c>
      <c r="O343" s="1" t="str">
        <f t="shared" si="17"/>
        <v>OK</v>
      </c>
      <c r="P343" s="1" t="str">
        <f t="shared" si="18"/>
        <v>OK</v>
      </c>
    </row>
    <row r="344" spans="2:16">
      <c r="B344" s="2">
        <v>304</v>
      </c>
      <c r="C344" s="7" t="s">
        <v>41</v>
      </c>
      <c r="D344" s="8" t="s">
        <v>6401</v>
      </c>
      <c r="E344" s="3" t="s">
        <v>42</v>
      </c>
      <c r="F344" s="3" t="s">
        <v>2753</v>
      </c>
      <c r="G344" s="3" t="s">
        <v>1930</v>
      </c>
      <c r="H344" s="3">
        <f>VLOOKUP(F344,BDRE_AF_20210615!$A$2:$F$3093,6,FALSE)</f>
        <v>554</v>
      </c>
      <c r="I344" s="9">
        <f t="shared" si="16"/>
        <v>7</v>
      </c>
      <c r="K344" s="1" t="s">
        <v>2753</v>
      </c>
      <c r="L344" s="1" t="s">
        <v>41</v>
      </c>
      <c r="M344" s="1" t="s">
        <v>42</v>
      </c>
      <c r="N344" s="1" t="s">
        <v>9785</v>
      </c>
      <c r="O344" s="1" t="str">
        <f t="shared" si="17"/>
        <v>ERRO</v>
      </c>
      <c r="P344" s="1" t="str">
        <f t="shared" si="18"/>
        <v>OK</v>
      </c>
    </row>
    <row r="345" spans="2:16">
      <c r="B345" s="2">
        <v>304</v>
      </c>
      <c r="C345" s="7" t="s">
        <v>41</v>
      </c>
      <c r="D345" s="8" t="s">
        <v>6401</v>
      </c>
      <c r="E345" s="3" t="s">
        <v>42</v>
      </c>
      <c r="F345" s="3" t="s">
        <v>2754</v>
      </c>
      <c r="G345" s="3" t="s">
        <v>473</v>
      </c>
      <c r="H345" s="3">
        <f>VLOOKUP(F345,BDRE_AF_20210615!$A$2:$F$3093,6,FALSE)</f>
        <v>770</v>
      </c>
      <c r="I345" s="9">
        <f t="shared" si="16"/>
        <v>7</v>
      </c>
      <c r="K345" s="1" t="s">
        <v>2754</v>
      </c>
      <c r="L345" s="1" t="s">
        <v>41</v>
      </c>
      <c r="M345" s="1" t="s">
        <v>42</v>
      </c>
      <c r="N345" s="1" t="s">
        <v>473</v>
      </c>
      <c r="O345" s="1" t="str">
        <f t="shared" si="17"/>
        <v>OK</v>
      </c>
      <c r="P345" s="1" t="str">
        <f t="shared" si="18"/>
        <v>OK</v>
      </c>
    </row>
    <row r="346" spans="2:16">
      <c r="B346" s="2">
        <v>304</v>
      </c>
      <c r="C346" s="7" t="s">
        <v>41</v>
      </c>
      <c r="D346" s="8" t="s">
        <v>6401</v>
      </c>
      <c r="E346" s="3" t="s">
        <v>42</v>
      </c>
      <c r="F346" s="3" t="s">
        <v>2755</v>
      </c>
      <c r="G346" s="3" t="s">
        <v>474</v>
      </c>
      <c r="H346" s="3">
        <f>VLOOKUP(F346,BDRE_AF_20210615!$A$2:$F$3093,6,FALSE)</f>
        <v>1013</v>
      </c>
      <c r="I346" s="9">
        <f t="shared" si="16"/>
        <v>9</v>
      </c>
      <c r="K346" s="1" t="s">
        <v>2755</v>
      </c>
      <c r="L346" s="1" t="s">
        <v>41</v>
      </c>
      <c r="M346" s="1" t="s">
        <v>42</v>
      </c>
      <c r="N346" s="1" t="s">
        <v>474</v>
      </c>
      <c r="O346" s="1" t="str">
        <f t="shared" si="17"/>
        <v>OK</v>
      </c>
      <c r="P346" s="1" t="str">
        <f t="shared" si="18"/>
        <v>OK</v>
      </c>
    </row>
    <row r="347" spans="2:16">
      <c r="B347" s="2">
        <v>304</v>
      </c>
      <c r="C347" s="7" t="s">
        <v>41</v>
      </c>
      <c r="D347" s="8" t="s">
        <v>6401</v>
      </c>
      <c r="E347" s="3" t="s">
        <v>42</v>
      </c>
      <c r="F347" s="3" t="s">
        <v>2756</v>
      </c>
      <c r="G347" s="3" t="s">
        <v>2757</v>
      </c>
      <c r="H347" s="3">
        <f>VLOOKUP(F347,BDRE_AF_20210615!$A$2:$F$3093,6,FALSE)</f>
        <v>1095</v>
      </c>
      <c r="I347" s="9">
        <f t="shared" si="16"/>
        <v>9</v>
      </c>
      <c r="K347" s="1" t="s">
        <v>2756</v>
      </c>
      <c r="L347" s="1" t="s">
        <v>41</v>
      </c>
      <c r="M347" s="1" t="s">
        <v>42</v>
      </c>
      <c r="N347" s="1" t="s">
        <v>2757</v>
      </c>
      <c r="O347" s="1" t="str">
        <f t="shared" si="17"/>
        <v>OK</v>
      </c>
      <c r="P347" s="1" t="str">
        <f t="shared" si="18"/>
        <v>OK</v>
      </c>
    </row>
    <row r="348" spans="2:16">
      <c r="B348" s="2">
        <v>304</v>
      </c>
      <c r="C348" s="7" t="s">
        <v>41</v>
      </c>
      <c r="D348" s="8" t="s">
        <v>6401</v>
      </c>
      <c r="E348" s="3" t="s">
        <v>42</v>
      </c>
      <c r="F348" s="3" t="s">
        <v>2758</v>
      </c>
      <c r="G348" s="3" t="s">
        <v>2759</v>
      </c>
      <c r="H348" s="3">
        <f>VLOOKUP(F348,BDRE_AF_20210615!$A$2:$F$3093,6,FALSE)</f>
        <v>2016</v>
      </c>
      <c r="I348" s="9">
        <f t="shared" si="16"/>
        <v>9</v>
      </c>
      <c r="K348" s="1" t="s">
        <v>2758</v>
      </c>
      <c r="L348" s="1" t="s">
        <v>41</v>
      </c>
      <c r="M348" s="1" t="s">
        <v>42</v>
      </c>
      <c r="N348" s="1" t="s">
        <v>2759</v>
      </c>
      <c r="O348" s="1" t="str">
        <f t="shared" si="17"/>
        <v>OK</v>
      </c>
      <c r="P348" s="1" t="str">
        <f t="shared" si="18"/>
        <v>OK</v>
      </c>
    </row>
    <row r="349" spans="2:16">
      <c r="B349" s="2">
        <v>304</v>
      </c>
      <c r="C349" s="7" t="s">
        <v>41</v>
      </c>
      <c r="D349" s="8" t="s">
        <v>6401</v>
      </c>
      <c r="E349" s="3" t="s">
        <v>42</v>
      </c>
      <c r="F349" s="3" t="s">
        <v>2760</v>
      </c>
      <c r="G349" s="3" t="s">
        <v>2761</v>
      </c>
      <c r="H349" s="3">
        <f>VLOOKUP(F349,BDRE_AF_20210615!$A$2:$F$3093,6,FALSE)</f>
        <v>566</v>
      </c>
      <c r="I349" s="9">
        <f t="shared" si="16"/>
        <v>7</v>
      </c>
      <c r="K349" s="1" t="s">
        <v>2760</v>
      </c>
      <c r="L349" s="1" t="s">
        <v>41</v>
      </c>
      <c r="M349" s="1" t="s">
        <v>42</v>
      </c>
      <c r="N349" s="1" t="s">
        <v>2761</v>
      </c>
      <c r="O349" s="1" t="str">
        <f t="shared" si="17"/>
        <v>OK</v>
      </c>
      <c r="P349" s="1" t="str">
        <f t="shared" si="18"/>
        <v>OK</v>
      </c>
    </row>
    <row r="350" spans="2:16">
      <c r="B350" s="2">
        <v>304</v>
      </c>
      <c r="C350" s="7" t="s">
        <v>41</v>
      </c>
      <c r="D350" s="8" t="s">
        <v>6401</v>
      </c>
      <c r="E350" s="3" t="s">
        <v>42</v>
      </c>
      <c r="F350" s="3" t="s">
        <v>2762</v>
      </c>
      <c r="G350" s="3" t="s">
        <v>2763</v>
      </c>
      <c r="H350" s="3">
        <f>VLOOKUP(F350,BDRE_AF_20210615!$A$2:$F$3093,6,FALSE)</f>
        <v>6601</v>
      </c>
      <c r="I350" s="9">
        <f t="shared" si="16"/>
        <v>13</v>
      </c>
      <c r="K350" s="1" t="s">
        <v>2762</v>
      </c>
      <c r="L350" s="1" t="s">
        <v>41</v>
      </c>
      <c r="M350" s="1" t="s">
        <v>42</v>
      </c>
      <c r="N350" s="1" t="s">
        <v>2763</v>
      </c>
      <c r="O350" s="1" t="str">
        <f t="shared" si="17"/>
        <v>OK</v>
      </c>
      <c r="P350" s="1" t="str">
        <f t="shared" si="18"/>
        <v>OK</v>
      </c>
    </row>
    <row r="351" spans="2:16">
      <c r="B351" s="2">
        <v>305</v>
      </c>
      <c r="C351" s="7" t="s">
        <v>41</v>
      </c>
      <c r="D351" s="8" t="s">
        <v>6422</v>
      </c>
      <c r="E351" s="3" t="s">
        <v>43</v>
      </c>
      <c r="F351" s="3" t="s">
        <v>2764</v>
      </c>
      <c r="G351" s="3" t="s">
        <v>475</v>
      </c>
      <c r="H351" s="3">
        <f>VLOOKUP(F351,BDRE_AF_20210615!$A$2:$F$3093,6,FALSE)</f>
        <v>1098</v>
      </c>
      <c r="I351" s="9">
        <f t="shared" si="16"/>
        <v>9</v>
      </c>
      <c r="K351" s="1" t="s">
        <v>2764</v>
      </c>
      <c r="L351" s="1" t="s">
        <v>41</v>
      </c>
      <c r="M351" s="1" t="s">
        <v>43</v>
      </c>
      <c r="N351" s="1" t="s">
        <v>475</v>
      </c>
      <c r="O351" s="1" t="str">
        <f t="shared" si="17"/>
        <v>OK</v>
      </c>
      <c r="P351" s="1" t="str">
        <f t="shared" si="18"/>
        <v>OK</v>
      </c>
    </row>
    <row r="352" spans="2:16">
      <c r="B352" s="2">
        <v>305</v>
      </c>
      <c r="C352" s="7" t="s">
        <v>41</v>
      </c>
      <c r="D352" s="8" t="s">
        <v>6422</v>
      </c>
      <c r="E352" s="3" t="s">
        <v>43</v>
      </c>
      <c r="F352" s="3" t="s">
        <v>2765</v>
      </c>
      <c r="G352" s="3" t="s">
        <v>476</v>
      </c>
      <c r="H352" s="3">
        <f>VLOOKUP(F352,BDRE_AF_20210615!$A$2:$F$3093,6,FALSE)</f>
        <v>1427</v>
      </c>
      <c r="I352" s="9">
        <f t="shared" si="16"/>
        <v>9</v>
      </c>
      <c r="K352" s="1" t="s">
        <v>2765</v>
      </c>
      <c r="L352" s="1" t="s">
        <v>41</v>
      </c>
      <c r="M352" s="1" t="s">
        <v>43</v>
      </c>
      <c r="N352" s="1" t="s">
        <v>476</v>
      </c>
      <c r="O352" s="1" t="str">
        <f t="shared" si="17"/>
        <v>OK</v>
      </c>
      <c r="P352" s="1" t="str">
        <f t="shared" si="18"/>
        <v>OK</v>
      </c>
    </row>
    <row r="353" spans="2:16">
      <c r="B353" s="2">
        <v>305</v>
      </c>
      <c r="C353" s="7" t="s">
        <v>41</v>
      </c>
      <c r="D353" s="8" t="s">
        <v>6422</v>
      </c>
      <c r="E353" s="3" t="s">
        <v>43</v>
      </c>
      <c r="F353" s="3" t="s">
        <v>2772</v>
      </c>
      <c r="G353" s="3" t="s">
        <v>483</v>
      </c>
      <c r="H353" s="3">
        <f>VLOOKUP(F353,BDRE_AF_20210615!$A$2:$F$3093,6,FALSE)</f>
        <v>1381</v>
      </c>
      <c r="I353" s="9">
        <f t="shared" si="16"/>
        <v>9</v>
      </c>
      <c r="K353" s="1" t="s">
        <v>2772</v>
      </c>
      <c r="L353" s="1" t="s">
        <v>41</v>
      </c>
      <c r="M353" s="1" t="s">
        <v>43</v>
      </c>
      <c r="N353" s="1" t="s">
        <v>483</v>
      </c>
      <c r="O353" s="1" t="str">
        <f t="shared" si="17"/>
        <v>OK</v>
      </c>
      <c r="P353" s="1" t="str">
        <f t="shared" si="18"/>
        <v>OK</v>
      </c>
    </row>
    <row r="354" spans="2:16">
      <c r="B354" s="2">
        <v>305</v>
      </c>
      <c r="C354" s="7" t="s">
        <v>41</v>
      </c>
      <c r="D354" s="8" t="s">
        <v>6422</v>
      </c>
      <c r="E354" s="3" t="s">
        <v>43</v>
      </c>
      <c r="F354" s="3" t="s">
        <v>2766</v>
      </c>
      <c r="G354" s="3" t="s">
        <v>477</v>
      </c>
      <c r="H354" s="3">
        <f>VLOOKUP(F354,BDRE_AF_20210615!$A$2:$F$3093,6,FALSE)</f>
        <v>1150</v>
      </c>
      <c r="I354" s="9">
        <f t="shared" si="16"/>
        <v>9</v>
      </c>
      <c r="K354" s="1" t="s">
        <v>2766</v>
      </c>
      <c r="L354" s="1" t="s">
        <v>41</v>
      </c>
      <c r="M354" s="1" t="s">
        <v>43</v>
      </c>
      <c r="N354" s="1" t="s">
        <v>477</v>
      </c>
      <c r="O354" s="1" t="str">
        <f t="shared" si="17"/>
        <v>OK</v>
      </c>
      <c r="P354" s="1" t="str">
        <f t="shared" si="18"/>
        <v>OK</v>
      </c>
    </row>
    <row r="355" spans="2:16">
      <c r="B355" s="2">
        <v>305</v>
      </c>
      <c r="C355" s="7" t="s">
        <v>41</v>
      </c>
      <c r="D355" s="8" t="s">
        <v>6422</v>
      </c>
      <c r="E355" s="3" t="s">
        <v>43</v>
      </c>
      <c r="F355" s="3" t="s">
        <v>2767</v>
      </c>
      <c r="G355" s="3" t="s">
        <v>478</v>
      </c>
      <c r="H355" s="3">
        <f>VLOOKUP(F355,BDRE_AF_20210615!$A$2:$F$3093,6,FALSE)</f>
        <v>371</v>
      </c>
      <c r="I355" s="9">
        <f t="shared" si="16"/>
        <v>7</v>
      </c>
      <c r="K355" s="1" t="s">
        <v>2767</v>
      </c>
      <c r="L355" s="1" t="s">
        <v>41</v>
      </c>
      <c r="M355" s="1" t="s">
        <v>43</v>
      </c>
      <c r="N355" s="1" t="s">
        <v>478</v>
      </c>
      <c r="O355" s="1" t="str">
        <f t="shared" si="17"/>
        <v>OK</v>
      </c>
      <c r="P355" s="1" t="str">
        <f t="shared" si="18"/>
        <v>OK</v>
      </c>
    </row>
    <row r="356" spans="2:16">
      <c r="B356" s="2">
        <v>305</v>
      </c>
      <c r="C356" s="7" t="s">
        <v>41</v>
      </c>
      <c r="D356" s="8" t="s">
        <v>6422</v>
      </c>
      <c r="E356" s="3" t="s">
        <v>43</v>
      </c>
      <c r="F356" s="3" t="s">
        <v>2768</v>
      </c>
      <c r="G356" s="3" t="s">
        <v>479</v>
      </c>
      <c r="H356" s="3">
        <f>VLOOKUP(F356,BDRE_AF_20210615!$A$2:$F$3093,6,FALSE)</f>
        <v>1094</v>
      </c>
      <c r="I356" s="9">
        <f t="shared" si="16"/>
        <v>9</v>
      </c>
      <c r="K356" s="1" t="s">
        <v>2768</v>
      </c>
      <c r="L356" s="1" t="s">
        <v>41</v>
      </c>
      <c r="M356" s="1" t="s">
        <v>43</v>
      </c>
      <c r="N356" s="1" t="s">
        <v>479</v>
      </c>
      <c r="O356" s="1" t="str">
        <f t="shared" si="17"/>
        <v>OK</v>
      </c>
      <c r="P356" s="1" t="str">
        <f t="shared" si="18"/>
        <v>OK</v>
      </c>
    </row>
    <row r="357" spans="2:16">
      <c r="B357" s="2">
        <v>305</v>
      </c>
      <c r="C357" s="7" t="s">
        <v>41</v>
      </c>
      <c r="D357" s="8" t="s">
        <v>6422</v>
      </c>
      <c r="E357" s="3" t="s">
        <v>43</v>
      </c>
      <c r="F357" s="3" t="s">
        <v>2769</v>
      </c>
      <c r="G357" s="3" t="s">
        <v>480</v>
      </c>
      <c r="H357" s="3">
        <f>VLOOKUP(F357,BDRE_AF_20210615!$A$2:$F$3093,6,FALSE)</f>
        <v>553</v>
      </c>
      <c r="I357" s="9">
        <f t="shared" si="16"/>
        <v>7</v>
      </c>
      <c r="K357" s="1" t="s">
        <v>2769</v>
      </c>
      <c r="L357" s="1" t="s">
        <v>41</v>
      </c>
      <c r="M357" s="1" t="s">
        <v>43</v>
      </c>
      <c r="N357" s="1" t="s">
        <v>480</v>
      </c>
      <c r="O357" s="1" t="str">
        <f t="shared" si="17"/>
        <v>OK</v>
      </c>
      <c r="P357" s="1" t="str">
        <f t="shared" si="18"/>
        <v>OK</v>
      </c>
    </row>
    <row r="358" spans="2:16">
      <c r="B358" s="2">
        <v>305</v>
      </c>
      <c r="C358" s="7" t="s">
        <v>41</v>
      </c>
      <c r="D358" s="8" t="s">
        <v>6422</v>
      </c>
      <c r="E358" s="3" t="s">
        <v>43</v>
      </c>
      <c r="F358" s="3" t="s">
        <v>2770</v>
      </c>
      <c r="G358" s="3" t="s">
        <v>481</v>
      </c>
      <c r="H358" s="3">
        <f>VLOOKUP(F358,BDRE_AF_20210615!$A$2:$F$3093,6,FALSE)</f>
        <v>1144</v>
      </c>
      <c r="I358" s="9">
        <f t="shared" si="16"/>
        <v>9</v>
      </c>
      <c r="K358" s="1" t="s">
        <v>2770</v>
      </c>
      <c r="L358" s="1" t="s">
        <v>41</v>
      </c>
      <c r="M358" s="1" t="s">
        <v>43</v>
      </c>
      <c r="N358" s="1" t="s">
        <v>481</v>
      </c>
      <c r="O358" s="1" t="str">
        <f t="shared" si="17"/>
        <v>OK</v>
      </c>
      <c r="P358" s="1" t="str">
        <f t="shared" si="18"/>
        <v>OK</v>
      </c>
    </row>
    <row r="359" spans="2:16">
      <c r="B359" s="2">
        <v>305</v>
      </c>
      <c r="C359" s="7" t="s">
        <v>41</v>
      </c>
      <c r="D359" s="8" t="s">
        <v>6422</v>
      </c>
      <c r="E359" s="3" t="s">
        <v>43</v>
      </c>
      <c r="F359" s="3" t="s">
        <v>2771</v>
      </c>
      <c r="G359" s="3" t="s">
        <v>482</v>
      </c>
      <c r="H359" s="3">
        <f>VLOOKUP(F359,BDRE_AF_20210615!$A$2:$F$3093,6,FALSE)</f>
        <v>842</v>
      </c>
      <c r="I359" s="9">
        <f t="shared" si="16"/>
        <v>7</v>
      </c>
      <c r="K359" s="1" t="s">
        <v>2771</v>
      </c>
      <c r="L359" s="1" t="s">
        <v>41</v>
      </c>
      <c r="M359" s="1" t="s">
        <v>43</v>
      </c>
      <c r="N359" s="1" t="s">
        <v>482</v>
      </c>
      <c r="O359" s="1" t="str">
        <f t="shared" si="17"/>
        <v>OK</v>
      </c>
      <c r="P359" s="1" t="str">
        <f t="shared" si="18"/>
        <v>OK</v>
      </c>
    </row>
    <row r="360" spans="2:16">
      <c r="B360" s="2">
        <v>305</v>
      </c>
      <c r="C360" s="7" t="s">
        <v>41</v>
      </c>
      <c r="D360" s="8" t="s">
        <v>6422</v>
      </c>
      <c r="E360" s="3" t="s">
        <v>43</v>
      </c>
      <c r="F360" s="3" t="s">
        <v>2774</v>
      </c>
      <c r="G360" s="3" t="s">
        <v>2775</v>
      </c>
      <c r="H360" s="3">
        <f>VLOOKUP(F360,BDRE_AF_20210615!$A$2:$F$3093,6,FALSE)</f>
        <v>3297</v>
      </c>
      <c r="I360" s="9">
        <f t="shared" si="16"/>
        <v>9</v>
      </c>
      <c r="K360" s="1" t="s">
        <v>2774</v>
      </c>
      <c r="L360" s="1" t="s">
        <v>41</v>
      </c>
      <c r="M360" s="1" t="s">
        <v>43</v>
      </c>
      <c r="N360" s="1" t="s">
        <v>2775</v>
      </c>
      <c r="O360" s="1" t="str">
        <f t="shared" si="17"/>
        <v>OK</v>
      </c>
      <c r="P360" s="1" t="str">
        <f t="shared" si="18"/>
        <v>OK</v>
      </c>
    </row>
    <row r="361" spans="2:16">
      <c r="B361" s="2">
        <v>305</v>
      </c>
      <c r="C361" s="7" t="s">
        <v>41</v>
      </c>
      <c r="D361" s="8" t="s">
        <v>6422</v>
      </c>
      <c r="E361" s="3" t="s">
        <v>43</v>
      </c>
      <c r="F361" s="3" t="s">
        <v>2776</v>
      </c>
      <c r="G361" s="3" t="s">
        <v>2777</v>
      </c>
      <c r="H361" s="3">
        <f>VLOOKUP(F361,BDRE_AF_20210615!$A$2:$F$3093,6,FALSE)</f>
        <v>637</v>
      </c>
      <c r="I361" s="9">
        <f t="shared" si="16"/>
        <v>7</v>
      </c>
      <c r="K361" s="1" t="s">
        <v>2776</v>
      </c>
      <c r="L361" s="1" t="s">
        <v>41</v>
      </c>
      <c r="M361" s="1" t="s">
        <v>43</v>
      </c>
      <c r="N361" s="1" t="s">
        <v>2777</v>
      </c>
      <c r="O361" s="1" t="str">
        <f t="shared" si="17"/>
        <v>OK</v>
      </c>
      <c r="P361" s="1" t="str">
        <f t="shared" si="18"/>
        <v>OK</v>
      </c>
    </row>
    <row r="362" spans="2:16">
      <c r="B362" s="2">
        <v>305</v>
      </c>
      <c r="C362" s="7" t="s">
        <v>41</v>
      </c>
      <c r="D362" s="8" t="s">
        <v>6422</v>
      </c>
      <c r="E362" s="3" t="s">
        <v>43</v>
      </c>
      <c r="F362" s="3" t="s">
        <v>2778</v>
      </c>
      <c r="G362" s="3" t="s">
        <v>2779</v>
      </c>
      <c r="H362" s="3">
        <f>VLOOKUP(F362,BDRE_AF_20210615!$A$2:$F$3093,6,FALSE)</f>
        <v>1179</v>
      </c>
      <c r="I362" s="9">
        <f t="shared" si="16"/>
        <v>9</v>
      </c>
      <c r="K362" s="1" t="s">
        <v>2778</v>
      </c>
      <c r="L362" s="1" t="s">
        <v>41</v>
      </c>
      <c r="M362" s="1" t="s">
        <v>43</v>
      </c>
      <c r="N362" s="1" t="s">
        <v>2779</v>
      </c>
      <c r="O362" s="1" t="str">
        <f t="shared" si="17"/>
        <v>OK</v>
      </c>
      <c r="P362" s="1" t="str">
        <f t="shared" si="18"/>
        <v>OK</v>
      </c>
    </row>
    <row r="363" spans="2:16">
      <c r="B363" s="2">
        <v>305</v>
      </c>
      <c r="C363" s="7" t="s">
        <v>41</v>
      </c>
      <c r="D363" s="8" t="s">
        <v>6422</v>
      </c>
      <c r="E363" s="3" t="s">
        <v>43</v>
      </c>
      <c r="F363" s="3" t="s">
        <v>2780</v>
      </c>
      <c r="G363" s="3" t="s">
        <v>2781</v>
      </c>
      <c r="H363" s="3">
        <f>VLOOKUP(F363,BDRE_AF_20210615!$A$2:$F$3093,6,FALSE)</f>
        <v>869</v>
      </c>
      <c r="I363" s="9">
        <f t="shared" si="16"/>
        <v>7</v>
      </c>
      <c r="K363" s="1" t="s">
        <v>2780</v>
      </c>
      <c r="L363" s="1" t="s">
        <v>41</v>
      </c>
      <c r="M363" s="1" t="s">
        <v>43</v>
      </c>
      <c r="N363" s="1" t="s">
        <v>2781</v>
      </c>
      <c r="O363" s="1" t="str">
        <f t="shared" si="17"/>
        <v>OK</v>
      </c>
      <c r="P363" s="1" t="str">
        <f t="shared" si="18"/>
        <v>OK</v>
      </c>
    </row>
    <row r="364" spans="2:16">
      <c r="B364" s="2">
        <v>305</v>
      </c>
      <c r="C364" s="7" t="s">
        <v>41</v>
      </c>
      <c r="D364" s="8" t="s">
        <v>6422</v>
      </c>
      <c r="E364" s="3" t="s">
        <v>43</v>
      </c>
      <c r="F364" s="3" t="s">
        <v>2782</v>
      </c>
      <c r="G364" s="3" t="s">
        <v>2783</v>
      </c>
      <c r="H364" s="3">
        <f>VLOOKUP(F364,BDRE_AF_20210615!$A$2:$F$3093,6,FALSE)</f>
        <v>1717</v>
      </c>
      <c r="I364" s="9">
        <f t="shared" si="16"/>
        <v>9</v>
      </c>
      <c r="K364" s="1" t="s">
        <v>2782</v>
      </c>
      <c r="L364" s="1" t="s">
        <v>41</v>
      </c>
      <c r="M364" s="1" t="s">
        <v>43</v>
      </c>
      <c r="N364" s="1" t="s">
        <v>2783</v>
      </c>
      <c r="O364" s="1" t="str">
        <f t="shared" si="17"/>
        <v>OK</v>
      </c>
      <c r="P364" s="1" t="str">
        <f t="shared" si="18"/>
        <v>OK</v>
      </c>
    </row>
    <row r="365" spans="2:16">
      <c r="B365" s="2">
        <v>305</v>
      </c>
      <c r="C365" s="7" t="s">
        <v>41</v>
      </c>
      <c r="D365" s="8" t="s">
        <v>6422</v>
      </c>
      <c r="E365" s="3" t="s">
        <v>43</v>
      </c>
      <c r="F365" s="3" t="s">
        <v>2773</v>
      </c>
      <c r="G365" s="3" t="s">
        <v>484</v>
      </c>
      <c r="H365" s="3">
        <f>VLOOKUP(F365,BDRE_AF_20210615!$A$2:$F$3093,6,FALSE)</f>
        <v>731</v>
      </c>
      <c r="I365" s="9">
        <f t="shared" si="16"/>
        <v>7</v>
      </c>
      <c r="K365" s="1" t="s">
        <v>2773</v>
      </c>
      <c r="L365" s="1" t="s">
        <v>41</v>
      </c>
      <c r="M365" s="1" t="s">
        <v>43</v>
      </c>
      <c r="N365" s="1" t="s">
        <v>484</v>
      </c>
      <c r="O365" s="1" t="str">
        <f t="shared" si="17"/>
        <v>OK</v>
      </c>
      <c r="P365" s="1" t="str">
        <f t="shared" si="18"/>
        <v>OK</v>
      </c>
    </row>
    <row r="366" spans="2:16">
      <c r="B366" s="2">
        <v>306</v>
      </c>
      <c r="C366" s="7" t="s">
        <v>41</v>
      </c>
      <c r="D366" s="8" t="s">
        <v>6436</v>
      </c>
      <c r="E366" s="3" t="s">
        <v>44</v>
      </c>
      <c r="F366" s="3" t="s">
        <v>2784</v>
      </c>
      <c r="G366" s="3" t="s">
        <v>2785</v>
      </c>
      <c r="H366" s="3">
        <f>VLOOKUP(F366,BDRE_AF_20210615!$A$2:$F$3093,6,FALSE)</f>
        <v>2013</v>
      </c>
      <c r="I366" s="9">
        <f t="shared" si="16"/>
        <v>9</v>
      </c>
      <c r="K366" s="1" t="s">
        <v>2784</v>
      </c>
      <c r="L366" s="1" t="s">
        <v>41</v>
      </c>
      <c r="M366" s="1" t="s">
        <v>44</v>
      </c>
      <c r="N366" s="1" t="s">
        <v>2785</v>
      </c>
      <c r="O366" s="1" t="str">
        <f t="shared" si="17"/>
        <v>OK</v>
      </c>
      <c r="P366" s="1" t="str">
        <f t="shared" si="18"/>
        <v>OK</v>
      </c>
    </row>
    <row r="367" spans="2:16">
      <c r="B367" s="2">
        <v>306</v>
      </c>
      <c r="C367" s="7" t="s">
        <v>41</v>
      </c>
      <c r="D367" s="8" t="s">
        <v>6436</v>
      </c>
      <c r="E367" s="3" t="s">
        <v>44</v>
      </c>
      <c r="F367" s="3" t="s">
        <v>2786</v>
      </c>
      <c r="G367" s="3" t="s">
        <v>485</v>
      </c>
      <c r="H367" s="3">
        <f>VLOOKUP(F367,BDRE_AF_20210615!$A$2:$F$3093,6,FALSE)</f>
        <v>2409</v>
      </c>
      <c r="I367" s="9">
        <f t="shared" si="16"/>
        <v>9</v>
      </c>
      <c r="K367" s="1" t="s">
        <v>2786</v>
      </c>
      <c r="L367" s="1" t="s">
        <v>41</v>
      </c>
      <c r="M367" s="1" t="s">
        <v>44</v>
      </c>
      <c r="N367" s="1" t="s">
        <v>485</v>
      </c>
      <c r="O367" s="1" t="str">
        <f t="shared" si="17"/>
        <v>OK</v>
      </c>
      <c r="P367" s="1" t="str">
        <f t="shared" si="18"/>
        <v>OK</v>
      </c>
    </row>
    <row r="368" spans="2:16">
      <c r="B368" s="2">
        <v>306</v>
      </c>
      <c r="C368" s="7" t="s">
        <v>41</v>
      </c>
      <c r="D368" s="8" t="s">
        <v>6436</v>
      </c>
      <c r="E368" s="3" t="s">
        <v>44</v>
      </c>
      <c r="F368" s="3" t="s">
        <v>2787</v>
      </c>
      <c r="G368" s="3" t="s">
        <v>486</v>
      </c>
      <c r="H368" s="3">
        <f>VLOOKUP(F368,BDRE_AF_20210615!$A$2:$F$3093,6,FALSE)</f>
        <v>1058</v>
      </c>
      <c r="I368" s="9">
        <f t="shared" si="16"/>
        <v>9</v>
      </c>
      <c r="K368" s="1" t="s">
        <v>2787</v>
      </c>
      <c r="L368" s="1" t="s">
        <v>41</v>
      </c>
      <c r="M368" s="1" t="s">
        <v>44</v>
      </c>
      <c r="N368" s="1" t="s">
        <v>486</v>
      </c>
      <c r="O368" s="1" t="str">
        <f t="shared" si="17"/>
        <v>OK</v>
      </c>
      <c r="P368" s="1" t="str">
        <f t="shared" si="18"/>
        <v>OK</v>
      </c>
    </row>
    <row r="369" spans="2:16">
      <c r="B369" s="2">
        <v>306</v>
      </c>
      <c r="C369" s="7" t="s">
        <v>41</v>
      </c>
      <c r="D369" s="8" t="s">
        <v>6436</v>
      </c>
      <c r="E369" s="3" t="s">
        <v>44</v>
      </c>
      <c r="F369" s="3" t="s">
        <v>2789</v>
      </c>
      <c r="G369" s="3" t="s">
        <v>2790</v>
      </c>
      <c r="H369" s="3">
        <f>VLOOKUP(F369,BDRE_AF_20210615!$A$2:$F$3093,6,FALSE)</f>
        <v>7294</v>
      </c>
      <c r="I369" s="9">
        <f t="shared" si="16"/>
        <v>13</v>
      </c>
      <c r="K369" s="1" t="s">
        <v>2789</v>
      </c>
      <c r="L369" s="1" t="s">
        <v>41</v>
      </c>
      <c r="M369" s="1" t="s">
        <v>44</v>
      </c>
      <c r="N369" s="1" t="s">
        <v>2790</v>
      </c>
      <c r="O369" s="1" t="str">
        <f t="shared" si="17"/>
        <v>OK</v>
      </c>
      <c r="P369" s="1" t="str">
        <f t="shared" si="18"/>
        <v>OK</v>
      </c>
    </row>
    <row r="370" spans="2:16">
      <c r="B370" s="2">
        <v>306</v>
      </c>
      <c r="C370" s="7" t="s">
        <v>41</v>
      </c>
      <c r="D370" s="8" t="s">
        <v>6436</v>
      </c>
      <c r="E370" s="3" t="s">
        <v>44</v>
      </c>
      <c r="F370" s="3" t="s">
        <v>2791</v>
      </c>
      <c r="G370" s="3" t="s">
        <v>2792</v>
      </c>
      <c r="H370" s="3">
        <f>VLOOKUP(F370,BDRE_AF_20210615!$A$2:$F$3093,6,FALSE)</f>
        <v>2974</v>
      </c>
      <c r="I370" s="9">
        <f t="shared" si="16"/>
        <v>9</v>
      </c>
      <c r="K370" s="1" t="s">
        <v>2791</v>
      </c>
      <c r="L370" s="1" t="s">
        <v>41</v>
      </c>
      <c r="M370" s="1" t="s">
        <v>44</v>
      </c>
      <c r="N370" s="1" t="s">
        <v>2792</v>
      </c>
      <c r="O370" s="1" t="str">
        <f t="shared" si="17"/>
        <v>OK</v>
      </c>
      <c r="P370" s="1" t="str">
        <f t="shared" si="18"/>
        <v>OK</v>
      </c>
    </row>
    <row r="371" spans="2:16">
      <c r="B371" s="2">
        <v>306</v>
      </c>
      <c r="C371" s="7" t="s">
        <v>41</v>
      </c>
      <c r="D371" s="8" t="s">
        <v>6436</v>
      </c>
      <c r="E371" s="3" t="s">
        <v>44</v>
      </c>
      <c r="F371" s="3" t="s">
        <v>2793</v>
      </c>
      <c r="G371" s="3" t="s">
        <v>2794</v>
      </c>
      <c r="H371" s="3">
        <f>VLOOKUP(F371,BDRE_AF_20210615!$A$2:$F$3093,6,FALSE)</f>
        <v>11271</v>
      </c>
      <c r="I371" s="9">
        <f t="shared" si="16"/>
        <v>13</v>
      </c>
      <c r="K371" s="1" t="s">
        <v>2793</v>
      </c>
      <c r="L371" s="1" t="s">
        <v>41</v>
      </c>
      <c r="M371" s="1" t="s">
        <v>44</v>
      </c>
      <c r="N371" s="1" t="s">
        <v>2794</v>
      </c>
      <c r="O371" s="1" t="str">
        <f t="shared" si="17"/>
        <v>OK</v>
      </c>
      <c r="P371" s="1" t="str">
        <f t="shared" si="18"/>
        <v>OK</v>
      </c>
    </row>
    <row r="372" spans="2:16">
      <c r="B372" s="2">
        <v>306</v>
      </c>
      <c r="C372" s="7" t="s">
        <v>41</v>
      </c>
      <c r="D372" s="8" t="s">
        <v>6436</v>
      </c>
      <c r="E372" s="3" t="s">
        <v>44</v>
      </c>
      <c r="F372" s="3" t="s">
        <v>2795</v>
      </c>
      <c r="G372" s="3" t="s">
        <v>2796</v>
      </c>
      <c r="H372" s="3">
        <f>VLOOKUP(F372,BDRE_AF_20210615!$A$2:$F$3093,6,FALSE)</f>
        <v>1643</v>
      </c>
      <c r="I372" s="9">
        <f t="shared" si="16"/>
        <v>9</v>
      </c>
      <c r="K372" s="1" t="s">
        <v>2795</v>
      </c>
      <c r="L372" s="1" t="s">
        <v>41</v>
      </c>
      <c r="M372" s="1" t="s">
        <v>44</v>
      </c>
      <c r="N372" s="1" t="s">
        <v>2796</v>
      </c>
      <c r="O372" s="1" t="str">
        <f t="shared" si="17"/>
        <v>OK</v>
      </c>
      <c r="P372" s="1" t="str">
        <f t="shared" si="18"/>
        <v>OK</v>
      </c>
    </row>
    <row r="373" spans="2:16">
      <c r="B373" s="2">
        <v>306</v>
      </c>
      <c r="C373" s="7" t="s">
        <v>41</v>
      </c>
      <c r="D373" s="8" t="s">
        <v>6436</v>
      </c>
      <c r="E373" s="3" t="s">
        <v>44</v>
      </c>
      <c r="F373" s="3" t="s">
        <v>2797</v>
      </c>
      <c r="G373" s="3" t="s">
        <v>2798</v>
      </c>
      <c r="H373" s="3">
        <f>VLOOKUP(F373,BDRE_AF_20210615!$A$2:$F$3093,6,FALSE)</f>
        <v>2870</v>
      </c>
      <c r="I373" s="9">
        <f t="shared" si="16"/>
        <v>9</v>
      </c>
      <c r="K373" s="1" t="s">
        <v>2797</v>
      </c>
      <c r="L373" s="1" t="s">
        <v>41</v>
      </c>
      <c r="M373" s="1" t="s">
        <v>44</v>
      </c>
      <c r="N373" s="1" t="s">
        <v>2798</v>
      </c>
      <c r="O373" s="1" t="str">
        <f t="shared" si="17"/>
        <v>OK</v>
      </c>
      <c r="P373" s="1" t="str">
        <f t="shared" si="18"/>
        <v>OK</v>
      </c>
    </row>
    <row r="374" spans="2:16">
      <c r="B374" s="2">
        <v>306</v>
      </c>
      <c r="C374" s="7" t="s">
        <v>41</v>
      </c>
      <c r="D374" s="8" t="s">
        <v>6436</v>
      </c>
      <c r="E374" s="3" t="s">
        <v>44</v>
      </c>
      <c r="F374" s="3" t="s">
        <v>2788</v>
      </c>
      <c r="G374" s="3" t="s">
        <v>1840</v>
      </c>
      <c r="H374" s="3">
        <f>VLOOKUP(F374,BDRE_AF_20210615!$A$2:$F$3093,6,FALSE)</f>
        <v>1314</v>
      </c>
      <c r="I374" s="9">
        <f t="shared" si="16"/>
        <v>9</v>
      </c>
      <c r="K374" s="1" t="s">
        <v>2788</v>
      </c>
      <c r="L374" s="1" t="s">
        <v>41</v>
      </c>
      <c r="M374" s="1" t="s">
        <v>44</v>
      </c>
      <c r="N374" s="1" t="s">
        <v>9883</v>
      </c>
      <c r="O374" s="1" t="str">
        <f t="shared" si="17"/>
        <v>ERRO</v>
      </c>
      <c r="P374" s="1" t="str">
        <f t="shared" si="18"/>
        <v>OK</v>
      </c>
    </row>
    <row r="375" spans="2:16">
      <c r="B375" s="2">
        <v>307</v>
      </c>
      <c r="C375" s="7" t="s">
        <v>41</v>
      </c>
      <c r="D375" s="8" t="s">
        <v>6440</v>
      </c>
      <c r="E375" s="3" t="s">
        <v>45</v>
      </c>
      <c r="F375" s="3" t="s">
        <v>2799</v>
      </c>
      <c r="G375" s="3" t="s">
        <v>487</v>
      </c>
      <c r="H375" s="3">
        <f>VLOOKUP(F375,BDRE_AF_20210615!$A$2:$F$3093,6,FALSE)</f>
        <v>664</v>
      </c>
      <c r="I375" s="9">
        <f t="shared" si="16"/>
        <v>7</v>
      </c>
      <c r="K375" s="1" t="s">
        <v>2799</v>
      </c>
      <c r="L375" s="1" t="s">
        <v>41</v>
      </c>
      <c r="M375" s="1" t="s">
        <v>45</v>
      </c>
      <c r="N375" s="1" t="s">
        <v>487</v>
      </c>
      <c r="O375" s="1" t="str">
        <f t="shared" si="17"/>
        <v>OK</v>
      </c>
      <c r="P375" s="1" t="str">
        <f t="shared" si="18"/>
        <v>OK</v>
      </c>
    </row>
    <row r="376" spans="2:16">
      <c r="B376" s="2">
        <v>307</v>
      </c>
      <c r="C376" s="7" t="s">
        <v>41</v>
      </c>
      <c r="D376" s="8" t="s">
        <v>6440</v>
      </c>
      <c r="E376" s="3" t="s">
        <v>45</v>
      </c>
      <c r="F376" s="3" t="s">
        <v>2810</v>
      </c>
      <c r="G376" s="3" t="s">
        <v>494</v>
      </c>
      <c r="H376" s="3">
        <f>VLOOKUP(F376,BDRE_AF_20210615!$A$2:$F$3093,6,FALSE)</f>
        <v>1404</v>
      </c>
      <c r="I376" s="9">
        <f t="shared" si="16"/>
        <v>9</v>
      </c>
      <c r="K376" s="1" t="s">
        <v>2810</v>
      </c>
      <c r="L376" s="1" t="s">
        <v>41</v>
      </c>
      <c r="M376" s="1" t="s">
        <v>45</v>
      </c>
      <c r="N376" s="1" t="s">
        <v>494</v>
      </c>
      <c r="O376" s="1" t="str">
        <f t="shared" si="17"/>
        <v>OK</v>
      </c>
      <c r="P376" s="1" t="str">
        <f t="shared" si="18"/>
        <v>OK</v>
      </c>
    </row>
    <row r="377" spans="2:16">
      <c r="B377" s="2">
        <v>307</v>
      </c>
      <c r="C377" s="7" t="s">
        <v>41</v>
      </c>
      <c r="D377" s="8" t="s">
        <v>6440</v>
      </c>
      <c r="E377" s="3" t="s">
        <v>45</v>
      </c>
      <c r="F377" s="3" t="s">
        <v>2813</v>
      </c>
      <c r="G377" s="3" t="s">
        <v>497</v>
      </c>
      <c r="H377" s="3">
        <f>VLOOKUP(F377,BDRE_AF_20210615!$A$2:$F$3093,6,FALSE)</f>
        <v>3325</v>
      </c>
      <c r="I377" s="9">
        <f t="shared" si="16"/>
        <v>9</v>
      </c>
      <c r="K377" s="1" t="s">
        <v>2813</v>
      </c>
      <c r="L377" s="1" t="s">
        <v>41</v>
      </c>
      <c r="M377" s="1" t="s">
        <v>45</v>
      </c>
      <c r="N377" s="1" t="s">
        <v>497</v>
      </c>
      <c r="O377" s="1" t="str">
        <f t="shared" si="17"/>
        <v>OK</v>
      </c>
      <c r="P377" s="1" t="str">
        <f t="shared" si="18"/>
        <v>OK</v>
      </c>
    </row>
    <row r="378" spans="2:16">
      <c r="B378" s="2">
        <v>307</v>
      </c>
      <c r="C378" s="7" t="s">
        <v>41</v>
      </c>
      <c r="D378" s="8" t="s">
        <v>6440</v>
      </c>
      <c r="E378" s="3" t="s">
        <v>45</v>
      </c>
      <c r="F378" s="3" t="s">
        <v>2800</v>
      </c>
      <c r="G378" s="3" t="s">
        <v>1928</v>
      </c>
      <c r="H378" s="3">
        <f>VLOOKUP(F378,BDRE_AF_20210615!$A$2:$F$3093,6,FALSE)</f>
        <v>1893</v>
      </c>
      <c r="I378" s="9">
        <f t="shared" si="16"/>
        <v>9</v>
      </c>
      <c r="K378" s="1" t="s">
        <v>2800</v>
      </c>
      <c r="L378" s="1" t="s">
        <v>41</v>
      </c>
      <c r="M378" s="1" t="s">
        <v>45</v>
      </c>
      <c r="N378" s="1" t="s">
        <v>9786</v>
      </c>
      <c r="O378" s="1" t="str">
        <f t="shared" si="17"/>
        <v>ERRO</v>
      </c>
      <c r="P378" s="1" t="str">
        <f t="shared" si="18"/>
        <v>OK</v>
      </c>
    </row>
    <row r="379" spans="2:16">
      <c r="B379" s="2">
        <v>307</v>
      </c>
      <c r="C379" s="7" t="s">
        <v>41</v>
      </c>
      <c r="D379" s="8" t="s">
        <v>6440</v>
      </c>
      <c r="E379" s="3" t="s">
        <v>45</v>
      </c>
      <c r="F379" s="3" t="s">
        <v>2801</v>
      </c>
      <c r="G379" s="3" t="s">
        <v>45</v>
      </c>
      <c r="H379" s="3">
        <f>VLOOKUP(F379,BDRE_AF_20210615!$A$2:$F$3093,6,FALSE)</f>
        <v>15083</v>
      </c>
      <c r="I379" s="9">
        <f t="shared" si="16"/>
        <v>13</v>
      </c>
      <c r="K379" s="1" t="s">
        <v>2801</v>
      </c>
      <c r="L379" s="1" t="s">
        <v>41</v>
      </c>
      <c r="M379" s="1" t="s">
        <v>45</v>
      </c>
      <c r="N379" s="1" t="s">
        <v>45</v>
      </c>
      <c r="O379" s="1" t="str">
        <f t="shared" si="17"/>
        <v>OK</v>
      </c>
      <c r="P379" s="1" t="str">
        <f t="shared" si="18"/>
        <v>OK</v>
      </c>
    </row>
    <row r="380" spans="2:16">
      <c r="B380" s="2">
        <v>307</v>
      </c>
      <c r="C380" s="7" t="s">
        <v>41</v>
      </c>
      <c r="D380" s="8" t="s">
        <v>6440</v>
      </c>
      <c r="E380" s="3" t="s">
        <v>45</v>
      </c>
      <c r="F380" s="3" t="s">
        <v>2802</v>
      </c>
      <c r="G380" s="3" t="s">
        <v>1944</v>
      </c>
      <c r="H380" s="3">
        <f>VLOOKUP(F380,BDRE_AF_20210615!$A$2:$F$3093,6,FALSE)</f>
        <v>1451</v>
      </c>
      <c r="I380" s="9">
        <f t="shared" si="16"/>
        <v>9</v>
      </c>
      <c r="K380" s="1" t="s">
        <v>2802</v>
      </c>
      <c r="L380" s="1" t="s">
        <v>41</v>
      </c>
      <c r="M380" s="1" t="s">
        <v>45</v>
      </c>
      <c r="N380" s="1" t="s">
        <v>9778</v>
      </c>
      <c r="O380" s="1" t="str">
        <f t="shared" si="17"/>
        <v>ERRO</v>
      </c>
      <c r="P380" s="1" t="str">
        <f t="shared" si="18"/>
        <v>OK</v>
      </c>
    </row>
    <row r="381" spans="2:16">
      <c r="B381" s="2">
        <v>307</v>
      </c>
      <c r="C381" s="7" t="s">
        <v>41</v>
      </c>
      <c r="D381" s="8" t="s">
        <v>6440</v>
      </c>
      <c r="E381" s="3" t="s">
        <v>45</v>
      </c>
      <c r="F381" s="3" t="s">
        <v>2803</v>
      </c>
      <c r="G381" s="3" t="s">
        <v>488</v>
      </c>
      <c r="H381" s="3">
        <f>VLOOKUP(F381,BDRE_AF_20210615!$A$2:$F$3093,6,FALSE)</f>
        <v>2023</v>
      </c>
      <c r="I381" s="9">
        <f t="shared" si="16"/>
        <v>9</v>
      </c>
      <c r="K381" s="1" t="s">
        <v>2803</v>
      </c>
      <c r="L381" s="1" t="s">
        <v>41</v>
      </c>
      <c r="M381" s="1" t="s">
        <v>45</v>
      </c>
      <c r="N381" s="1" t="s">
        <v>488</v>
      </c>
      <c r="O381" s="1" t="str">
        <f t="shared" si="17"/>
        <v>OK</v>
      </c>
      <c r="P381" s="1" t="str">
        <f t="shared" si="18"/>
        <v>OK</v>
      </c>
    </row>
    <row r="382" spans="2:16">
      <c r="B382" s="2">
        <v>307</v>
      </c>
      <c r="C382" s="7" t="s">
        <v>41</v>
      </c>
      <c r="D382" s="8" t="s">
        <v>6440</v>
      </c>
      <c r="E382" s="3" t="s">
        <v>45</v>
      </c>
      <c r="F382" s="3" t="s">
        <v>2804</v>
      </c>
      <c r="G382" s="3" t="s">
        <v>489</v>
      </c>
      <c r="H382" s="3">
        <f>VLOOKUP(F382,BDRE_AF_20210615!$A$2:$F$3093,6,FALSE)</f>
        <v>1348</v>
      </c>
      <c r="I382" s="9">
        <f t="shared" si="16"/>
        <v>9</v>
      </c>
      <c r="K382" s="1" t="s">
        <v>2804</v>
      </c>
      <c r="L382" s="1" t="s">
        <v>41</v>
      </c>
      <c r="M382" s="1" t="s">
        <v>45</v>
      </c>
      <c r="N382" s="1" t="s">
        <v>489</v>
      </c>
      <c r="O382" s="1" t="str">
        <f t="shared" si="17"/>
        <v>OK</v>
      </c>
      <c r="P382" s="1" t="str">
        <f t="shared" si="18"/>
        <v>OK</v>
      </c>
    </row>
    <row r="383" spans="2:16">
      <c r="B383" s="2">
        <v>307</v>
      </c>
      <c r="C383" s="7" t="s">
        <v>41</v>
      </c>
      <c r="D383" s="8" t="s">
        <v>6440</v>
      </c>
      <c r="E383" s="3" t="s">
        <v>45</v>
      </c>
      <c r="F383" s="3" t="s">
        <v>2805</v>
      </c>
      <c r="G383" s="3" t="s">
        <v>9969</v>
      </c>
      <c r="H383" s="3">
        <f>VLOOKUP(F383,BDRE_AF_20210615!$A$2:$F$3093,6,FALSE)</f>
        <v>1010</v>
      </c>
      <c r="I383" s="9">
        <f t="shared" si="16"/>
        <v>9</v>
      </c>
      <c r="K383" s="1" t="s">
        <v>2805</v>
      </c>
      <c r="L383" s="1" t="s">
        <v>41</v>
      </c>
      <c r="M383" s="1" t="s">
        <v>45</v>
      </c>
      <c r="N383" s="34" t="s">
        <v>5656</v>
      </c>
      <c r="O383" s="1" t="str">
        <f t="shared" si="17"/>
        <v>ERRO</v>
      </c>
      <c r="P383" s="1" t="str">
        <f t="shared" si="18"/>
        <v>OK</v>
      </c>
    </row>
    <row r="384" spans="2:16">
      <c r="B384" s="2">
        <v>307</v>
      </c>
      <c r="C384" s="7" t="s">
        <v>41</v>
      </c>
      <c r="D384" s="8" t="s">
        <v>6440</v>
      </c>
      <c r="E384" s="3" t="s">
        <v>45</v>
      </c>
      <c r="F384" s="3" t="s">
        <v>2806</v>
      </c>
      <c r="G384" s="3" t="s">
        <v>490</v>
      </c>
      <c r="H384" s="3">
        <f>VLOOKUP(F384,BDRE_AF_20210615!$A$2:$F$3093,6,FALSE)</f>
        <v>2119</v>
      </c>
      <c r="I384" s="9">
        <f t="shared" si="16"/>
        <v>9</v>
      </c>
      <c r="K384" s="1" t="s">
        <v>2806</v>
      </c>
      <c r="L384" s="1" t="s">
        <v>41</v>
      </c>
      <c r="M384" s="1" t="s">
        <v>45</v>
      </c>
      <c r="N384" s="1" t="s">
        <v>490</v>
      </c>
      <c r="O384" s="1" t="str">
        <f t="shared" si="17"/>
        <v>OK</v>
      </c>
      <c r="P384" s="1" t="str">
        <f t="shared" si="18"/>
        <v>OK</v>
      </c>
    </row>
    <row r="385" spans="2:16">
      <c r="B385" s="2">
        <v>307</v>
      </c>
      <c r="C385" s="7" t="s">
        <v>41</v>
      </c>
      <c r="D385" s="8" t="s">
        <v>6440</v>
      </c>
      <c r="E385" s="3" t="s">
        <v>45</v>
      </c>
      <c r="F385" s="3" t="s">
        <v>2807</v>
      </c>
      <c r="G385" s="3" t="s">
        <v>491</v>
      </c>
      <c r="H385" s="3">
        <f>VLOOKUP(F385,BDRE_AF_20210615!$A$2:$F$3093,6,FALSE)</f>
        <v>1564</v>
      </c>
      <c r="I385" s="9">
        <f t="shared" si="16"/>
        <v>9</v>
      </c>
      <c r="K385" s="1" t="s">
        <v>2807</v>
      </c>
      <c r="L385" s="1" t="s">
        <v>41</v>
      </c>
      <c r="M385" s="1" t="s">
        <v>45</v>
      </c>
      <c r="N385" s="1" t="s">
        <v>491</v>
      </c>
      <c r="O385" s="1" t="str">
        <f t="shared" si="17"/>
        <v>OK</v>
      </c>
      <c r="P385" s="1" t="str">
        <f t="shared" si="18"/>
        <v>OK</v>
      </c>
    </row>
    <row r="386" spans="2:16">
      <c r="B386" s="2">
        <v>307</v>
      </c>
      <c r="C386" s="7" t="s">
        <v>41</v>
      </c>
      <c r="D386" s="8" t="s">
        <v>6440</v>
      </c>
      <c r="E386" s="3" t="s">
        <v>45</v>
      </c>
      <c r="F386" s="3" t="s">
        <v>2808</v>
      </c>
      <c r="G386" s="3" t="s">
        <v>492</v>
      </c>
      <c r="H386" s="3">
        <f>VLOOKUP(F386,BDRE_AF_20210615!$A$2:$F$3093,6,FALSE)</f>
        <v>750</v>
      </c>
      <c r="I386" s="9">
        <f t="shared" si="16"/>
        <v>7</v>
      </c>
      <c r="K386" s="1" t="s">
        <v>2808</v>
      </c>
      <c r="L386" s="1" t="s">
        <v>41</v>
      </c>
      <c r="M386" s="1" t="s">
        <v>45</v>
      </c>
      <c r="N386" s="1" t="s">
        <v>492</v>
      </c>
      <c r="O386" s="1" t="str">
        <f t="shared" si="17"/>
        <v>OK</v>
      </c>
      <c r="P386" s="1" t="str">
        <f t="shared" si="18"/>
        <v>OK</v>
      </c>
    </row>
    <row r="387" spans="2:16">
      <c r="B387" s="2">
        <v>307</v>
      </c>
      <c r="C387" s="7" t="s">
        <v>41</v>
      </c>
      <c r="D387" s="8" t="s">
        <v>6440</v>
      </c>
      <c r="E387" s="3" t="s">
        <v>45</v>
      </c>
      <c r="F387" s="3" t="s">
        <v>2809</v>
      </c>
      <c r="G387" s="3" t="s">
        <v>493</v>
      </c>
      <c r="H387" s="3">
        <f>VLOOKUP(F387,BDRE_AF_20210615!$A$2:$F$3093,6,FALSE)</f>
        <v>567</v>
      </c>
      <c r="I387" s="9">
        <f t="shared" ref="I387:I450" si="19">IF($H387&gt;20000,IF($H387&gt;30000,IF(MOD((INT($H387/10000))+16,2)=0,(INT($H387/10000))+17,(INT($H387/10000))+16),19),IF(AND($H387&lt;=20000,$H387&gt;5000),13,IF(AND($H387&lt;=5000,$H387&gt;1000),9,IF(AND($H387&lt;=1000,$H387&gt;150),7,0))))</f>
        <v>7</v>
      </c>
      <c r="K387" s="1" t="s">
        <v>2809</v>
      </c>
      <c r="L387" s="1" t="s">
        <v>41</v>
      </c>
      <c r="M387" s="1" t="s">
        <v>45</v>
      </c>
      <c r="N387" s="1" t="s">
        <v>493</v>
      </c>
      <c r="O387" s="1" t="str">
        <f t="shared" si="17"/>
        <v>OK</v>
      </c>
      <c r="P387" s="1" t="str">
        <f t="shared" si="18"/>
        <v>OK</v>
      </c>
    </row>
    <row r="388" spans="2:16">
      <c r="B388" s="2">
        <v>307</v>
      </c>
      <c r="C388" s="7" t="s">
        <v>41</v>
      </c>
      <c r="D388" s="8" t="s">
        <v>6440</v>
      </c>
      <c r="E388" s="3" t="s">
        <v>45</v>
      </c>
      <c r="F388" s="3" t="s">
        <v>2811</v>
      </c>
      <c r="G388" s="3" t="s">
        <v>495</v>
      </c>
      <c r="H388" s="3">
        <f>VLOOKUP(F388,BDRE_AF_20210615!$A$2:$F$3093,6,FALSE)</f>
        <v>1707</v>
      </c>
      <c r="I388" s="9">
        <f t="shared" si="19"/>
        <v>9</v>
      </c>
      <c r="K388" s="1" t="s">
        <v>2811</v>
      </c>
      <c r="L388" s="1" t="s">
        <v>41</v>
      </c>
      <c r="M388" s="1" t="s">
        <v>45</v>
      </c>
      <c r="N388" s="1" t="s">
        <v>495</v>
      </c>
      <c r="O388" s="1" t="str">
        <f t="shared" ref="O388:O451" si="20">IF(N388=G388,"OK","ERRO")</f>
        <v>OK</v>
      </c>
      <c r="P388" s="1" t="str">
        <f t="shared" ref="P388:P451" si="21">IF(F388=K388,"OK","ERRO")</f>
        <v>OK</v>
      </c>
    </row>
    <row r="389" spans="2:16">
      <c r="B389" s="2">
        <v>307</v>
      </c>
      <c r="C389" s="7" t="s">
        <v>41</v>
      </c>
      <c r="D389" s="8" t="s">
        <v>6440</v>
      </c>
      <c r="E389" s="3" t="s">
        <v>45</v>
      </c>
      <c r="F389" s="3" t="s">
        <v>2812</v>
      </c>
      <c r="G389" s="3" t="s">
        <v>496</v>
      </c>
      <c r="H389" s="3">
        <f>VLOOKUP(F389,BDRE_AF_20210615!$A$2:$F$3093,6,FALSE)</f>
        <v>1232</v>
      </c>
      <c r="I389" s="9">
        <f t="shared" si="19"/>
        <v>9</v>
      </c>
      <c r="K389" s="1" t="s">
        <v>2812</v>
      </c>
      <c r="L389" s="1" t="s">
        <v>41</v>
      </c>
      <c r="M389" s="1" t="s">
        <v>45</v>
      </c>
      <c r="N389" s="1" t="s">
        <v>496</v>
      </c>
      <c r="O389" s="1" t="str">
        <f t="shared" si="20"/>
        <v>OK</v>
      </c>
      <c r="P389" s="1" t="str">
        <f t="shared" si="21"/>
        <v>OK</v>
      </c>
    </row>
    <row r="390" spans="2:16">
      <c r="B390" s="2">
        <v>307</v>
      </c>
      <c r="C390" s="7" t="s">
        <v>41</v>
      </c>
      <c r="D390" s="8" t="s">
        <v>6440</v>
      </c>
      <c r="E390" s="3" t="s">
        <v>45</v>
      </c>
      <c r="F390" s="3" t="s">
        <v>2814</v>
      </c>
      <c r="G390" s="3" t="s">
        <v>2815</v>
      </c>
      <c r="H390" s="3">
        <f>VLOOKUP(F390,BDRE_AF_20210615!$A$2:$F$3093,6,FALSE)</f>
        <v>1625</v>
      </c>
      <c r="I390" s="9">
        <f t="shared" si="19"/>
        <v>9</v>
      </c>
      <c r="K390" s="1" t="s">
        <v>2814</v>
      </c>
      <c r="L390" s="1" t="s">
        <v>41</v>
      </c>
      <c r="M390" s="1" t="s">
        <v>45</v>
      </c>
      <c r="N390" s="1" t="s">
        <v>2815</v>
      </c>
      <c r="O390" s="1" t="str">
        <f t="shared" si="20"/>
        <v>OK</v>
      </c>
      <c r="P390" s="1" t="str">
        <f t="shared" si="21"/>
        <v>OK</v>
      </c>
    </row>
    <row r="391" spans="2:16">
      <c r="B391" s="2">
        <v>307</v>
      </c>
      <c r="C391" s="7" t="s">
        <v>41</v>
      </c>
      <c r="D391" s="8" t="s">
        <v>6440</v>
      </c>
      <c r="E391" s="3" t="s">
        <v>45</v>
      </c>
      <c r="F391" s="3" t="s">
        <v>2818</v>
      </c>
      <c r="G391" s="3" t="s">
        <v>2819</v>
      </c>
      <c r="H391" s="3">
        <f>VLOOKUP(F391,BDRE_AF_20210615!$A$2:$F$3093,6,FALSE)</f>
        <v>1078</v>
      </c>
      <c r="I391" s="9">
        <f t="shared" si="19"/>
        <v>9</v>
      </c>
      <c r="K391" s="1" t="s">
        <v>2818</v>
      </c>
      <c r="L391" s="1" t="s">
        <v>41</v>
      </c>
      <c r="M391" s="1" t="s">
        <v>45</v>
      </c>
      <c r="N391" s="1" t="s">
        <v>2819</v>
      </c>
      <c r="O391" s="1" t="str">
        <f t="shared" si="20"/>
        <v>OK</v>
      </c>
      <c r="P391" s="1" t="str">
        <f t="shared" si="21"/>
        <v>OK</v>
      </c>
    </row>
    <row r="392" spans="2:16">
      <c r="B392" s="2">
        <v>307</v>
      </c>
      <c r="C392" s="7" t="s">
        <v>41</v>
      </c>
      <c r="D392" s="8" t="s">
        <v>6440</v>
      </c>
      <c r="E392" s="3" t="s">
        <v>45</v>
      </c>
      <c r="F392" s="3" t="s">
        <v>2820</v>
      </c>
      <c r="G392" s="3" t="s">
        <v>2821</v>
      </c>
      <c r="H392" s="3">
        <f>VLOOKUP(F392,BDRE_AF_20210615!$A$2:$F$3093,6,FALSE)</f>
        <v>1181</v>
      </c>
      <c r="I392" s="9">
        <f t="shared" si="19"/>
        <v>9</v>
      </c>
      <c r="K392" s="1" t="s">
        <v>2820</v>
      </c>
      <c r="L392" s="1" t="s">
        <v>41</v>
      </c>
      <c r="M392" s="1" t="s">
        <v>45</v>
      </c>
      <c r="N392" s="1" t="s">
        <v>2821</v>
      </c>
      <c r="O392" s="1" t="str">
        <f t="shared" si="20"/>
        <v>OK</v>
      </c>
      <c r="P392" s="1" t="str">
        <f t="shared" si="21"/>
        <v>OK</v>
      </c>
    </row>
    <row r="393" spans="2:16">
      <c r="B393" s="2">
        <v>307</v>
      </c>
      <c r="C393" s="7" t="s">
        <v>41</v>
      </c>
      <c r="D393" s="8" t="s">
        <v>6440</v>
      </c>
      <c r="E393" s="3" t="s">
        <v>45</v>
      </c>
      <c r="F393" s="3" t="s">
        <v>2822</v>
      </c>
      <c r="G393" s="3" t="s">
        <v>2823</v>
      </c>
      <c r="H393" s="3">
        <f>VLOOKUP(F393,BDRE_AF_20210615!$A$2:$F$3093,6,FALSE)</f>
        <v>1957</v>
      </c>
      <c r="I393" s="9">
        <f t="shared" si="19"/>
        <v>9</v>
      </c>
      <c r="K393" s="1" t="s">
        <v>2822</v>
      </c>
      <c r="L393" s="1" t="s">
        <v>41</v>
      </c>
      <c r="M393" s="1" t="s">
        <v>45</v>
      </c>
      <c r="N393" s="1" t="s">
        <v>2823</v>
      </c>
      <c r="O393" s="1" t="str">
        <f t="shared" si="20"/>
        <v>OK</v>
      </c>
      <c r="P393" s="1" t="str">
        <f t="shared" si="21"/>
        <v>OK</v>
      </c>
    </row>
    <row r="394" spans="2:16">
      <c r="B394" s="2">
        <v>307</v>
      </c>
      <c r="C394" s="7" t="s">
        <v>41</v>
      </c>
      <c r="D394" s="8" t="s">
        <v>6440</v>
      </c>
      <c r="E394" s="3" t="s">
        <v>45</v>
      </c>
      <c r="F394" s="3" t="s">
        <v>2824</v>
      </c>
      <c r="G394" s="3" t="s">
        <v>2825</v>
      </c>
      <c r="H394" s="3">
        <f>VLOOKUP(F394,BDRE_AF_20210615!$A$2:$F$3093,6,FALSE)</f>
        <v>1091</v>
      </c>
      <c r="I394" s="9">
        <f t="shared" si="19"/>
        <v>9</v>
      </c>
      <c r="K394" s="1" t="s">
        <v>2824</v>
      </c>
      <c r="L394" s="1" t="s">
        <v>41</v>
      </c>
      <c r="M394" s="1" t="s">
        <v>45</v>
      </c>
      <c r="N394" s="1" t="s">
        <v>2825</v>
      </c>
      <c r="O394" s="1" t="str">
        <f t="shared" si="20"/>
        <v>OK</v>
      </c>
      <c r="P394" s="1" t="str">
        <f t="shared" si="21"/>
        <v>OK</v>
      </c>
    </row>
    <row r="395" spans="2:16">
      <c r="B395" s="2">
        <v>307</v>
      </c>
      <c r="C395" s="7" t="s">
        <v>41</v>
      </c>
      <c r="D395" s="8" t="s">
        <v>6440</v>
      </c>
      <c r="E395" s="3" t="s">
        <v>45</v>
      </c>
      <c r="F395" s="3" t="s">
        <v>2826</v>
      </c>
      <c r="G395" s="3" t="s">
        <v>2827</v>
      </c>
      <c r="H395" s="3">
        <f>VLOOKUP(F395,BDRE_AF_20210615!$A$2:$F$3093,6,FALSE)</f>
        <v>2031</v>
      </c>
      <c r="I395" s="9">
        <f t="shared" si="19"/>
        <v>9</v>
      </c>
      <c r="K395" s="1" t="s">
        <v>2826</v>
      </c>
      <c r="L395" s="1" t="s">
        <v>41</v>
      </c>
      <c r="M395" s="1" t="s">
        <v>45</v>
      </c>
      <c r="N395" s="1" t="s">
        <v>2827</v>
      </c>
      <c r="O395" s="1" t="str">
        <f t="shared" si="20"/>
        <v>OK</v>
      </c>
      <c r="P395" s="1" t="str">
        <f t="shared" si="21"/>
        <v>OK</v>
      </c>
    </row>
    <row r="396" spans="2:16">
      <c r="B396" s="2">
        <v>307</v>
      </c>
      <c r="C396" s="7" t="s">
        <v>41</v>
      </c>
      <c r="D396" s="8" t="s">
        <v>6440</v>
      </c>
      <c r="E396" s="3" t="s">
        <v>45</v>
      </c>
      <c r="F396" s="3" t="s">
        <v>2828</v>
      </c>
      <c r="G396" s="3" t="s">
        <v>2829</v>
      </c>
      <c r="H396" s="3">
        <f>VLOOKUP(F396,BDRE_AF_20210615!$A$2:$F$3093,6,FALSE)</f>
        <v>786</v>
      </c>
      <c r="I396" s="9">
        <f t="shared" si="19"/>
        <v>7</v>
      </c>
      <c r="K396" s="1" t="s">
        <v>2828</v>
      </c>
      <c r="L396" s="1" t="s">
        <v>41</v>
      </c>
      <c r="M396" s="1" t="s">
        <v>45</v>
      </c>
      <c r="N396" s="1" t="s">
        <v>2829</v>
      </c>
      <c r="O396" s="1" t="str">
        <f t="shared" si="20"/>
        <v>OK</v>
      </c>
      <c r="P396" s="1" t="str">
        <f t="shared" si="21"/>
        <v>OK</v>
      </c>
    </row>
    <row r="397" spans="2:16">
      <c r="B397" s="2">
        <v>307</v>
      </c>
      <c r="C397" s="7" t="s">
        <v>41</v>
      </c>
      <c r="D397" s="8" t="s">
        <v>6440</v>
      </c>
      <c r="E397" s="3" t="s">
        <v>45</v>
      </c>
      <c r="F397" s="3" t="s">
        <v>2830</v>
      </c>
      <c r="G397" s="3" t="s">
        <v>2831</v>
      </c>
      <c r="H397" s="3">
        <f>VLOOKUP(F397,BDRE_AF_20210615!$A$2:$F$3093,6,FALSE)</f>
        <v>1084</v>
      </c>
      <c r="I397" s="9">
        <f t="shared" si="19"/>
        <v>9</v>
      </c>
      <c r="K397" s="1" t="s">
        <v>2830</v>
      </c>
      <c r="L397" s="1" t="s">
        <v>41</v>
      </c>
      <c r="M397" s="1" t="s">
        <v>45</v>
      </c>
      <c r="N397" s="1" t="s">
        <v>2831</v>
      </c>
      <c r="O397" s="1" t="str">
        <f t="shared" si="20"/>
        <v>OK</v>
      </c>
      <c r="P397" s="1" t="str">
        <f t="shared" si="21"/>
        <v>OK</v>
      </c>
    </row>
    <row r="398" spans="2:16">
      <c r="B398" s="2">
        <v>307</v>
      </c>
      <c r="C398" s="7" t="s">
        <v>41</v>
      </c>
      <c r="D398" s="8" t="s">
        <v>6440</v>
      </c>
      <c r="E398" s="3" t="s">
        <v>45</v>
      </c>
      <c r="F398" s="3" t="s">
        <v>2832</v>
      </c>
      <c r="G398" s="3" t="s">
        <v>2833</v>
      </c>
      <c r="H398" s="3">
        <f>VLOOKUP(F398,BDRE_AF_20210615!$A$2:$F$3093,6,FALSE)</f>
        <v>1974</v>
      </c>
      <c r="I398" s="9">
        <f t="shared" si="19"/>
        <v>9</v>
      </c>
      <c r="K398" s="1" t="s">
        <v>2832</v>
      </c>
      <c r="L398" s="1" t="s">
        <v>41</v>
      </c>
      <c r="M398" s="1" t="s">
        <v>45</v>
      </c>
      <c r="N398" s="1" t="s">
        <v>2833</v>
      </c>
      <c r="O398" s="1" t="str">
        <f t="shared" si="20"/>
        <v>OK</v>
      </c>
      <c r="P398" s="1" t="str">
        <f t="shared" si="21"/>
        <v>OK</v>
      </c>
    </row>
    <row r="399" spans="2:16">
      <c r="B399" s="2">
        <v>307</v>
      </c>
      <c r="C399" s="7" t="s">
        <v>41</v>
      </c>
      <c r="D399" s="8" t="s">
        <v>6440</v>
      </c>
      <c r="E399" s="3" t="s">
        <v>45</v>
      </c>
      <c r="F399" s="3" t="s">
        <v>2816</v>
      </c>
      <c r="G399" s="3" t="s">
        <v>2817</v>
      </c>
      <c r="H399" s="3">
        <f>VLOOKUP(F399,BDRE_AF_20210615!$A$2:$F$3093,6,FALSE)</f>
        <v>663</v>
      </c>
      <c r="I399" s="9">
        <f t="shared" si="19"/>
        <v>7</v>
      </c>
      <c r="K399" s="1" t="s">
        <v>2816</v>
      </c>
      <c r="L399" s="1" t="s">
        <v>41</v>
      </c>
      <c r="M399" s="1" t="s">
        <v>45</v>
      </c>
      <c r="N399" s="1" t="s">
        <v>2817</v>
      </c>
      <c r="O399" s="1" t="str">
        <f t="shared" si="20"/>
        <v>OK</v>
      </c>
      <c r="P399" s="1" t="str">
        <f t="shared" si="21"/>
        <v>OK</v>
      </c>
    </row>
    <row r="400" spans="2:16">
      <c r="B400" s="2">
        <v>308</v>
      </c>
      <c r="C400" s="7" t="s">
        <v>41</v>
      </c>
      <c r="D400" s="8" t="s">
        <v>6460</v>
      </c>
      <c r="E400" s="3" t="s">
        <v>46</v>
      </c>
      <c r="F400" s="3" t="s">
        <v>2834</v>
      </c>
      <c r="G400" s="3" t="s">
        <v>498</v>
      </c>
      <c r="H400" s="3">
        <f>VLOOKUP(F400,BDRE_AF_20210615!$A$2:$F$3093,6,FALSE)</f>
        <v>1192</v>
      </c>
      <c r="I400" s="9">
        <f t="shared" si="19"/>
        <v>9</v>
      </c>
      <c r="K400" s="1" t="s">
        <v>2834</v>
      </c>
      <c r="L400" s="1" t="s">
        <v>41</v>
      </c>
      <c r="M400" s="1" t="s">
        <v>46</v>
      </c>
      <c r="N400" s="1" t="s">
        <v>498</v>
      </c>
      <c r="O400" s="1" t="str">
        <f t="shared" si="20"/>
        <v>OK</v>
      </c>
      <c r="P400" s="1" t="str">
        <f t="shared" si="21"/>
        <v>OK</v>
      </c>
    </row>
    <row r="401" spans="2:16">
      <c r="B401" s="2">
        <v>308</v>
      </c>
      <c r="C401" s="7" t="s">
        <v>41</v>
      </c>
      <c r="D401" s="8" t="s">
        <v>6460</v>
      </c>
      <c r="E401" s="3" t="s">
        <v>46</v>
      </c>
      <c r="F401" s="3" t="s">
        <v>2835</v>
      </c>
      <c r="G401" s="3" t="s">
        <v>499</v>
      </c>
      <c r="H401" s="3">
        <f>VLOOKUP(F401,BDRE_AF_20210615!$A$2:$F$3093,6,FALSE)</f>
        <v>7739</v>
      </c>
      <c r="I401" s="9">
        <f t="shared" si="19"/>
        <v>13</v>
      </c>
      <c r="K401" s="1" t="s">
        <v>2835</v>
      </c>
      <c r="L401" s="1" t="s">
        <v>41</v>
      </c>
      <c r="M401" s="1" t="s">
        <v>46</v>
      </c>
      <c r="N401" s="1" t="s">
        <v>499</v>
      </c>
      <c r="O401" s="1" t="str">
        <f t="shared" si="20"/>
        <v>OK</v>
      </c>
      <c r="P401" s="1" t="str">
        <f t="shared" si="21"/>
        <v>OK</v>
      </c>
    </row>
    <row r="402" spans="2:16">
      <c r="B402" s="2">
        <v>308</v>
      </c>
      <c r="C402" s="7" t="s">
        <v>41</v>
      </c>
      <c r="D402" s="8" t="s">
        <v>6460</v>
      </c>
      <c r="E402" s="3" t="s">
        <v>46</v>
      </c>
      <c r="F402" s="3" t="s">
        <v>2836</v>
      </c>
      <c r="G402" s="3" t="s">
        <v>2837</v>
      </c>
      <c r="H402" s="3">
        <f>VLOOKUP(F402,BDRE_AF_20210615!$A$2:$F$3093,6,FALSE)</f>
        <v>1388</v>
      </c>
      <c r="I402" s="9">
        <f t="shared" si="19"/>
        <v>9</v>
      </c>
      <c r="K402" s="1" t="s">
        <v>2836</v>
      </c>
      <c r="L402" s="1" t="s">
        <v>41</v>
      </c>
      <c r="M402" s="1" t="s">
        <v>46</v>
      </c>
      <c r="N402" s="1" t="s">
        <v>2837</v>
      </c>
      <c r="O402" s="1" t="str">
        <f t="shared" si="20"/>
        <v>OK</v>
      </c>
      <c r="P402" s="1" t="str">
        <f t="shared" si="21"/>
        <v>OK</v>
      </c>
    </row>
    <row r="403" spans="2:16">
      <c r="B403" s="2">
        <v>308</v>
      </c>
      <c r="C403" s="7" t="s">
        <v>41</v>
      </c>
      <c r="D403" s="8" t="s">
        <v>6460</v>
      </c>
      <c r="E403" s="3" t="s">
        <v>46</v>
      </c>
      <c r="F403" s="3" t="s">
        <v>2838</v>
      </c>
      <c r="G403" s="3" t="s">
        <v>500</v>
      </c>
      <c r="H403" s="3">
        <f>VLOOKUP(F403,BDRE_AF_20210615!$A$2:$F$3093,6,FALSE)</f>
        <v>4324</v>
      </c>
      <c r="I403" s="9">
        <f t="shared" si="19"/>
        <v>9</v>
      </c>
      <c r="K403" s="1" t="s">
        <v>2838</v>
      </c>
      <c r="L403" s="1" t="s">
        <v>41</v>
      </c>
      <c r="M403" s="1" t="s">
        <v>46</v>
      </c>
      <c r="N403" s="1" t="s">
        <v>500</v>
      </c>
      <c r="O403" s="1" t="str">
        <f t="shared" si="20"/>
        <v>OK</v>
      </c>
      <c r="P403" s="1" t="str">
        <f t="shared" si="21"/>
        <v>OK</v>
      </c>
    </row>
    <row r="404" spans="2:16">
      <c r="B404" s="2">
        <v>308</v>
      </c>
      <c r="C404" s="7" t="s">
        <v>41</v>
      </c>
      <c r="D404" s="8" t="s">
        <v>6460</v>
      </c>
      <c r="E404" s="3" t="s">
        <v>46</v>
      </c>
      <c r="F404" s="3" t="s">
        <v>2839</v>
      </c>
      <c r="G404" s="3" t="s">
        <v>2840</v>
      </c>
      <c r="H404" s="3">
        <f>VLOOKUP(F404,BDRE_AF_20210615!$A$2:$F$3093,6,FALSE)</f>
        <v>5851</v>
      </c>
      <c r="I404" s="9">
        <f t="shared" si="19"/>
        <v>13</v>
      </c>
      <c r="K404" s="1" t="s">
        <v>2839</v>
      </c>
      <c r="L404" s="1" t="s">
        <v>41</v>
      </c>
      <c r="M404" s="1" t="s">
        <v>46</v>
      </c>
      <c r="N404" s="1" t="s">
        <v>2840</v>
      </c>
      <c r="O404" s="1" t="str">
        <f t="shared" si="20"/>
        <v>OK</v>
      </c>
      <c r="P404" s="1" t="str">
        <f t="shared" si="21"/>
        <v>OK</v>
      </c>
    </row>
    <row r="405" spans="2:16">
      <c r="B405" s="2">
        <v>308</v>
      </c>
      <c r="C405" s="7" t="s">
        <v>41</v>
      </c>
      <c r="D405" s="8" t="s">
        <v>6460</v>
      </c>
      <c r="E405" s="3" t="s">
        <v>46</v>
      </c>
      <c r="F405" s="3" t="s">
        <v>2862</v>
      </c>
      <c r="G405" s="3" t="s">
        <v>514</v>
      </c>
      <c r="H405" s="3">
        <f>VLOOKUP(F405,BDRE_AF_20210615!$A$2:$F$3093,6,FALSE)</f>
        <v>1190</v>
      </c>
      <c r="I405" s="9">
        <f t="shared" si="19"/>
        <v>9</v>
      </c>
      <c r="K405" s="1" t="s">
        <v>2862</v>
      </c>
      <c r="L405" s="1" t="s">
        <v>41</v>
      </c>
      <c r="M405" s="1" t="s">
        <v>46</v>
      </c>
      <c r="N405" s="1" t="s">
        <v>514</v>
      </c>
      <c r="O405" s="1" t="str">
        <f t="shared" si="20"/>
        <v>OK</v>
      </c>
      <c r="P405" s="1" t="str">
        <f t="shared" si="21"/>
        <v>OK</v>
      </c>
    </row>
    <row r="406" spans="2:16">
      <c r="B406" s="2">
        <v>308</v>
      </c>
      <c r="C406" s="7" t="s">
        <v>41</v>
      </c>
      <c r="D406" s="8" t="s">
        <v>6460</v>
      </c>
      <c r="E406" s="3" t="s">
        <v>46</v>
      </c>
      <c r="F406" s="3" t="s">
        <v>2841</v>
      </c>
      <c r="G406" s="3" t="s">
        <v>501</v>
      </c>
      <c r="H406" s="3">
        <f>VLOOKUP(F406,BDRE_AF_20210615!$A$2:$F$3093,6,FALSE)</f>
        <v>4299</v>
      </c>
      <c r="I406" s="9">
        <f t="shared" si="19"/>
        <v>9</v>
      </c>
      <c r="K406" s="1" t="s">
        <v>2841</v>
      </c>
      <c r="L406" s="1" t="s">
        <v>41</v>
      </c>
      <c r="M406" s="1" t="s">
        <v>46</v>
      </c>
      <c r="N406" s="1" t="s">
        <v>501</v>
      </c>
      <c r="O406" s="1" t="str">
        <f t="shared" si="20"/>
        <v>OK</v>
      </c>
      <c r="P406" s="1" t="str">
        <f t="shared" si="21"/>
        <v>OK</v>
      </c>
    </row>
    <row r="407" spans="2:16">
      <c r="B407" s="2">
        <v>308</v>
      </c>
      <c r="C407" s="7" t="s">
        <v>41</v>
      </c>
      <c r="D407" s="8" t="s">
        <v>6460</v>
      </c>
      <c r="E407" s="3" t="s">
        <v>46</v>
      </c>
      <c r="F407" s="3" t="s">
        <v>2842</v>
      </c>
      <c r="G407" s="3" t="s">
        <v>2843</v>
      </c>
      <c r="H407" s="3">
        <f>VLOOKUP(F407,BDRE_AF_20210615!$A$2:$F$3093,6,FALSE)</f>
        <v>8707</v>
      </c>
      <c r="I407" s="9">
        <f t="shared" si="19"/>
        <v>13</v>
      </c>
      <c r="K407" s="1" t="s">
        <v>2842</v>
      </c>
      <c r="L407" s="1" t="s">
        <v>41</v>
      </c>
      <c r="M407" s="1" t="s">
        <v>46</v>
      </c>
      <c r="N407" s="1" t="s">
        <v>2843</v>
      </c>
      <c r="O407" s="1" t="str">
        <f t="shared" si="20"/>
        <v>OK</v>
      </c>
      <c r="P407" s="1" t="str">
        <f t="shared" si="21"/>
        <v>OK</v>
      </c>
    </row>
    <row r="408" spans="2:16">
      <c r="B408" s="2">
        <v>308</v>
      </c>
      <c r="C408" s="7" t="s">
        <v>41</v>
      </c>
      <c r="D408" s="8" t="s">
        <v>6460</v>
      </c>
      <c r="E408" s="3" t="s">
        <v>46</v>
      </c>
      <c r="F408" s="3" t="s">
        <v>2844</v>
      </c>
      <c r="G408" s="3" t="s">
        <v>502</v>
      </c>
      <c r="H408" s="3">
        <f>VLOOKUP(F408,BDRE_AF_20210615!$A$2:$F$3093,6,FALSE)</f>
        <v>4969</v>
      </c>
      <c r="I408" s="9">
        <f t="shared" si="19"/>
        <v>9</v>
      </c>
      <c r="K408" s="1" t="s">
        <v>2844</v>
      </c>
      <c r="L408" s="1" t="s">
        <v>41</v>
      </c>
      <c r="M408" s="1" t="s">
        <v>46</v>
      </c>
      <c r="N408" s="1" t="s">
        <v>502</v>
      </c>
      <c r="O408" s="1" t="str">
        <f t="shared" si="20"/>
        <v>OK</v>
      </c>
      <c r="P408" s="1" t="str">
        <f t="shared" si="21"/>
        <v>OK</v>
      </c>
    </row>
    <row r="409" spans="2:16">
      <c r="B409" s="2">
        <v>308</v>
      </c>
      <c r="C409" s="7" t="s">
        <v>41</v>
      </c>
      <c r="D409" s="8" t="s">
        <v>6460</v>
      </c>
      <c r="E409" s="3" t="s">
        <v>46</v>
      </c>
      <c r="F409" s="3" t="s">
        <v>2845</v>
      </c>
      <c r="G409" s="3" t="s">
        <v>503</v>
      </c>
      <c r="H409" s="3">
        <f>VLOOKUP(F409,BDRE_AF_20210615!$A$2:$F$3093,6,FALSE)</f>
        <v>858</v>
      </c>
      <c r="I409" s="9">
        <f t="shared" si="19"/>
        <v>7</v>
      </c>
      <c r="K409" s="1" t="s">
        <v>2845</v>
      </c>
      <c r="L409" s="1" t="s">
        <v>41</v>
      </c>
      <c r="M409" s="1" t="s">
        <v>46</v>
      </c>
      <c r="N409" s="1" t="s">
        <v>503</v>
      </c>
      <c r="O409" s="1" t="str">
        <f t="shared" si="20"/>
        <v>OK</v>
      </c>
      <c r="P409" s="1" t="str">
        <f t="shared" si="21"/>
        <v>OK</v>
      </c>
    </row>
    <row r="410" spans="2:16">
      <c r="B410" s="2">
        <v>308</v>
      </c>
      <c r="C410" s="7" t="s">
        <v>41</v>
      </c>
      <c r="D410" s="8" t="s">
        <v>6460</v>
      </c>
      <c r="E410" s="3" t="s">
        <v>46</v>
      </c>
      <c r="F410" s="3" t="s">
        <v>2846</v>
      </c>
      <c r="G410" s="3" t="s">
        <v>1952</v>
      </c>
      <c r="H410" s="3">
        <f>VLOOKUP(F410,BDRE_AF_20210615!$A$2:$F$3093,6,FALSE)</f>
        <v>2297</v>
      </c>
      <c r="I410" s="9">
        <f t="shared" si="19"/>
        <v>9</v>
      </c>
      <c r="K410" s="1" t="s">
        <v>2846</v>
      </c>
      <c r="L410" s="1" t="s">
        <v>41</v>
      </c>
      <c r="M410" s="1" t="s">
        <v>46</v>
      </c>
      <c r="N410" s="1" t="s">
        <v>9787</v>
      </c>
      <c r="O410" s="1" t="str">
        <f t="shared" si="20"/>
        <v>ERRO</v>
      </c>
      <c r="P410" s="1" t="str">
        <f t="shared" si="21"/>
        <v>OK</v>
      </c>
    </row>
    <row r="411" spans="2:16">
      <c r="B411" s="2">
        <v>308</v>
      </c>
      <c r="C411" s="7" t="s">
        <v>41</v>
      </c>
      <c r="D411" s="8" t="s">
        <v>6460</v>
      </c>
      <c r="E411" s="3" t="s">
        <v>46</v>
      </c>
      <c r="F411" s="3" t="s">
        <v>2847</v>
      </c>
      <c r="G411" s="3" t="s">
        <v>504</v>
      </c>
      <c r="H411" s="3">
        <f>VLOOKUP(F411,BDRE_AF_20210615!$A$2:$F$3093,6,FALSE)</f>
        <v>2052</v>
      </c>
      <c r="I411" s="9">
        <f t="shared" si="19"/>
        <v>9</v>
      </c>
      <c r="K411" s="1" t="s">
        <v>2847</v>
      </c>
      <c r="L411" s="1" t="s">
        <v>41</v>
      </c>
      <c r="M411" s="1" t="s">
        <v>46</v>
      </c>
      <c r="N411" s="1" t="s">
        <v>504</v>
      </c>
      <c r="O411" s="1" t="str">
        <f t="shared" si="20"/>
        <v>OK</v>
      </c>
      <c r="P411" s="1" t="str">
        <f t="shared" si="21"/>
        <v>OK</v>
      </c>
    </row>
    <row r="412" spans="2:16">
      <c r="B412" s="2">
        <v>308</v>
      </c>
      <c r="C412" s="7" t="s">
        <v>41</v>
      </c>
      <c r="D412" s="8" t="s">
        <v>6460</v>
      </c>
      <c r="E412" s="3" t="s">
        <v>46</v>
      </c>
      <c r="F412" s="3" t="s">
        <v>2848</v>
      </c>
      <c r="G412" s="3" t="s">
        <v>505</v>
      </c>
      <c r="H412" s="3">
        <f>VLOOKUP(F412,BDRE_AF_20210615!$A$2:$F$3093,6,FALSE)</f>
        <v>1527</v>
      </c>
      <c r="I412" s="9">
        <f t="shared" si="19"/>
        <v>9</v>
      </c>
      <c r="K412" s="1" t="s">
        <v>2848</v>
      </c>
      <c r="L412" s="1" t="s">
        <v>41</v>
      </c>
      <c r="M412" s="1" t="s">
        <v>46</v>
      </c>
      <c r="N412" s="1" t="s">
        <v>505</v>
      </c>
      <c r="O412" s="1" t="str">
        <f t="shared" si="20"/>
        <v>OK</v>
      </c>
      <c r="P412" s="1" t="str">
        <f t="shared" si="21"/>
        <v>OK</v>
      </c>
    </row>
    <row r="413" spans="2:16">
      <c r="B413" s="2">
        <v>308</v>
      </c>
      <c r="C413" s="7" t="s">
        <v>41</v>
      </c>
      <c r="D413" s="8" t="s">
        <v>6460</v>
      </c>
      <c r="E413" s="3" t="s">
        <v>46</v>
      </c>
      <c r="F413" s="3" t="s">
        <v>2849</v>
      </c>
      <c r="G413" s="3" t="s">
        <v>506</v>
      </c>
      <c r="H413" s="3">
        <f>VLOOKUP(F413,BDRE_AF_20210615!$A$2:$F$3093,6,FALSE)</f>
        <v>1344</v>
      </c>
      <c r="I413" s="9">
        <f t="shared" si="19"/>
        <v>9</v>
      </c>
      <c r="K413" s="1" t="s">
        <v>2849</v>
      </c>
      <c r="L413" s="1" t="s">
        <v>41</v>
      </c>
      <c r="M413" s="1" t="s">
        <v>46</v>
      </c>
      <c r="N413" s="1" t="s">
        <v>506</v>
      </c>
      <c r="O413" s="1" t="str">
        <f t="shared" si="20"/>
        <v>OK</v>
      </c>
      <c r="P413" s="1" t="str">
        <f t="shared" si="21"/>
        <v>OK</v>
      </c>
    </row>
    <row r="414" spans="2:16">
      <c r="B414" s="2">
        <v>308</v>
      </c>
      <c r="C414" s="7" t="s">
        <v>41</v>
      </c>
      <c r="D414" s="8" t="s">
        <v>6460</v>
      </c>
      <c r="E414" s="3" t="s">
        <v>46</v>
      </c>
      <c r="F414" s="3" t="s">
        <v>2850</v>
      </c>
      <c r="G414" s="3" t="s">
        <v>1969</v>
      </c>
      <c r="H414" s="3">
        <f>VLOOKUP(F414,BDRE_AF_20210615!$A$2:$F$3093,6,FALSE)</f>
        <v>3715</v>
      </c>
      <c r="I414" s="9">
        <f t="shared" si="19"/>
        <v>9</v>
      </c>
      <c r="K414" s="1" t="s">
        <v>2850</v>
      </c>
      <c r="L414" s="1" t="s">
        <v>41</v>
      </c>
      <c r="M414" s="1" t="s">
        <v>46</v>
      </c>
      <c r="N414" s="1" t="s">
        <v>9788</v>
      </c>
      <c r="O414" s="1" t="str">
        <f t="shared" si="20"/>
        <v>ERRO</v>
      </c>
      <c r="P414" s="1" t="str">
        <f t="shared" si="21"/>
        <v>OK</v>
      </c>
    </row>
    <row r="415" spans="2:16">
      <c r="B415" s="2">
        <v>308</v>
      </c>
      <c r="C415" s="7" t="s">
        <v>41</v>
      </c>
      <c r="D415" s="8" t="s">
        <v>6460</v>
      </c>
      <c r="E415" s="3" t="s">
        <v>46</v>
      </c>
      <c r="F415" s="3" t="s">
        <v>2851</v>
      </c>
      <c r="G415" s="3" t="s">
        <v>248</v>
      </c>
      <c r="H415" s="3">
        <f>VLOOKUP(F415,BDRE_AF_20210615!$A$2:$F$3093,6,FALSE)</f>
        <v>4018</v>
      </c>
      <c r="I415" s="9">
        <f t="shared" si="19"/>
        <v>9</v>
      </c>
      <c r="K415" s="1" t="s">
        <v>2851</v>
      </c>
      <c r="L415" s="1" t="s">
        <v>41</v>
      </c>
      <c r="M415" s="1" t="s">
        <v>46</v>
      </c>
      <c r="N415" s="1" t="s">
        <v>248</v>
      </c>
      <c r="O415" s="1" t="str">
        <f t="shared" si="20"/>
        <v>OK</v>
      </c>
      <c r="P415" s="1" t="str">
        <f t="shared" si="21"/>
        <v>OK</v>
      </c>
    </row>
    <row r="416" spans="2:16">
      <c r="B416" s="2">
        <v>308</v>
      </c>
      <c r="C416" s="7" t="s">
        <v>41</v>
      </c>
      <c r="D416" s="8" t="s">
        <v>6460</v>
      </c>
      <c r="E416" s="3" t="s">
        <v>46</v>
      </c>
      <c r="F416" s="3" t="s">
        <v>2852</v>
      </c>
      <c r="G416" s="3" t="s">
        <v>507</v>
      </c>
      <c r="H416" s="3">
        <f>VLOOKUP(F416,BDRE_AF_20210615!$A$2:$F$3093,6,FALSE)</f>
        <v>4252</v>
      </c>
      <c r="I416" s="9">
        <f t="shared" si="19"/>
        <v>9</v>
      </c>
      <c r="K416" s="1" t="s">
        <v>2852</v>
      </c>
      <c r="L416" s="1" t="s">
        <v>41</v>
      </c>
      <c r="M416" s="1" t="s">
        <v>46</v>
      </c>
      <c r="N416" s="1" t="s">
        <v>507</v>
      </c>
      <c r="O416" s="1" t="str">
        <f t="shared" si="20"/>
        <v>OK</v>
      </c>
      <c r="P416" s="1" t="str">
        <f t="shared" si="21"/>
        <v>OK</v>
      </c>
    </row>
    <row r="417" spans="2:16">
      <c r="B417" s="2">
        <v>308</v>
      </c>
      <c r="C417" s="7" t="s">
        <v>41</v>
      </c>
      <c r="D417" s="8" t="s">
        <v>6460</v>
      </c>
      <c r="E417" s="3" t="s">
        <v>46</v>
      </c>
      <c r="F417" s="3" t="s">
        <v>2853</v>
      </c>
      <c r="G417" s="3" t="s">
        <v>2011</v>
      </c>
      <c r="H417" s="3">
        <f>VLOOKUP(F417,BDRE_AF_20210615!$A$2:$F$3093,6,FALSE)</f>
        <v>2417</v>
      </c>
      <c r="I417" s="9">
        <f t="shared" si="19"/>
        <v>9</v>
      </c>
      <c r="K417" s="1" t="s">
        <v>2853</v>
      </c>
      <c r="L417" s="1" t="s">
        <v>41</v>
      </c>
      <c r="M417" s="1" t="s">
        <v>46</v>
      </c>
      <c r="N417" s="1" t="s">
        <v>9789</v>
      </c>
      <c r="O417" s="1" t="str">
        <f t="shared" si="20"/>
        <v>ERRO</v>
      </c>
      <c r="P417" s="1" t="str">
        <f t="shared" si="21"/>
        <v>OK</v>
      </c>
    </row>
    <row r="418" spans="2:16">
      <c r="B418" s="2">
        <v>308</v>
      </c>
      <c r="C418" s="7" t="s">
        <v>41</v>
      </c>
      <c r="D418" s="8" t="s">
        <v>6460</v>
      </c>
      <c r="E418" s="3" t="s">
        <v>46</v>
      </c>
      <c r="F418" s="3" t="s">
        <v>2854</v>
      </c>
      <c r="G418" s="3" t="s">
        <v>508</v>
      </c>
      <c r="H418" s="3">
        <f>VLOOKUP(F418,BDRE_AF_20210615!$A$2:$F$3093,6,FALSE)</f>
        <v>1100</v>
      </c>
      <c r="I418" s="9">
        <f t="shared" si="19"/>
        <v>9</v>
      </c>
      <c r="K418" s="1" t="s">
        <v>2854</v>
      </c>
      <c r="L418" s="1" t="s">
        <v>41</v>
      </c>
      <c r="M418" s="1" t="s">
        <v>46</v>
      </c>
      <c r="N418" s="1" t="s">
        <v>508</v>
      </c>
      <c r="O418" s="1" t="str">
        <f t="shared" si="20"/>
        <v>OK</v>
      </c>
      <c r="P418" s="1" t="str">
        <f t="shared" si="21"/>
        <v>OK</v>
      </c>
    </row>
    <row r="419" spans="2:16">
      <c r="B419" s="2">
        <v>308</v>
      </c>
      <c r="C419" s="7" t="s">
        <v>41</v>
      </c>
      <c r="D419" s="8" t="s">
        <v>6460</v>
      </c>
      <c r="E419" s="3" t="s">
        <v>46</v>
      </c>
      <c r="F419" s="3" t="s">
        <v>2855</v>
      </c>
      <c r="G419" s="3" t="s">
        <v>2045</v>
      </c>
      <c r="H419" s="3">
        <f>VLOOKUP(F419,BDRE_AF_20210615!$A$2:$F$3093,6,FALSE)</f>
        <v>1035</v>
      </c>
      <c r="I419" s="9">
        <f t="shared" si="19"/>
        <v>9</v>
      </c>
      <c r="K419" s="1" t="s">
        <v>2855</v>
      </c>
      <c r="L419" s="1" t="s">
        <v>41</v>
      </c>
      <c r="M419" s="1" t="s">
        <v>46</v>
      </c>
      <c r="N419" s="1" t="s">
        <v>9790</v>
      </c>
      <c r="O419" s="1" t="str">
        <f t="shared" si="20"/>
        <v>ERRO</v>
      </c>
      <c r="P419" s="1" t="str">
        <f t="shared" si="21"/>
        <v>OK</v>
      </c>
    </row>
    <row r="420" spans="2:16">
      <c r="B420" s="2">
        <v>308</v>
      </c>
      <c r="C420" s="7" t="s">
        <v>41</v>
      </c>
      <c r="D420" s="8" t="s">
        <v>6460</v>
      </c>
      <c r="E420" s="3" t="s">
        <v>46</v>
      </c>
      <c r="F420" s="3" t="s">
        <v>2856</v>
      </c>
      <c r="G420" s="3" t="s">
        <v>509</v>
      </c>
      <c r="H420" s="3">
        <f>VLOOKUP(F420,BDRE_AF_20210615!$A$2:$F$3093,6,FALSE)</f>
        <v>3120</v>
      </c>
      <c r="I420" s="9">
        <f t="shared" si="19"/>
        <v>9</v>
      </c>
      <c r="K420" s="1" t="s">
        <v>2856</v>
      </c>
      <c r="L420" s="1" t="s">
        <v>41</v>
      </c>
      <c r="M420" s="1" t="s">
        <v>46</v>
      </c>
      <c r="N420" s="1" t="s">
        <v>509</v>
      </c>
      <c r="O420" s="1" t="str">
        <f t="shared" si="20"/>
        <v>OK</v>
      </c>
      <c r="P420" s="1" t="str">
        <f t="shared" si="21"/>
        <v>OK</v>
      </c>
    </row>
    <row r="421" spans="2:16">
      <c r="B421" s="2">
        <v>308</v>
      </c>
      <c r="C421" s="7" t="s">
        <v>41</v>
      </c>
      <c r="D421" s="8" t="s">
        <v>6460</v>
      </c>
      <c r="E421" s="3" t="s">
        <v>46</v>
      </c>
      <c r="F421" s="3" t="s">
        <v>2857</v>
      </c>
      <c r="G421" s="3" t="s">
        <v>2058</v>
      </c>
      <c r="H421" s="3">
        <f>VLOOKUP(F421,BDRE_AF_20210615!$A$2:$F$3093,6,FALSE)</f>
        <v>5857</v>
      </c>
      <c r="I421" s="9">
        <f t="shared" si="19"/>
        <v>13</v>
      </c>
      <c r="K421" s="1" t="s">
        <v>2857</v>
      </c>
      <c r="L421" s="1" t="s">
        <v>41</v>
      </c>
      <c r="M421" s="1" t="s">
        <v>46</v>
      </c>
      <c r="N421" s="1" t="s">
        <v>9791</v>
      </c>
      <c r="O421" s="1" t="str">
        <f t="shared" si="20"/>
        <v>ERRO</v>
      </c>
      <c r="P421" s="1" t="str">
        <f t="shared" si="21"/>
        <v>OK</v>
      </c>
    </row>
    <row r="422" spans="2:16">
      <c r="B422" s="2">
        <v>308</v>
      </c>
      <c r="C422" s="7" t="s">
        <v>41</v>
      </c>
      <c r="D422" s="8" t="s">
        <v>6460</v>
      </c>
      <c r="E422" s="3" t="s">
        <v>46</v>
      </c>
      <c r="F422" s="3" t="s">
        <v>2859</v>
      </c>
      <c r="G422" s="3" t="s">
        <v>511</v>
      </c>
      <c r="H422" s="3">
        <f>VLOOKUP(F422,BDRE_AF_20210615!$A$2:$F$3093,6,FALSE)</f>
        <v>1127</v>
      </c>
      <c r="I422" s="9">
        <f t="shared" si="19"/>
        <v>9</v>
      </c>
      <c r="K422" s="1" t="s">
        <v>2859</v>
      </c>
      <c r="L422" s="1" t="s">
        <v>41</v>
      </c>
      <c r="M422" s="1" t="s">
        <v>46</v>
      </c>
      <c r="N422" s="1" t="s">
        <v>511</v>
      </c>
      <c r="O422" s="1" t="str">
        <f t="shared" si="20"/>
        <v>OK</v>
      </c>
      <c r="P422" s="1" t="str">
        <f t="shared" si="21"/>
        <v>OK</v>
      </c>
    </row>
    <row r="423" spans="2:16">
      <c r="B423" s="2">
        <v>308</v>
      </c>
      <c r="C423" s="7" t="s">
        <v>41</v>
      </c>
      <c r="D423" s="8" t="s">
        <v>6460</v>
      </c>
      <c r="E423" s="3" t="s">
        <v>46</v>
      </c>
      <c r="F423" s="3" t="s">
        <v>2858</v>
      </c>
      <c r="G423" s="3" t="s">
        <v>510</v>
      </c>
      <c r="H423" s="3">
        <f>VLOOKUP(F423,BDRE_AF_20210615!$A$2:$F$3093,6,FALSE)</f>
        <v>4113</v>
      </c>
      <c r="I423" s="9">
        <f t="shared" si="19"/>
        <v>9</v>
      </c>
      <c r="K423" s="1" t="s">
        <v>2858</v>
      </c>
      <c r="L423" s="1" t="s">
        <v>41</v>
      </c>
      <c r="M423" s="1" t="s">
        <v>46</v>
      </c>
      <c r="N423" s="1" t="s">
        <v>510</v>
      </c>
      <c r="O423" s="1" t="str">
        <f t="shared" si="20"/>
        <v>OK</v>
      </c>
      <c r="P423" s="1" t="str">
        <f t="shared" si="21"/>
        <v>OK</v>
      </c>
    </row>
    <row r="424" spans="2:16">
      <c r="B424" s="2">
        <v>308</v>
      </c>
      <c r="C424" s="7" t="s">
        <v>41</v>
      </c>
      <c r="D424" s="8" t="s">
        <v>6460</v>
      </c>
      <c r="E424" s="3" t="s">
        <v>46</v>
      </c>
      <c r="F424" s="3" t="s">
        <v>2863</v>
      </c>
      <c r="G424" s="3" t="s">
        <v>515</v>
      </c>
      <c r="H424" s="3">
        <f>VLOOKUP(F424,BDRE_AF_20210615!$A$2:$F$3093,6,FALSE)</f>
        <v>2369</v>
      </c>
      <c r="I424" s="9">
        <f t="shared" si="19"/>
        <v>9</v>
      </c>
      <c r="K424" s="1" t="s">
        <v>2863</v>
      </c>
      <c r="L424" s="1" t="s">
        <v>41</v>
      </c>
      <c r="M424" s="1" t="s">
        <v>46</v>
      </c>
      <c r="N424" s="1" t="s">
        <v>515</v>
      </c>
      <c r="O424" s="1" t="str">
        <f t="shared" si="20"/>
        <v>OK</v>
      </c>
      <c r="P424" s="1" t="str">
        <f t="shared" si="21"/>
        <v>OK</v>
      </c>
    </row>
    <row r="425" spans="2:16">
      <c r="B425" s="2">
        <v>308</v>
      </c>
      <c r="C425" s="7" t="s">
        <v>41</v>
      </c>
      <c r="D425" s="8" t="s">
        <v>6460</v>
      </c>
      <c r="E425" s="3" t="s">
        <v>46</v>
      </c>
      <c r="F425" s="3" t="s">
        <v>2864</v>
      </c>
      <c r="G425" s="3" t="s">
        <v>516</v>
      </c>
      <c r="H425" s="3">
        <f>VLOOKUP(F425,BDRE_AF_20210615!$A$2:$F$3093,6,FALSE)</f>
        <v>3111</v>
      </c>
      <c r="I425" s="9">
        <f t="shared" si="19"/>
        <v>9</v>
      </c>
      <c r="K425" s="1" t="s">
        <v>2864</v>
      </c>
      <c r="L425" s="1" t="s">
        <v>41</v>
      </c>
      <c r="M425" s="1" t="s">
        <v>46</v>
      </c>
      <c r="N425" s="1" t="s">
        <v>516</v>
      </c>
      <c r="O425" s="1" t="str">
        <f t="shared" si="20"/>
        <v>OK</v>
      </c>
      <c r="P425" s="1" t="str">
        <f t="shared" si="21"/>
        <v>OK</v>
      </c>
    </row>
    <row r="426" spans="2:16">
      <c r="B426" s="2">
        <v>308</v>
      </c>
      <c r="C426" s="7" t="s">
        <v>41</v>
      </c>
      <c r="D426" s="8" t="s">
        <v>6460</v>
      </c>
      <c r="E426" s="3" t="s">
        <v>46</v>
      </c>
      <c r="F426" s="3" t="s">
        <v>2860</v>
      </c>
      <c r="G426" s="3" t="s">
        <v>512</v>
      </c>
      <c r="H426" s="3">
        <f>VLOOKUP(F426,BDRE_AF_20210615!$A$2:$F$3093,6,FALSE)</f>
        <v>2002</v>
      </c>
      <c r="I426" s="9">
        <f t="shared" si="19"/>
        <v>9</v>
      </c>
      <c r="K426" s="1" t="s">
        <v>2860</v>
      </c>
      <c r="L426" s="1" t="s">
        <v>41</v>
      </c>
      <c r="M426" s="1" t="s">
        <v>46</v>
      </c>
      <c r="N426" s="1" t="s">
        <v>512</v>
      </c>
      <c r="O426" s="1" t="str">
        <f t="shared" si="20"/>
        <v>OK</v>
      </c>
      <c r="P426" s="1" t="str">
        <f t="shared" si="21"/>
        <v>OK</v>
      </c>
    </row>
    <row r="427" spans="2:16">
      <c r="B427" s="2">
        <v>308</v>
      </c>
      <c r="C427" s="7" t="s">
        <v>41</v>
      </c>
      <c r="D427" s="8" t="s">
        <v>6460</v>
      </c>
      <c r="E427" s="3" t="s">
        <v>46</v>
      </c>
      <c r="F427" s="3" t="s">
        <v>2861</v>
      </c>
      <c r="G427" s="3" t="s">
        <v>513</v>
      </c>
      <c r="H427" s="3">
        <f>VLOOKUP(F427,BDRE_AF_20210615!$A$2:$F$3093,6,FALSE)</f>
        <v>5261</v>
      </c>
      <c r="I427" s="9">
        <f t="shared" si="19"/>
        <v>13</v>
      </c>
      <c r="K427" s="1" t="s">
        <v>2861</v>
      </c>
      <c r="L427" s="1" t="s">
        <v>41</v>
      </c>
      <c r="M427" s="1" t="s">
        <v>46</v>
      </c>
      <c r="N427" s="1" t="s">
        <v>513</v>
      </c>
      <c r="O427" s="1" t="str">
        <f t="shared" si="20"/>
        <v>OK</v>
      </c>
      <c r="P427" s="1" t="str">
        <f t="shared" si="21"/>
        <v>OK</v>
      </c>
    </row>
    <row r="428" spans="2:16">
      <c r="B428" s="2">
        <v>308</v>
      </c>
      <c r="C428" s="7" t="s">
        <v>41</v>
      </c>
      <c r="D428" s="8" t="s">
        <v>6460</v>
      </c>
      <c r="E428" s="3" t="s">
        <v>46</v>
      </c>
      <c r="F428" s="3" t="s">
        <v>2865</v>
      </c>
      <c r="G428" s="3" t="s">
        <v>2148</v>
      </c>
      <c r="H428" s="3">
        <f>VLOOKUP(F428,BDRE_AF_20210615!$A$2:$F$3093,6,FALSE)</f>
        <v>3200</v>
      </c>
      <c r="I428" s="9">
        <f t="shared" si="19"/>
        <v>9</v>
      </c>
      <c r="K428" s="1" t="s">
        <v>2865</v>
      </c>
      <c r="L428" s="1" t="s">
        <v>41</v>
      </c>
      <c r="M428" s="1" t="s">
        <v>46</v>
      </c>
      <c r="N428" s="1" t="s">
        <v>9792</v>
      </c>
      <c r="O428" s="1" t="str">
        <f t="shared" si="20"/>
        <v>ERRO</v>
      </c>
      <c r="P428" s="1" t="str">
        <f t="shared" si="21"/>
        <v>OK</v>
      </c>
    </row>
    <row r="429" spans="2:16">
      <c r="B429" s="2">
        <v>308</v>
      </c>
      <c r="C429" s="7" t="s">
        <v>41</v>
      </c>
      <c r="D429" s="8" t="s">
        <v>6460</v>
      </c>
      <c r="E429" s="3" t="s">
        <v>46</v>
      </c>
      <c r="F429" s="3" t="s">
        <v>2866</v>
      </c>
      <c r="G429" s="3" t="s">
        <v>2152</v>
      </c>
      <c r="H429" s="3">
        <f>VLOOKUP(F429,BDRE_AF_20210615!$A$2:$F$3093,6,FALSE)</f>
        <v>2084</v>
      </c>
      <c r="I429" s="9">
        <f t="shared" si="19"/>
        <v>9</v>
      </c>
      <c r="K429" s="1" t="s">
        <v>2866</v>
      </c>
      <c r="L429" s="1" t="s">
        <v>41</v>
      </c>
      <c r="M429" s="1" t="s">
        <v>46</v>
      </c>
      <c r="N429" s="1" t="s">
        <v>9793</v>
      </c>
      <c r="O429" s="1" t="str">
        <f t="shared" si="20"/>
        <v>ERRO</v>
      </c>
      <c r="P429" s="1" t="str">
        <f t="shared" si="21"/>
        <v>OK</v>
      </c>
    </row>
    <row r="430" spans="2:16">
      <c r="B430" s="2">
        <v>308</v>
      </c>
      <c r="C430" s="7" t="s">
        <v>41</v>
      </c>
      <c r="D430" s="8" t="s">
        <v>6460</v>
      </c>
      <c r="E430" s="3" t="s">
        <v>46</v>
      </c>
      <c r="F430" s="3" t="s">
        <v>2868</v>
      </c>
      <c r="G430" s="3" t="s">
        <v>2869</v>
      </c>
      <c r="H430" s="3">
        <f>VLOOKUP(F430,BDRE_AF_20210615!$A$2:$F$3093,6,FALSE)</f>
        <v>2365</v>
      </c>
      <c r="I430" s="9">
        <f t="shared" si="19"/>
        <v>9</v>
      </c>
      <c r="K430" s="1" t="s">
        <v>2868</v>
      </c>
      <c r="L430" s="1" t="s">
        <v>41</v>
      </c>
      <c r="M430" s="1" t="s">
        <v>46</v>
      </c>
      <c r="N430" s="1" t="s">
        <v>2869</v>
      </c>
      <c r="O430" s="1" t="str">
        <f t="shared" si="20"/>
        <v>OK</v>
      </c>
      <c r="P430" s="1" t="str">
        <f t="shared" si="21"/>
        <v>OK</v>
      </c>
    </row>
    <row r="431" spans="2:16">
      <c r="B431" s="2">
        <v>308</v>
      </c>
      <c r="C431" s="7" t="s">
        <v>41</v>
      </c>
      <c r="D431" s="8" t="s">
        <v>6460</v>
      </c>
      <c r="E431" s="3" t="s">
        <v>46</v>
      </c>
      <c r="F431" s="3" t="s">
        <v>2870</v>
      </c>
      <c r="G431" s="3" t="s">
        <v>2871</v>
      </c>
      <c r="H431" s="3">
        <f>VLOOKUP(F431,BDRE_AF_20210615!$A$2:$F$3093,6,FALSE)</f>
        <v>3176</v>
      </c>
      <c r="I431" s="9">
        <f t="shared" si="19"/>
        <v>9</v>
      </c>
      <c r="K431" s="1" t="s">
        <v>2870</v>
      </c>
      <c r="L431" s="1" t="s">
        <v>41</v>
      </c>
      <c r="M431" s="1" t="s">
        <v>46</v>
      </c>
      <c r="N431" s="1" t="s">
        <v>2871</v>
      </c>
      <c r="O431" s="1" t="str">
        <f t="shared" si="20"/>
        <v>OK</v>
      </c>
      <c r="P431" s="1" t="str">
        <f t="shared" si="21"/>
        <v>OK</v>
      </c>
    </row>
    <row r="432" spans="2:16">
      <c r="B432" s="2">
        <v>308</v>
      </c>
      <c r="C432" s="7" t="s">
        <v>41</v>
      </c>
      <c r="D432" s="8" t="s">
        <v>6460</v>
      </c>
      <c r="E432" s="3" t="s">
        <v>46</v>
      </c>
      <c r="F432" s="3" t="s">
        <v>2872</v>
      </c>
      <c r="G432" s="3" t="s">
        <v>2873</v>
      </c>
      <c r="H432" s="3">
        <f>VLOOKUP(F432,BDRE_AF_20210615!$A$2:$F$3093,6,FALSE)</f>
        <v>699</v>
      </c>
      <c r="I432" s="9">
        <f t="shared" si="19"/>
        <v>7</v>
      </c>
      <c r="K432" s="1" t="s">
        <v>2872</v>
      </c>
      <c r="L432" s="1" t="s">
        <v>41</v>
      </c>
      <c r="M432" s="1" t="s">
        <v>46</v>
      </c>
      <c r="N432" s="1" t="s">
        <v>2873</v>
      </c>
      <c r="O432" s="1" t="str">
        <f t="shared" si="20"/>
        <v>OK</v>
      </c>
      <c r="P432" s="1" t="str">
        <f t="shared" si="21"/>
        <v>OK</v>
      </c>
    </row>
    <row r="433" spans="2:16">
      <c r="B433" s="2">
        <v>308</v>
      </c>
      <c r="C433" s="7" t="s">
        <v>41</v>
      </c>
      <c r="D433" s="8" t="s">
        <v>6460</v>
      </c>
      <c r="E433" s="3" t="s">
        <v>46</v>
      </c>
      <c r="F433" s="3" t="s">
        <v>2874</v>
      </c>
      <c r="G433" s="3" t="s">
        <v>2875</v>
      </c>
      <c r="H433" s="3">
        <f>VLOOKUP(F433,BDRE_AF_20210615!$A$2:$F$3093,6,FALSE)</f>
        <v>2349</v>
      </c>
      <c r="I433" s="9">
        <f t="shared" si="19"/>
        <v>9</v>
      </c>
      <c r="K433" s="1" t="s">
        <v>2874</v>
      </c>
      <c r="L433" s="1" t="s">
        <v>41</v>
      </c>
      <c r="M433" s="1" t="s">
        <v>46</v>
      </c>
      <c r="N433" s="1" t="s">
        <v>2875</v>
      </c>
      <c r="O433" s="1" t="str">
        <f t="shared" si="20"/>
        <v>OK</v>
      </c>
      <c r="P433" s="1" t="str">
        <f t="shared" si="21"/>
        <v>OK</v>
      </c>
    </row>
    <row r="434" spans="2:16">
      <c r="B434" s="2">
        <v>308</v>
      </c>
      <c r="C434" s="7" t="s">
        <v>41</v>
      </c>
      <c r="D434" s="8" t="s">
        <v>6460</v>
      </c>
      <c r="E434" s="3" t="s">
        <v>46</v>
      </c>
      <c r="F434" s="3" t="s">
        <v>2876</v>
      </c>
      <c r="G434" s="3" t="s">
        <v>2877</v>
      </c>
      <c r="H434" s="3">
        <f>VLOOKUP(F434,BDRE_AF_20210615!$A$2:$F$3093,6,FALSE)</f>
        <v>2010</v>
      </c>
      <c r="I434" s="9">
        <f t="shared" si="19"/>
        <v>9</v>
      </c>
      <c r="K434" s="1" t="s">
        <v>2876</v>
      </c>
      <c r="L434" s="1" t="s">
        <v>41</v>
      </c>
      <c r="M434" s="1" t="s">
        <v>46</v>
      </c>
      <c r="N434" s="1" t="s">
        <v>2877</v>
      </c>
      <c r="O434" s="1" t="str">
        <f t="shared" si="20"/>
        <v>OK</v>
      </c>
      <c r="P434" s="1" t="str">
        <f t="shared" si="21"/>
        <v>OK</v>
      </c>
    </row>
    <row r="435" spans="2:16">
      <c r="B435" s="2">
        <v>308</v>
      </c>
      <c r="C435" s="7" t="s">
        <v>41</v>
      </c>
      <c r="D435" s="8" t="s">
        <v>6460</v>
      </c>
      <c r="E435" s="3" t="s">
        <v>46</v>
      </c>
      <c r="F435" s="3" t="s">
        <v>2878</v>
      </c>
      <c r="G435" s="3" t="s">
        <v>2879</v>
      </c>
      <c r="H435" s="3">
        <f>VLOOKUP(F435,BDRE_AF_20210615!$A$2:$F$3093,6,FALSE)</f>
        <v>1691</v>
      </c>
      <c r="I435" s="9">
        <f t="shared" si="19"/>
        <v>9</v>
      </c>
      <c r="K435" s="1" t="s">
        <v>2878</v>
      </c>
      <c r="L435" s="1" t="s">
        <v>41</v>
      </c>
      <c r="M435" s="1" t="s">
        <v>46</v>
      </c>
      <c r="N435" s="1" t="s">
        <v>2879</v>
      </c>
      <c r="O435" s="1" t="str">
        <f t="shared" si="20"/>
        <v>OK</v>
      </c>
      <c r="P435" s="1" t="str">
        <f t="shared" si="21"/>
        <v>OK</v>
      </c>
    </row>
    <row r="436" spans="2:16">
      <c r="B436" s="2">
        <v>308</v>
      </c>
      <c r="C436" s="7" t="s">
        <v>41</v>
      </c>
      <c r="D436" s="8" t="s">
        <v>6460</v>
      </c>
      <c r="E436" s="3" t="s">
        <v>46</v>
      </c>
      <c r="F436" s="3" t="s">
        <v>2880</v>
      </c>
      <c r="G436" s="3" t="s">
        <v>2881</v>
      </c>
      <c r="H436" s="3">
        <f>VLOOKUP(F436,BDRE_AF_20210615!$A$2:$F$3093,6,FALSE)</f>
        <v>3212</v>
      </c>
      <c r="I436" s="9">
        <f t="shared" si="19"/>
        <v>9</v>
      </c>
      <c r="K436" s="1" t="s">
        <v>2880</v>
      </c>
      <c r="L436" s="1" t="s">
        <v>41</v>
      </c>
      <c r="M436" s="1" t="s">
        <v>46</v>
      </c>
      <c r="N436" s="1" t="s">
        <v>2881</v>
      </c>
      <c r="O436" s="1" t="str">
        <f t="shared" si="20"/>
        <v>OK</v>
      </c>
      <c r="P436" s="1" t="str">
        <f t="shared" si="21"/>
        <v>OK</v>
      </c>
    </row>
    <row r="437" spans="2:16">
      <c r="B437" s="2">
        <v>308</v>
      </c>
      <c r="C437" s="7" t="s">
        <v>41</v>
      </c>
      <c r="D437" s="8" t="s">
        <v>6460</v>
      </c>
      <c r="E437" s="3" t="s">
        <v>46</v>
      </c>
      <c r="F437" s="3" t="s">
        <v>2882</v>
      </c>
      <c r="G437" s="3" t="s">
        <v>2883</v>
      </c>
      <c r="H437" s="3">
        <f>VLOOKUP(F437,BDRE_AF_20210615!$A$2:$F$3093,6,FALSE)</f>
        <v>2151</v>
      </c>
      <c r="I437" s="9">
        <f t="shared" si="19"/>
        <v>9</v>
      </c>
      <c r="K437" s="1" t="s">
        <v>2882</v>
      </c>
      <c r="L437" s="1" t="s">
        <v>41</v>
      </c>
      <c r="M437" s="1" t="s">
        <v>46</v>
      </c>
      <c r="N437" s="1" t="s">
        <v>2883</v>
      </c>
      <c r="O437" s="1" t="str">
        <f t="shared" si="20"/>
        <v>OK</v>
      </c>
      <c r="P437" s="1" t="str">
        <f t="shared" si="21"/>
        <v>OK</v>
      </c>
    </row>
    <row r="438" spans="2:16">
      <c r="B438" s="2">
        <v>308</v>
      </c>
      <c r="C438" s="7" t="s">
        <v>41</v>
      </c>
      <c r="D438" s="8" t="s">
        <v>6460</v>
      </c>
      <c r="E438" s="3" t="s">
        <v>46</v>
      </c>
      <c r="F438" s="3" t="s">
        <v>2884</v>
      </c>
      <c r="G438" s="3" t="s">
        <v>2885</v>
      </c>
      <c r="H438" s="3">
        <f>VLOOKUP(F438,BDRE_AF_20210615!$A$2:$F$3093,6,FALSE)</f>
        <v>1299</v>
      </c>
      <c r="I438" s="9">
        <f t="shared" si="19"/>
        <v>9</v>
      </c>
      <c r="K438" s="1" t="s">
        <v>2884</v>
      </c>
      <c r="L438" s="1" t="s">
        <v>41</v>
      </c>
      <c r="M438" s="1" t="s">
        <v>46</v>
      </c>
      <c r="N438" s="1" t="s">
        <v>2885</v>
      </c>
      <c r="O438" s="1" t="str">
        <f t="shared" si="20"/>
        <v>OK</v>
      </c>
      <c r="P438" s="1" t="str">
        <f t="shared" si="21"/>
        <v>OK</v>
      </c>
    </row>
    <row r="439" spans="2:16">
      <c r="B439" s="2">
        <v>308</v>
      </c>
      <c r="C439" s="7" t="s">
        <v>41</v>
      </c>
      <c r="D439" s="8" t="s">
        <v>6460</v>
      </c>
      <c r="E439" s="3" t="s">
        <v>46</v>
      </c>
      <c r="F439" s="3" t="s">
        <v>2886</v>
      </c>
      <c r="G439" s="3" t="s">
        <v>2887</v>
      </c>
      <c r="H439" s="3">
        <f>VLOOKUP(F439,BDRE_AF_20210615!$A$2:$F$3093,6,FALSE)</f>
        <v>7174</v>
      </c>
      <c r="I439" s="9">
        <f t="shared" si="19"/>
        <v>13</v>
      </c>
      <c r="K439" s="1" t="s">
        <v>2886</v>
      </c>
      <c r="L439" s="1" t="s">
        <v>41</v>
      </c>
      <c r="M439" s="1" t="s">
        <v>46</v>
      </c>
      <c r="N439" s="1" t="s">
        <v>2887</v>
      </c>
      <c r="O439" s="1" t="str">
        <f t="shared" si="20"/>
        <v>OK</v>
      </c>
      <c r="P439" s="1" t="str">
        <f t="shared" si="21"/>
        <v>OK</v>
      </c>
    </row>
    <row r="440" spans="2:16">
      <c r="B440" s="2">
        <v>308</v>
      </c>
      <c r="C440" s="7" t="s">
        <v>41</v>
      </c>
      <c r="D440" s="8" t="s">
        <v>6460</v>
      </c>
      <c r="E440" s="3" t="s">
        <v>46</v>
      </c>
      <c r="F440" s="3" t="s">
        <v>2888</v>
      </c>
      <c r="G440" s="3" t="s">
        <v>2889</v>
      </c>
      <c r="H440" s="3">
        <f>VLOOKUP(F440,BDRE_AF_20210615!$A$2:$F$3093,6,FALSE)</f>
        <v>1740</v>
      </c>
      <c r="I440" s="9">
        <f t="shared" si="19"/>
        <v>9</v>
      </c>
      <c r="K440" s="1" t="s">
        <v>2888</v>
      </c>
      <c r="L440" s="1" t="s">
        <v>41</v>
      </c>
      <c r="M440" s="1" t="s">
        <v>46</v>
      </c>
      <c r="N440" s="1" t="s">
        <v>2889</v>
      </c>
      <c r="O440" s="1" t="str">
        <f t="shared" si="20"/>
        <v>OK</v>
      </c>
      <c r="P440" s="1" t="str">
        <f t="shared" si="21"/>
        <v>OK</v>
      </c>
    </row>
    <row r="441" spans="2:16">
      <c r="B441" s="2">
        <v>308</v>
      </c>
      <c r="C441" s="7" t="s">
        <v>41</v>
      </c>
      <c r="D441" s="8" t="s">
        <v>6460</v>
      </c>
      <c r="E441" s="3" t="s">
        <v>46</v>
      </c>
      <c r="F441" s="3" t="s">
        <v>2890</v>
      </c>
      <c r="G441" s="3" t="s">
        <v>2891</v>
      </c>
      <c r="H441" s="3">
        <f>VLOOKUP(F441,BDRE_AF_20210615!$A$2:$F$3093,6,FALSE)</f>
        <v>1698</v>
      </c>
      <c r="I441" s="9">
        <f t="shared" si="19"/>
        <v>9</v>
      </c>
      <c r="K441" s="1" t="s">
        <v>2890</v>
      </c>
      <c r="L441" s="1" t="s">
        <v>41</v>
      </c>
      <c r="M441" s="1" t="s">
        <v>46</v>
      </c>
      <c r="N441" s="1" t="s">
        <v>2891</v>
      </c>
      <c r="O441" s="1" t="str">
        <f t="shared" si="20"/>
        <v>OK</v>
      </c>
      <c r="P441" s="1" t="str">
        <f t="shared" si="21"/>
        <v>OK</v>
      </c>
    </row>
    <row r="442" spans="2:16">
      <c r="B442" s="2">
        <v>308</v>
      </c>
      <c r="C442" s="7" t="s">
        <v>41</v>
      </c>
      <c r="D442" s="8" t="s">
        <v>6460</v>
      </c>
      <c r="E442" s="3" t="s">
        <v>46</v>
      </c>
      <c r="F442" s="3" t="s">
        <v>2892</v>
      </c>
      <c r="G442" s="3" t="s">
        <v>2893</v>
      </c>
      <c r="H442" s="3">
        <f>VLOOKUP(F442,BDRE_AF_20210615!$A$2:$F$3093,6,FALSE)</f>
        <v>3198</v>
      </c>
      <c r="I442" s="9">
        <f t="shared" si="19"/>
        <v>9</v>
      </c>
      <c r="K442" s="1" t="s">
        <v>2892</v>
      </c>
      <c r="L442" s="1" t="s">
        <v>41</v>
      </c>
      <c r="M442" s="1" t="s">
        <v>46</v>
      </c>
      <c r="N442" s="1" t="s">
        <v>2893</v>
      </c>
      <c r="O442" s="1" t="str">
        <f t="shared" si="20"/>
        <v>OK</v>
      </c>
      <c r="P442" s="1" t="str">
        <f t="shared" si="21"/>
        <v>OK</v>
      </c>
    </row>
    <row r="443" spans="2:16">
      <c r="B443" s="2">
        <v>308</v>
      </c>
      <c r="C443" s="7" t="s">
        <v>41</v>
      </c>
      <c r="D443" s="8" t="s">
        <v>6460</v>
      </c>
      <c r="E443" s="3" t="s">
        <v>46</v>
      </c>
      <c r="F443" s="3" t="s">
        <v>2894</v>
      </c>
      <c r="G443" s="3" t="s">
        <v>2895</v>
      </c>
      <c r="H443" s="3">
        <f>VLOOKUP(F443,BDRE_AF_20210615!$A$2:$F$3093,6,FALSE)</f>
        <v>2020</v>
      </c>
      <c r="I443" s="9">
        <f t="shared" si="19"/>
        <v>9</v>
      </c>
      <c r="K443" s="1" t="s">
        <v>2894</v>
      </c>
      <c r="L443" s="1" t="s">
        <v>41</v>
      </c>
      <c r="M443" s="1" t="s">
        <v>46</v>
      </c>
      <c r="N443" s="1" t="s">
        <v>2895</v>
      </c>
      <c r="O443" s="1" t="str">
        <f t="shared" si="20"/>
        <v>OK</v>
      </c>
      <c r="P443" s="1" t="str">
        <f t="shared" si="21"/>
        <v>OK</v>
      </c>
    </row>
    <row r="444" spans="2:16">
      <c r="B444" s="2">
        <v>308</v>
      </c>
      <c r="C444" s="7" t="s">
        <v>41</v>
      </c>
      <c r="D444" s="8" t="s">
        <v>6460</v>
      </c>
      <c r="E444" s="3" t="s">
        <v>46</v>
      </c>
      <c r="F444" s="3" t="s">
        <v>2896</v>
      </c>
      <c r="G444" s="3" t="s">
        <v>2897</v>
      </c>
      <c r="H444" s="3">
        <f>VLOOKUP(F444,BDRE_AF_20210615!$A$2:$F$3093,6,FALSE)</f>
        <v>2083</v>
      </c>
      <c r="I444" s="9">
        <f t="shared" si="19"/>
        <v>9</v>
      </c>
      <c r="K444" s="1" t="s">
        <v>2896</v>
      </c>
      <c r="L444" s="1" t="s">
        <v>41</v>
      </c>
      <c r="M444" s="1" t="s">
        <v>46</v>
      </c>
      <c r="N444" s="1" t="s">
        <v>2897</v>
      </c>
      <c r="O444" s="1" t="str">
        <f t="shared" si="20"/>
        <v>OK</v>
      </c>
      <c r="P444" s="1" t="str">
        <f t="shared" si="21"/>
        <v>OK</v>
      </c>
    </row>
    <row r="445" spans="2:16">
      <c r="B445" s="2">
        <v>308</v>
      </c>
      <c r="C445" s="7" t="s">
        <v>41</v>
      </c>
      <c r="D445" s="8" t="s">
        <v>6460</v>
      </c>
      <c r="E445" s="3" t="s">
        <v>46</v>
      </c>
      <c r="F445" s="3" t="s">
        <v>2898</v>
      </c>
      <c r="G445" s="3" t="s">
        <v>2899</v>
      </c>
      <c r="H445" s="3">
        <f>VLOOKUP(F445,BDRE_AF_20210615!$A$2:$F$3093,6,FALSE)</f>
        <v>2135</v>
      </c>
      <c r="I445" s="9">
        <f t="shared" si="19"/>
        <v>9</v>
      </c>
      <c r="K445" s="1" t="s">
        <v>2898</v>
      </c>
      <c r="L445" s="1" t="s">
        <v>41</v>
      </c>
      <c r="M445" s="1" t="s">
        <v>46</v>
      </c>
      <c r="N445" s="1" t="s">
        <v>2899</v>
      </c>
      <c r="O445" s="1" t="str">
        <f t="shared" si="20"/>
        <v>OK</v>
      </c>
      <c r="P445" s="1" t="str">
        <f t="shared" si="21"/>
        <v>OK</v>
      </c>
    </row>
    <row r="446" spans="2:16">
      <c r="B446" s="2">
        <v>308</v>
      </c>
      <c r="C446" s="7" t="s">
        <v>41</v>
      </c>
      <c r="D446" s="8" t="s">
        <v>6460</v>
      </c>
      <c r="E446" s="3" t="s">
        <v>46</v>
      </c>
      <c r="F446" s="3" t="s">
        <v>2900</v>
      </c>
      <c r="G446" s="3" t="s">
        <v>2901</v>
      </c>
      <c r="H446" s="3">
        <f>VLOOKUP(F446,BDRE_AF_20210615!$A$2:$F$3093,6,FALSE)</f>
        <v>2280</v>
      </c>
      <c r="I446" s="9">
        <f t="shared" si="19"/>
        <v>9</v>
      </c>
      <c r="K446" s="1" t="s">
        <v>2900</v>
      </c>
      <c r="L446" s="1" t="s">
        <v>41</v>
      </c>
      <c r="M446" s="1" t="s">
        <v>46</v>
      </c>
      <c r="N446" s="1" t="s">
        <v>2901</v>
      </c>
      <c r="O446" s="1" t="str">
        <f t="shared" si="20"/>
        <v>OK</v>
      </c>
      <c r="P446" s="1" t="str">
        <f t="shared" si="21"/>
        <v>OK</v>
      </c>
    </row>
    <row r="447" spans="2:16">
      <c r="B447" s="2">
        <v>308</v>
      </c>
      <c r="C447" s="7" t="s">
        <v>41</v>
      </c>
      <c r="D447" s="8" t="s">
        <v>6460</v>
      </c>
      <c r="E447" s="3" t="s">
        <v>46</v>
      </c>
      <c r="F447" s="3" t="s">
        <v>2867</v>
      </c>
      <c r="G447" s="3" t="s">
        <v>517</v>
      </c>
      <c r="H447" s="3">
        <f>VLOOKUP(F447,BDRE_AF_20210615!$A$2:$F$3093,6,FALSE)</f>
        <v>4904</v>
      </c>
      <c r="I447" s="9">
        <f t="shared" si="19"/>
        <v>9</v>
      </c>
      <c r="K447" s="1" t="s">
        <v>2867</v>
      </c>
      <c r="L447" s="1" t="s">
        <v>41</v>
      </c>
      <c r="M447" s="1" t="s">
        <v>46</v>
      </c>
      <c r="N447" s="1" t="s">
        <v>517</v>
      </c>
      <c r="O447" s="1" t="str">
        <f t="shared" si="20"/>
        <v>OK</v>
      </c>
      <c r="P447" s="1" t="str">
        <f t="shared" si="21"/>
        <v>OK</v>
      </c>
    </row>
    <row r="448" spans="2:16">
      <c r="B448" s="2">
        <v>309</v>
      </c>
      <c r="C448" s="7" t="s">
        <v>41</v>
      </c>
      <c r="D448" s="8" t="s">
        <v>6560</v>
      </c>
      <c r="E448" s="3" t="s">
        <v>47</v>
      </c>
      <c r="F448" s="3" t="s">
        <v>2902</v>
      </c>
      <c r="G448" s="3" t="s">
        <v>2189</v>
      </c>
      <c r="H448" s="3">
        <f>VLOOKUP(F448,BDRE_AF_20210615!$A$2:$F$3093,6,FALSE)</f>
        <v>408</v>
      </c>
      <c r="I448" s="9">
        <f t="shared" si="19"/>
        <v>7</v>
      </c>
      <c r="K448" s="1" t="s">
        <v>2902</v>
      </c>
      <c r="L448" s="1" t="s">
        <v>41</v>
      </c>
      <c r="M448" s="1" t="s">
        <v>47</v>
      </c>
      <c r="N448" s="1" t="s">
        <v>9794</v>
      </c>
      <c r="O448" s="1" t="str">
        <f t="shared" si="20"/>
        <v>ERRO</v>
      </c>
      <c r="P448" s="1" t="str">
        <f t="shared" si="21"/>
        <v>OK</v>
      </c>
    </row>
    <row r="449" spans="2:16">
      <c r="B449" s="2">
        <v>309</v>
      </c>
      <c r="C449" s="7" t="s">
        <v>41</v>
      </c>
      <c r="D449" s="8" t="s">
        <v>6560</v>
      </c>
      <c r="E449" s="3" t="s">
        <v>47</v>
      </c>
      <c r="F449" s="3" t="s">
        <v>2903</v>
      </c>
      <c r="G449" s="3" t="s">
        <v>2904</v>
      </c>
      <c r="H449" s="3">
        <f>VLOOKUP(F449,BDRE_AF_20210615!$A$2:$F$3093,6,FALSE)</f>
        <v>353</v>
      </c>
      <c r="I449" s="9">
        <f t="shared" si="19"/>
        <v>7</v>
      </c>
      <c r="K449" s="1" t="s">
        <v>2903</v>
      </c>
      <c r="L449" s="1" t="s">
        <v>41</v>
      </c>
      <c r="M449" s="1" t="s">
        <v>47</v>
      </c>
      <c r="N449" s="1" t="s">
        <v>2904</v>
      </c>
      <c r="O449" s="1" t="str">
        <f t="shared" si="20"/>
        <v>OK</v>
      </c>
      <c r="P449" s="1" t="str">
        <f t="shared" si="21"/>
        <v>OK</v>
      </c>
    </row>
    <row r="450" spans="2:16">
      <c r="B450" s="2">
        <v>309</v>
      </c>
      <c r="C450" s="7" t="s">
        <v>41</v>
      </c>
      <c r="D450" s="8" t="s">
        <v>6560</v>
      </c>
      <c r="E450" s="3" t="s">
        <v>47</v>
      </c>
      <c r="F450" s="3" t="s">
        <v>2905</v>
      </c>
      <c r="G450" s="3" t="s">
        <v>1948</v>
      </c>
      <c r="H450" s="3">
        <f>VLOOKUP(F450,BDRE_AF_20210615!$A$2:$F$3093,6,FALSE)</f>
        <v>559</v>
      </c>
      <c r="I450" s="9">
        <f t="shared" si="19"/>
        <v>7</v>
      </c>
      <c r="K450" s="1" t="s">
        <v>2905</v>
      </c>
      <c r="L450" s="1" t="s">
        <v>41</v>
      </c>
      <c r="M450" s="1" t="s">
        <v>47</v>
      </c>
      <c r="N450" s="1" t="s">
        <v>9795</v>
      </c>
      <c r="O450" s="1" t="str">
        <f t="shared" si="20"/>
        <v>ERRO</v>
      </c>
      <c r="P450" s="1" t="str">
        <f t="shared" si="21"/>
        <v>OK</v>
      </c>
    </row>
    <row r="451" spans="2:16">
      <c r="B451" s="2">
        <v>309</v>
      </c>
      <c r="C451" s="7" t="s">
        <v>41</v>
      </c>
      <c r="D451" s="8" t="s">
        <v>6560</v>
      </c>
      <c r="E451" s="3" t="s">
        <v>47</v>
      </c>
      <c r="F451" s="3" t="s">
        <v>2906</v>
      </c>
      <c r="G451" s="3" t="s">
        <v>518</v>
      </c>
      <c r="H451" s="3">
        <f>VLOOKUP(F451,BDRE_AF_20210615!$A$2:$F$3093,6,FALSE)</f>
        <v>1157</v>
      </c>
      <c r="I451" s="9">
        <f t="shared" ref="I451:I514" si="22">IF($H451&gt;20000,IF($H451&gt;30000,IF(MOD((INT($H451/10000))+16,2)=0,(INT($H451/10000))+17,(INT($H451/10000))+16),19),IF(AND($H451&lt;=20000,$H451&gt;5000),13,IF(AND($H451&lt;=5000,$H451&gt;1000),9,IF(AND($H451&lt;=1000,$H451&gt;150),7,0))))</f>
        <v>9</v>
      </c>
      <c r="K451" s="1" t="s">
        <v>2906</v>
      </c>
      <c r="L451" s="1" t="s">
        <v>41</v>
      </c>
      <c r="M451" s="1" t="s">
        <v>47</v>
      </c>
      <c r="N451" s="1" t="s">
        <v>518</v>
      </c>
      <c r="O451" s="1" t="str">
        <f t="shared" si="20"/>
        <v>OK</v>
      </c>
      <c r="P451" s="1" t="str">
        <f t="shared" si="21"/>
        <v>OK</v>
      </c>
    </row>
    <row r="452" spans="2:16">
      <c r="B452" s="2">
        <v>309</v>
      </c>
      <c r="C452" s="7" t="s">
        <v>41</v>
      </c>
      <c r="D452" s="8" t="s">
        <v>6560</v>
      </c>
      <c r="E452" s="3" t="s">
        <v>47</v>
      </c>
      <c r="F452" s="3" t="s">
        <v>2907</v>
      </c>
      <c r="G452" s="3" t="s">
        <v>519</v>
      </c>
      <c r="H452" s="3">
        <f>VLOOKUP(F452,BDRE_AF_20210615!$A$2:$F$3093,6,FALSE)</f>
        <v>535</v>
      </c>
      <c r="I452" s="9">
        <f t="shared" si="22"/>
        <v>7</v>
      </c>
      <c r="K452" s="1" t="s">
        <v>2907</v>
      </c>
      <c r="L452" s="1" t="s">
        <v>41</v>
      </c>
      <c r="M452" s="1" t="s">
        <v>47</v>
      </c>
      <c r="N452" s="1" t="s">
        <v>519</v>
      </c>
      <c r="O452" s="1" t="str">
        <f t="shared" ref="O452:O515" si="23">IF(N452=G452,"OK","ERRO")</f>
        <v>OK</v>
      </c>
      <c r="P452" s="1" t="str">
        <f t="shared" ref="P452:P515" si="24">IF(F452=K452,"OK","ERRO")</f>
        <v>OK</v>
      </c>
    </row>
    <row r="453" spans="2:16">
      <c r="B453" s="2">
        <v>309</v>
      </c>
      <c r="C453" s="7" t="s">
        <v>41</v>
      </c>
      <c r="D453" s="8" t="s">
        <v>6560</v>
      </c>
      <c r="E453" s="3" t="s">
        <v>47</v>
      </c>
      <c r="F453" s="3" t="s">
        <v>2908</v>
      </c>
      <c r="G453" s="3" t="s">
        <v>520</v>
      </c>
      <c r="H453" s="3">
        <f>VLOOKUP(F453,BDRE_AF_20210615!$A$2:$F$3093,6,FALSE)</f>
        <v>709</v>
      </c>
      <c r="I453" s="9">
        <f t="shared" si="22"/>
        <v>7</v>
      </c>
      <c r="K453" s="1" t="s">
        <v>2908</v>
      </c>
      <c r="L453" s="1" t="s">
        <v>41</v>
      </c>
      <c r="M453" s="1" t="s">
        <v>47</v>
      </c>
      <c r="N453" s="1" t="s">
        <v>520</v>
      </c>
      <c r="O453" s="1" t="str">
        <f t="shared" si="23"/>
        <v>OK</v>
      </c>
      <c r="P453" s="1" t="str">
        <f t="shared" si="24"/>
        <v>OK</v>
      </c>
    </row>
    <row r="454" spans="2:16">
      <c r="B454" s="2">
        <v>309</v>
      </c>
      <c r="C454" s="7" t="s">
        <v>41</v>
      </c>
      <c r="D454" s="8" t="s">
        <v>6560</v>
      </c>
      <c r="E454" s="3" t="s">
        <v>47</v>
      </c>
      <c r="F454" s="3" t="s">
        <v>2909</v>
      </c>
      <c r="G454" s="3" t="s">
        <v>521</v>
      </c>
      <c r="H454" s="3">
        <f>VLOOKUP(F454,BDRE_AF_20210615!$A$2:$F$3093,6,FALSE)</f>
        <v>711</v>
      </c>
      <c r="I454" s="9">
        <f t="shared" si="22"/>
        <v>7</v>
      </c>
      <c r="K454" s="1" t="s">
        <v>2909</v>
      </c>
      <c r="L454" s="1" t="s">
        <v>41</v>
      </c>
      <c r="M454" s="1" t="s">
        <v>47</v>
      </c>
      <c r="N454" s="1" t="s">
        <v>521</v>
      </c>
      <c r="O454" s="1" t="str">
        <f t="shared" si="23"/>
        <v>OK</v>
      </c>
      <c r="P454" s="1" t="str">
        <f t="shared" si="24"/>
        <v>OK</v>
      </c>
    </row>
    <row r="455" spans="2:16">
      <c r="B455" s="2">
        <v>309</v>
      </c>
      <c r="C455" s="7" t="s">
        <v>41</v>
      </c>
      <c r="D455" s="8" t="s">
        <v>6560</v>
      </c>
      <c r="E455" s="3" t="s">
        <v>47</v>
      </c>
      <c r="F455" s="3" t="s">
        <v>2910</v>
      </c>
      <c r="G455" s="3" t="s">
        <v>522</v>
      </c>
      <c r="H455" s="3">
        <f>VLOOKUP(F455,BDRE_AF_20210615!$A$2:$F$3093,6,FALSE)</f>
        <v>5204</v>
      </c>
      <c r="I455" s="9">
        <f t="shared" si="22"/>
        <v>13</v>
      </c>
      <c r="K455" s="1" t="s">
        <v>2910</v>
      </c>
      <c r="L455" s="1" t="s">
        <v>41</v>
      </c>
      <c r="M455" s="1" t="s">
        <v>47</v>
      </c>
      <c r="N455" s="1" t="s">
        <v>522</v>
      </c>
      <c r="O455" s="1" t="str">
        <f t="shared" si="23"/>
        <v>OK</v>
      </c>
      <c r="P455" s="1" t="str">
        <f t="shared" si="24"/>
        <v>OK</v>
      </c>
    </row>
    <row r="456" spans="2:16">
      <c r="B456" s="2">
        <v>309</v>
      </c>
      <c r="C456" s="7" t="s">
        <v>41</v>
      </c>
      <c r="D456" s="8" t="s">
        <v>6560</v>
      </c>
      <c r="E456" s="3" t="s">
        <v>47</v>
      </c>
      <c r="F456" s="3" t="s">
        <v>2911</v>
      </c>
      <c r="G456" s="3" t="s">
        <v>523</v>
      </c>
      <c r="H456" s="3">
        <f>VLOOKUP(F456,BDRE_AF_20210615!$A$2:$F$3093,6,FALSE)</f>
        <v>661</v>
      </c>
      <c r="I456" s="9">
        <f t="shared" si="22"/>
        <v>7</v>
      </c>
      <c r="K456" s="1" t="s">
        <v>2911</v>
      </c>
      <c r="L456" s="1" t="s">
        <v>41</v>
      </c>
      <c r="M456" s="1" t="s">
        <v>47</v>
      </c>
      <c r="N456" s="1" t="s">
        <v>523</v>
      </c>
      <c r="O456" s="1" t="str">
        <f t="shared" si="23"/>
        <v>OK</v>
      </c>
      <c r="P456" s="1" t="str">
        <f t="shared" si="24"/>
        <v>OK</v>
      </c>
    </row>
    <row r="457" spans="2:16">
      <c r="B457" s="2">
        <v>309</v>
      </c>
      <c r="C457" s="7" t="s">
        <v>41</v>
      </c>
      <c r="D457" s="8" t="s">
        <v>6560</v>
      </c>
      <c r="E457" s="3" t="s">
        <v>47</v>
      </c>
      <c r="F457" s="3" t="s">
        <v>2912</v>
      </c>
      <c r="G457" s="3" t="s">
        <v>524</v>
      </c>
      <c r="H457" s="3">
        <f>VLOOKUP(F457,BDRE_AF_20210615!$A$2:$F$3093,6,FALSE)</f>
        <v>883</v>
      </c>
      <c r="I457" s="9">
        <f t="shared" si="22"/>
        <v>7</v>
      </c>
      <c r="K457" s="1" t="s">
        <v>2912</v>
      </c>
      <c r="L457" s="1" t="s">
        <v>41</v>
      </c>
      <c r="M457" s="1" t="s">
        <v>47</v>
      </c>
      <c r="N457" s="1" t="s">
        <v>524</v>
      </c>
      <c r="O457" s="1" t="str">
        <f t="shared" si="23"/>
        <v>OK</v>
      </c>
      <c r="P457" s="1" t="str">
        <f t="shared" si="24"/>
        <v>OK</v>
      </c>
    </row>
    <row r="458" spans="2:16">
      <c r="B458" s="2">
        <v>309</v>
      </c>
      <c r="C458" s="7" t="s">
        <v>41</v>
      </c>
      <c r="D458" s="8" t="s">
        <v>6560</v>
      </c>
      <c r="E458" s="3" t="s">
        <v>47</v>
      </c>
      <c r="F458" s="3" t="s">
        <v>2913</v>
      </c>
      <c r="G458" s="3" t="s">
        <v>525</v>
      </c>
      <c r="H458" s="3">
        <f>VLOOKUP(F458,BDRE_AF_20210615!$A$2:$F$3093,6,FALSE)</f>
        <v>383</v>
      </c>
      <c r="I458" s="9">
        <f t="shared" si="22"/>
        <v>7</v>
      </c>
      <c r="K458" s="1" t="s">
        <v>2913</v>
      </c>
      <c r="L458" s="1" t="s">
        <v>41</v>
      </c>
      <c r="M458" s="1" t="s">
        <v>47</v>
      </c>
      <c r="N458" s="1" t="s">
        <v>525</v>
      </c>
      <c r="O458" s="1" t="str">
        <f t="shared" si="23"/>
        <v>OK</v>
      </c>
      <c r="P458" s="1" t="str">
        <f t="shared" si="24"/>
        <v>OK</v>
      </c>
    </row>
    <row r="459" spans="2:16">
      <c r="B459" s="2">
        <v>309</v>
      </c>
      <c r="C459" s="7" t="s">
        <v>41</v>
      </c>
      <c r="D459" s="8" t="s">
        <v>6560</v>
      </c>
      <c r="E459" s="3" t="s">
        <v>47</v>
      </c>
      <c r="F459" s="3" t="s">
        <v>2914</v>
      </c>
      <c r="G459" s="3" t="s">
        <v>2149</v>
      </c>
      <c r="H459" s="3">
        <f>VLOOKUP(F459,BDRE_AF_20210615!$A$2:$F$3093,6,FALSE)</f>
        <v>722</v>
      </c>
      <c r="I459" s="9">
        <f t="shared" si="22"/>
        <v>7</v>
      </c>
      <c r="K459" s="1" t="s">
        <v>2914</v>
      </c>
      <c r="L459" s="1" t="s">
        <v>41</v>
      </c>
      <c r="M459" s="1" t="s">
        <v>47</v>
      </c>
      <c r="N459" s="1" t="s">
        <v>9792</v>
      </c>
      <c r="O459" s="1" t="str">
        <f t="shared" si="23"/>
        <v>ERRO</v>
      </c>
      <c r="P459" s="1" t="str">
        <f t="shared" si="24"/>
        <v>OK</v>
      </c>
    </row>
    <row r="460" spans="2:16">
      <c r="B460" s="2">
        <v>309</v>
      </c>
      <c r="C460" s="7" t="s">
        <v>41</v>
      </c>
      <c r="D460" s="8" t="s">
        <v>6560</v>
      </c>
      <c r="E460" s="3" t="s">
        <v>47</v>
      </c>
      <c r="F460" s="3" t="s">
        <v>2915</v>
      </c>
      <c r="G460" s="3" t="s">
        <v>526</v>
      </c>
      <c r="H460" s="3">
        <f>VLOOKUP(F460,BDRE_AF_20210615!$A$2:$F$3093,6,FALSE)</f>
        <v>756</v>
      </c>
      <c r="I460" s="9">
        <f t="shared" si="22"/>
        <v>7</v>
      </c>
      <c r="K460" s="1" t="s">
        <v>2915</v>
      </c>
      <c r="L460" s="1" t="s">
        <v>41</v>
      </c>
      <c r="M460" s="1" t="s">
        <v>47</v>
      </c>
      <c r="N460" s="1" t="s">
        <v>526</v>
      </c>
      <c r="O460" s="1" t="str">
        <f t="shared" si="23"/>
        <v>OK</v>
      </c>
      <c r="P460" s="1" t="str">
        <f t="shared" si="24"/>
        <v>OK</v>
      </c>
    </row>
    <row r="461" spans="2:16">
      <c r="B461" s="2">
        <v>309</v>
      </c>
      <c r="C461" s="7" t="s">
        <v>41</v>
      </c>
      <c r="D461" s="8" t="s">
        <v>6560</v>
      </c>
      <c r="E461" s="3" t="s">
        <v>47</v>
      </c>
      <c r="F461" s="3" t="s">
        <v>2916</v>
      </c>
      <c r="G461" s="3" t="s">
        <v>527</v>
      </c>
      <c r="H461" s="3">
        <f>VLOOKUP(F461,BDRE_AF_20210615!$A$2:$F$3093,6,FALSE)</f>
        <v>1728</v>
      </c>
      <c r="I461" s="9">
        <f t="shared" si="22"/>
        <v>9</v>
      </c>
      <c r="K461" s="1" t="s">
        <v>2916</v>
      </c>
      <c r="L461" s="1" t="s">
        <v>41</v>
      </c>
      <c r="M461" s="1" t="s">
        <v>47</v>
      </c>
      <c r="N461" s="1" t="s">
        <v>527</v>
      </c>
      <c r="O461" s="1" t="str">
        <f t="shared" si="23"/>
        <v>OK</v>
      </c>
      <c r="P461" s="1" t="str">
        <f t="shared" si="24"/>
        <v>OK</v>
      </c>
    </row>
    <row r="462" spans="2:16">
      <c r="B462" s="2">
        <v>309</v>
      </c>
      <c r="C462" s="7" t="s">
        <v>41</v>
      </c>
      <c r="D462" s="8" t="s">
        <v>6560</v>
      </c>
      <c r="E462" s="3" t="s">
        <v>47</v>
      </c>
      <c r="F462" s="3" t="s">
        <v>2917</v>
      </c>
      <c r="G462" s="3" t="s">
        <v>528</v>
      </c>
      <c r="H462" s="3">
        <f>VLOOKUP(F462,BDRE_AF_20210615!$A$2:$F$3093,6,FALSE)</f>
        <v>652</v>
      </c>
      <c r="I462" s="9">
        <f t="shared" si="22"/>
        <v>7</v>
      </c>
      <c r="K462" s="1" t="s">
        <v>2917</v>
      </c>
      <c r="L462" s="1" t="s">
        <v>41</v>
      </c>
      <c r="M462" s="1" t="s">
        <v>47</v>
      </c>
      <c r="N462" s="1" t="s">
        <v>528</v>
      </c>
      <c r="O462" s="1" t="str">
        <f t="shared" si="23"/>
        <v>OK</v>
      </c>
      <c r="P462" s="1" t="str">
        <f t="shared" si="24"/>
        <v>OK</v>
      </c>
    </row>
    <row r="463" spans="2:16">
      <c r="B463" s="2">
        <v>309</v>
      </c>
      <c r="C463" s="7" t="s">
        <v>41</v>
      </c>
      <c r="D463" s="8" t="s">
        <v>6560</v>
      </c>
      <c r="E463" s="3" t="s">
        <v>47</v>
      </c>
      <c r="F463" s="3" t="s">
        <v>2919</v>
      </c>
      <c r="G463" s="3" t="s">
        <v>2920</v>
      </c>
      <c r="H463" s="3">
        <f>VLOOKUP(F463,BDRE_AF_20210615!$A$2:$F$3093,6,FALSE)</f>
        <v>586</v>
      </c>
      <c r="I463" s="9">
        <f t="shared" si="22"/>
        <v>7</v>
      </c>
      <c r="K463" s="1" t="s">
        <v>2919</v>
      </c>
      <c r="L463" s="1" t="s">
        <v>41</v>
      </c>
      <c r="M463" s="1" t="s">
        <v>47</v>
      </c>
      <c r="N463" s="1" t="s">
        <v>2920</v>
      </c>
      <c r="O463" s="1" t="str">
        <f t="shared" si="23"/>
        <v>OK</v>
      </c>
      <c r="P463" s="1" t="str">
        <f t="shared" si="24"/>
        <v>OK</v>
      </c>
    </row>
    <row r="464" spans="2:16">
      <c r="B464" s="2">
        <v>309</v>
      </c>
      <c r="C464" s="7" t="s">
        <v>41</v>
      </c>
      <c r="D464" s="8" t="s">
        <v>6560</v>
      </c>
      <c r="E464" s="3" t="s">
        <v>47</v>
      </c>
      <c r="F464" s="3" t="s">
        <v>2921</v>
      </c>
      <c r="G464" s="3" t="s">
        <v>2922</v>
      </c>
      <c r="H464" s="3">
        <f>VLOOKUP(F464,BDRE_AF_20210615!$A$2:$F$3093,6,FALSE)</f>
        <v>736</v>
      </c>
      <c r="I464" s="9">
        <f t="shared" si="22"/>
        <v>7</v>
      </c>
      <c r="K464" s="1" t="s">
        <v>2921</v>
      </c>
      <c r="L464" s="1" t="s">
        <v>41</v>
      </c>
      <c r="M464" s="1" t="s">
        <v>47</v>
      </c>
      <c r="N464" s="1" t="s">
        <v>2922</v>
      </c>
      <c r="O464" s="1" t="str">
        <f t="shared" si="23"/>
        <v>OK</v>
      </c>
      <c r="P464" s="1" t="str">
        <f t="shared" si="24"/>
        <v>OK</v>
      </c>
    </row>
    <row r="465" spans="2:16">
      <c r="B465" s="2">
        <v>309</v>
      </c>
      <c r="C465" s="7" t="s">
        <v>41</v>
      </c>
      <c r="D465" s="8" t="s">
        <v>6560</v>
      </c>
      <c r="E465" s="3" t="s">
        <v>47</v>
      </c>
      <c r="F465" s="3" t="s">
        <v>2923</v>
      </c>
      <c r="G465" s="3" t="s">
        <v>2924</v>
      </c>
      <c r="H465" s="3">
        <f>VLOOKUP(F465,BDRE_AF_20210615!$A$2:$F$3093,6,FALSE)</f>
        <v>1453</v>
      </c>
      <c r="I465" s="9">
        <f t="shared" si="22"/>
        <v>9</v>
      </c>
      <c r="K465" s="1" t="s">
        <v>2923</v>
      </c>
      <c r="L465" s="1" t="s">
        <v>41</v>
      </c>
      <c r="M465" s="1" t="s">
        <v>47</v>
      </c>
      <c r="N465" s="1" t="s">
        <v>2924</v>
      </c>
      <c r="O465" s="1" t="str">
        <f t="shared" si="23"/>
        <v>OK</v>
      </c>
      <c r="P465" s="1" t="str">
        <f t="shared" si="24"/>
        <v>OK</v>
      </c>
    </row>
    <row r="466" spans="2:16">
      <c r="B466" s="2">
        <v>309</v>
      </c>
      <c r="C466" s="7" t="s">
        <v>41</v>
      </c>
      <c r="D466" s="8" t="s">
        <v>6560</v>
      </c>
      <c r="E466" s="3" t="s">
        <v>47</v>
      </c>
      <c r="F466" s="3" t="s">
        <v>2925</v>
      </c>
      <c r="G466" s="3" t="s">
        <v>2926</v>
      </c>
      <c r="H466" s="3">
        <f>VLOOKUP(F466,BDRE_AF_20210615!$A$2:$F$3093,6,FALSE)</f>
        <v>662</v>
      </c>
      <c r="I466" s="9">
        <f t="shared" si="22"/>
        <v>7</v>
      </c>
      <c r="K466" s="1" t="s">
        <v>2925</v>
      </c>
      <c r="L466" s="1" t="s">
        <v>41</v>
      </c>
      <c r="M466" s="1" t="s">
        <v>47</v>
      </c>
      <c r="N466" s="1" t="s">
        <v>2926</v>
      </c>
      <c r="O466" s="1" t="str">
        <f t="shared" si="23"/>
        <v>OK</v>
      </c>
      <c r="P466" s="1" t="str">
        <f t="shared" si="24"/>
        <v>OK</v>
      </c>
    </row>
    <row r="467" spans="2:16">
      <c r="B467" s="2">
        <v>309</v>
      </c>
      <c r="C467" s="7" t="s">
        <v>41</v>
      </c>
      <c r="D467" s="8" t="s">
        <v>6560</v>
      </c>
      <c r="E467" s="3" t="s">
        <v>47</v>
      </c>
      <c r="F467" s="3" t="s">
        <v>2927</v>
      </c>
      <c r="G467" s="3" t="s">
        <v>2928</v>
      </c>
      <c r="H467" s="3">
        <f>VLOOKUP(F467,BDRE_AF_20210615!$A$2:$F$3093,6,FALSE)</f>
        <v>1633</v>
      </c>
      <c r="I467" s="9">
        <f t="shared" si="22"/>
        <v>9</v>
      </c>
      <c r="K467" s="1" t="s">
        <v>2927</v>
      </c>
      <c r="L467" s="1" t="s">
        <v>41</v>
      </c>
      <c r="M467" s="1" t="s">
        <v>47</v>
      </c>
      <c r="N467" s="1" t="s">
        <v>2928</v>
      </c>
      <c r="O467" s="1" t="str">
        <f t="shared" si="23"/>
        <v>OK</v>
      </c>
      <c r="P467" s="1" t="str">
        <f t="shared" si="24"/>
        <v>OK</v>
      </c>
    </row>
    <row r="468" spans="2:16">
      <c r="B468" s="2">
        <v>309</v>
      </c>
      <c r="C468" s="7" t="s">
        <v>41</v>
      </c>
      <c r="D468" s="8" t="s">
        <v>6560</v>
      </c>
      <c r="E468" s="3" t="s">
        <v>47</v>
      </c>
      <c r="F468" s="3" t="s">
        <v>2929</v>
      </c>
      <c r="G468" s="3" t="s">
        <v>2930</v>
      </c>
      <c r="H468" s="3">
        <f>VLOOKUP(F468,BDRE_AF_20210615!$A$2:$F$3093,6,FALSE)</f>
        <v>701</v>
      </c>
      <c r="I468" s="9">
        <f t="shared" si="22"/>
        <v>7</v>
      </c>
      <c r="K468" s="1" t="s">
        <v>2929</v>
      </c>
      <c r="L468" s="1" t="s">
        <v>41</v>
      </c>
      <c r="M468" s="1" t="s">
        <v>47</v>
      </c>
      <c r="N468" s="1" t="s">
        <v>2930</v>
      </c>
      <c r="O468" s="1" t="str">
        <f t="shared" si="23"/>
        <v>OK</v>
      </c>
      <c r="P468" s="1" t="str">
        <f t="shared" si="24"/>
        <v>OK</v>
      </c>
    </row>
    <row r="469" spans="2:16">
      <c r="B469" s="2">
        <v>309</v>
      </c>
      <c r="C469" s="7" t="s">
        <v>41</v>
      </c>
      <c r="D469" s="8" t="s">
        <v>6560</v>
      </c>
      <c r="E469" s="3" t="s">
        <v>47</v>
      </c>
      <c r="F469" s="3" t="s">
        <v>2918</v>
      </c>
      <c r="G469" s="3" t="s">
        <v>1838</v>
      </c>
      <c r="H469" s="3">
        <f>VLOOKUP(F469,BDRE_AF_20210615!$A$2:$F$3093,6,FALSE)</f>
        <v>588</v>
      </c>
      <c r="I469" s="9">
        <f t="shared" si="22"/>
        <v>7</v>
      </c>
      <c r="K469" s="1" t="s">
        <v>2918</v>
      </c>
      <c r="L469" s="1" t="s">
        <v>41</v>
      </c>
      <c r="M469" s="1" t="s">
        <v>47</v>
      </c>
      <c r="N469" s="1" t="s">
        <v>9796</v>
      </c>
      <c r="O469" s="1" t="str">
        <f t="shared" si="23"/>
        <v>ERRO</v>
      </c>
      <c r="P469" s="1" t="str">
        <f t="shared" si="24"/>
        <v>OK</v>
      </c>
    </row>
    <row r="470" spans="2:16">
      <c r="B470" s="2">
        <v>310</v>
      </c>
      <c r="C470" s="7" t="s">
        <v>41</v>
      </c>
      <c r="D470" s="8" t="s">
        <v>6610</v>
      </c>
      <c r="E470" s="3" t="s">
        <v>48</v>
      </c>
      <c r="F470" s="3" t="s">
        <v>2931</v>
      </c>
      <c r="G470" s="3" t="s">
        <v>529</v>
      </c>
      <c r="H470" s="3">
        <f>VLOOKUP(F470,BDRE_AF_20210615!$A$2:$F$3093,6,FALSE)</f>
        <v>317</v>
      </c>
      <c r="I470" s="9">
        <f t="shared" si="22"/>
        <v>7</v>
      </c>
      <c r="K470" s="1" t="s">
        <v>2931</v>
      </c>
      <c r="L470" s="1" t="s">
        <v>41</v>
      </c>
      <c r="M470" s="1" t="s">
        <v>48</v>
      </c>
      <c r="N470" s="1" t="s">
        <v>529</v>
      </c>
      <c r="O470" s="1" t="str">
        <f t="shared" si="23"/>
        <v>OK</v>
      </c>
      <c r="P470" s="1" t="str">
        <f t="shared" si="24"/>
        <v>OK</v>
      </c>
    </row>
    <row r="471" spans="2:16">
      <c r="B471" s="2">
        <v>310</v>
      </c>
      <c r="C471" s="7" t="s">
        <v>41</v>
      </c>
      <c r="D471" s="8" t="s">
        <v>6610</v>
      </c>
      <c r="E471" s="3" t="s">
        <v>48</v>
      </c>
      <c r="F471" s="3" t="s">
        <v>2932</v>
      </c>
      <c r="G471" s="3" t="s">
        <v>530</v>
      </c>
      <c r="H471" s="3">
        <f>VLOOKUP(F471,BDRE_AF_20210615!$A$2:$F$3093,6,FALSE)</f>
        <v>172</v>
      </c>
      <c r="I471" s="9">
        <f t="shared" si="22"/>
        <v>7</v>
      </c>
      <c r="K471" s="1" t="s">
        <v>2932</v>
      </c>
      <c r="L471" s="1" t="s">
        <v>41</v>
      </c>
      <c r="M471" s="1" t="s">
        <v>48</v>
      </c>
      <c r="N471" s="1" t="s">
        <v>530</v>
      </c>
      <c r="O471" s="1" t="str">
        <f t="shared" si="23"/>
        <v>OK</v>
      </c>
      <c r="P471" s="1" t="str">
        <f t="shared" si="24"/>
        <v>OK</v>
      </c>
    </row>
    <row r="472" spans="2:16">
      <c r="B472" s="2">
        <v>310</v>
      </c>
      <c r="C472" s="7" t="s">
        <v>41</v>
      </c>
      <c r="D472" s="8" t="s">
        <v>6610</v>
      </c>
      <c r="E472" s="3" t="s">
        <v>48</v>
      </c>
      <c r="F472" s="3" t="s">
        <v>2933</v>
      </c>
      <c r="G472" s="3" t="s">
        <v>531</v>
      </c>
      <c r="H472" s="3">
        <f>VLOOKUP(F472,BDRE_AF_20210615!$A$2:$F$3093,6,FALSE)</f>
        <v>323</v>
      </c>
      <c r="I472" s="9">
        <f t="shared" si="22"/>
        <v>7</v>
      </c>
      <c r="K472" s="1" t="s">
        <v>2933</v>
      </c>
      <c r="L472" s="1" t="s">
        <v>41</v>
      </c>
      <c r="M472" s="1" t="s">
        <v>48</v>
      </c>
      <c r="N472" s="1" t="s">
        <v>531</v>
      </c>
      <c r="O472" s="1" t="str">
        <f t="shared" si="23"/>
        <v>OK</v>
      </c>
      <c r="P472" s="1" t="str">
        <f t="shared" si="24"/>
        <v>OK</v>
      </c>
    </row>
    <row r="473" spans="2:16">
      <c r="B473" s="2">
        <v>310</v>
      </c>
      <c r="C473" s="7" t="s">
        <v>41</v>
      </c>
      <c r="D473" s="8" t="s">
        <v>6610</v>
      </c>
      <c r="E473" s="3" t="s">
        <v>48</v>
      </c>
      <c r="F473" s="3" t="s">
        <v>2934</v>
      </c>
      <c r="G473" s="3" t="s">
        <v>532</v>
      </c>
      <c r="H473" s="3">
        <f>VLOOKUP(F473,BDRE_AF_20210615!$A$2:$F$3093,6,FALSE)</f>
        <v>310</v>
      </c>
      <c r="I473" s="9">
        <f t="shared" si="22"/>
        <v>7</v>
      </c>
      <c r="K473" s="1" t="s">
        <v>2934</v>
      </c>
      <c r="L473" s="1" t="s">
        <v>41</v>
      </c>
      <c r="M473" s="1" t="s">
        <v>48</v>
      </c>
      <c r="N473" s="1" t="s">
        <v>532</v>
      </c>
      <c r="O473" s="1" t="str">
        <f t="shared" si="23"/>
        <v>OK</v>
      </c>
      <c r="P473" s="1" t="str">
        <f t="shared" si="24"/>
        <v>OK</v>
      </c>
    </row>
    <row r="474" spans="2:16">
      <c r="B474" s="2">
        <v>310</v>
      </c>
      <c r="C474" s="7" t="s">
        <v>41</v>
      </c>
      <c r="D474" s="8" t="s">
        <v>6610</v>
      </c>
      <c r="E474" s="3" t="s">
        <v>48</v>
      </c>
      <c r="F474" s="3" t="s">
        <v>2935</v>
      </c>
      <c r="G474" s="3" t="s">
        <v>1954</v>
      </c>
      <c r="H474" s="3">
        <f>VLOOKUP(F474,BDRE_AF_20210615!$A$2:$F$3093,6,FALSE)</f>
        <v>277</v>
      </c>
      <c r="I474" s="9">
        <f t="shared" si="22"/>
        <v>7</v>
      </c>
      <c r="K474" s="1" t="s">
        <v>2935</v>
      </c>
      <c r="L474" s="1" t="s">
        <v>41</v>
      </c>
      <c r="M474" s="1" t="s">
        <v>48</v>
      </c>
      <c r="N474" s="1" t="s">
        <v>9797</v>
      </c>
      <c r="O474" s="1" t="str">
        <f t="shared" si="23"/>
        <v>ERRO</v>
      </c>
      <c r="P474" s="1" t="str">
        <f t="shared" si="24"/>
        <v>OK</v>
      </c>
    </row>
    <row r="475" spans="2:16">
      <c r="B475" s="2">
        <v>310</v>
      </c>
      <c r="C475" s="7" t="s">
        <v>41</v>
      </c>
      <c r="D475" s="8" t="s">
        <v>6610</v>
      </c>
      <c r="E475" s="3" t="s">
        <v>48</v>
      </c>
      <c r="F475" s="3" t="s">
        <v>2936</v>
      </c>
      <c r="G475" s="3" t="s">
        <v>1989</v>
      </c>
      <c r="H475" s="3">
        <f>VLOOKUP(F475,BDRE_AF_20210615!$A$2:$F$3093,6,FALSE)</f>
        <v>731</v>
      </c>
      <c r="I475" s="9">
        <f t="shared" si="22"/>
        <v>7</v>
      </c>
      <c r="K475" s="1" t="s">
        <v>2936</v>
      </c>
      <c r="L475" s="1" t="s">
        <v>41</v>
      </c>
      <c r="M475" s="1" t="s">
        <v>48</v>
      </c>
      <c r="N475" s="1" t="s">
        <v>9798</v>
      </c>
      <c r="O475" s="1" t="str">
        <f t="shared" si="23"/>
        <v>ERRO</v>
      </c>
      <c r="P475" s="1" t="str">
        <f t="shared" si="24"/>
        <v>OK</v>
      </c>
    </row>
    <row r="476" spans="2:16">
      <c r="B476" s="2">
        <v>310</v>
      </c>
      <c r="C476" s="7" t="s">
        <v>41</v>
      </c>
      <c r="D476" s="8" t="s">
        <v>6610</v>
      </c>
      <c r="E476" s="3" t="s">
        <v>48</v>
      </c>
      <c r="F476" s="3" t="s">
        <v>2937</v>
      </c>
      <c r="G476" s="3" t="s">
        <v>2065</v>
      </c>
      <c r="H476" s="3">
        <f>VLOOKUP(F476,BDRE_AF_20210615!$A$2:$F$3093,6,FALSE)</f>
        <v>224</v>
      </c>
      <c r="I476" s="9">
        <f t="shared" si="22"/>
        <v>7</v>
      </c>
      <c r="K476" s="1" t="s">
        <v>2937</v>
      </c>
      <c r="L476" s="1" t="s">
        <v>41</v>
      </c>
      <c r="M476" s="1" t="s">
        <v>48</v>
      </c>
      <c r="N476" s="1" t="s">
        <v>9799</v>
      </c>
      <c r="O476" s="1" t="str">
        <f t="shared" si="23"/>
        <v>ERRO</v>
      </c>
      <c r="P476" s="1" t="str">
        <f t="shared" si="24"/>
        <v>OK</v>
      </c>
    </row>
    <row r="477" spans="2:16">
      <c r="B477" s="2">
        <v>310</v>
      </c>
      <c r="C477" s="7" t="s">
        <v>41</v>
      </c>
      <c r="D477" s="8" t="s">
        <v>6610</v>
      </c>
      <c r="E477" s="3" t="s">
        <v>48</v>
      </c>
      <c r="F477" s="3" t="s">
        <v>2938</v>
      </c>
      <c r="G477" s="3" t="s">
        <v>533</v>
      </c>
      <c r="H477" s="3">
        <f>VLOOKUP(F477,BDRE_AF_20210615!$A$2:$F$3093,6,FALSE)</f>
        <v>816</v>
      </c>
      <c r="I477" s="9">
        <f t="shared" si="22"/>
        <v>7</v>
      </c>
      <c r="K477" s="1" t="s">
        <v>2938</v>
      </c>
      <c r="L477" s="1" t="s">
        <v>41</v>
      </c>
      <c r="M477" s="1" t="s">
        <v>48</v>
      </c>
      <c r="N477" s="1" t="s">
        <v>533</v>
      </c>
      <c r="O477" s="1" t="str">
        <f t="shared" si="23"/>
        <v>OK</v>
      </c>
      <c r="P477" s="1" t="str">
        <f t="shared" si="24"/>
        <v>OK</v>
      </c>
    </row>
    <row r="478" spans="2:16">
      <c r="B478" s="2">
        <v>310</v>
      </c>
      <c r="C478" s="7" t="s">
        <v>41</v>
      </c>
      <c r="D478" s="8" t="s">
        <v>6610</v>
      </c>
      <c r="E478" s="3" t="s">
        <v>48</v>
      </c>
      <c r="F478" s="3" t="s">
        <v>2939</v>
      </c>
      <c r="G478" s="3" t="s">
        <v>2157</v>
      </c>
      <c r="H478" s="3">
        <f>VLOOKUP(F478,BDRE_AF_20210615!$A$2:$F$3093,6,FALSE)</f>
        <v>487</v>
      </c>
      <c r="I478" s="9">
        <f t="shared" si="22"/>
        <v>7</v>
      </c>
      <c r="K478" s="1" t="s">
        <v>2939</v>
      </c>
      <c r="L478" s="1" t="s">
        <v>41</v>
      </c>
      <c r="M478" s="1" t="s">
        <v>48</v>
      </c>
      <c r="N478" s="1" t="s">
        <v>9800</v>
      </c>
      <c r="O478" s="1" t="str">
        <f t="shared" si="23"/>
        <v>ERRO</v>
      </c>
      <c r="P478" s="1" t="str">
        <f t="shared" si="24"/>
        <v>OK</v>
      </c>
    </row>
    <row r="479" spans="2:16">
      <c r="B479" s="2">
        <v>310</v>
      </c>
      <c r="C479" s="7" t="s">
        <v>41</v>
      </c>
      <c r="D479" s="8" t="s">
        <v>6610</v>
      </c>
      <c r="E479" s="3" t="s">
        <v>48</v>
      </c>
      <c r="F479" s="3" t="s">
        <v>2942</v>
      </c>
      <c r="G479" s="3" t="s">
        <v>2943</v>
      </c>
      <c r="H479" s="3">
        <f>VLOOKUP(F479,BDRE_AF_20210615!$A$2:$F$3093,6,FALSE)</f>
        <v>407</v>
      </c>
      <c r="I479" s="9">
        <f t="shared" si="22"/>
        <v>7</v>
      </c>
      <c r="K479" s="1" t="s">
        <v>2942</v>
      </c>
      <c r="L479" s="1" t="s">
        <v>41</v>
      </c>
      <c r="M479" s="1" t="s">
        <v>48</v>
      </c>
      <c r="N479" s="1" t="s">
        <v>2943</v>
      </c>
      <c r="O479" s="1" t="str">
        <f t="shared" si="23"/>
        <v>OK</v>
      </c>
      <c r="P479" s="1" t="str">
        <f t="shared" si="24"/>
        <v>OK</v>
      </c>
    </row>
    <row r="480" spans="2:16">
      <c r="B480" s="2">
        <v>310</v>
      </c>
      <c r="C480" s="7" t="s">
        <v>41</v>
      </c>
      <c r="D480" s="8" t="s">
        <v>6610</v>
      </c>
      <c r="E480" s="3" t="s">
        <v>48</v>
      </c>
      <c r="F480" s="3" t="s">
        <v>2944</v>
      </c>
      <c r="G480" s="3" t="s">
        <v>2945</v>
      </c>
      <c r="H480" s="3">
        <f>VLOOKUP(F480,BDRE_AF_20210615!$A$2:$F$3093,6,FALSE)</f>
        <v>568</v>
      </c>
      <c r="I480" s="9">
        <f t="shared" si="22"/>
        <v>7</v>
      </c>
      <c r="K480" s="1" t="s">
        <v>2944</v>
      </c>
      <c r="L480" s="1" t="s">
        <v>41</v>
      </c>
      <c r="M480" s="1" t="s">
        <v>48</v>
      </c>
      <c r="N480" s="1" t="s">
        <v>2945</v>
      </c>
      <c r="O480" s="1" t="str">
        <f t="shared" si="23"/>
        <v>OK</v>
      </c>
      <c r="P480" s="1" t="str">
        <f t="shared" si="24"/>
        <v>OK</v>
      </c>
    </row>
    <row r="481" spans="2:16">
      <c r="B481" s="2">
        <v>310</v>
      </c>
      <c r="C481" s="7" t="s">
        <v>41</v>
      </c>
      <c r="D481" s="8" t="s">
        <v>6610</v>
      </c>
      <c r="E481" s="3" t="s">
        <v>48</v>
      </c>
      <c r="F481" s="3" t="s">
        <v>2946</v>
      </c>
      <c r="G481" s="3" t="s">
        <v>2947</v>
      </c>
      <c r="H481" s="3">
        <f>VLOOKUP(F481,BDRE_AF_20210615!$A$2:$F$3093,6,FALSE)</f>
        <v>335</v>
      </c>
      <c r="I481" s="9">
        <f t="shared" si="22"/>
        <v>7</v>
      </c>
      <c r="K481" s="1" t="s">
        <v>2946</v>
      </c>
      <c r="L481" s="1" t="s">
        <v>41</v>
      </c>
      <c r="M481" s="1" t="s">
        <v>48</v>
      </c>
      <c r="N481" s="1" t="s">
        <v>2947</v>
      </c>
      <c r="O481" s="1" t="str">
        <f t="shared" si="23"/>
        <v>OK</v>
      </c>
      <c r="P481" s="1" t="str">
        <f t="shared" si="24"/>
        <v>OK</v>
      </c>
    </row>
    <row r="482" spans="2:16">
      <c r="B482" s="2">
        <v>310</v>
      </c>
      <c r="C482" s="7" t="s">
        <v>41</v>
      </c>
      <c r="D482" s="8" t="s">
        <v>6610</v>
      </c>
      <c r="E482" s="3" t="s">
        <v>48</v>
      </c>
      <c r="F482" s="3" t="s">
        <v>2940</v>
      </c>
      <c r="G482" s="3" t="s">
        <v>534</v>
      </c>
      <c r="H482" s="3">
        <f>VLOOKUP(F482,BDRE_AF_20210615!$A$2:$F$3093,6,FALSE)</f>
        <v>565</v>
      </c>
      <c r="I482" s="9">
        <f t="shared" si="22"/>
        <v>7</v>
      </c>
      <c r="K482" s="1" t="s">
        <v>2940</v>
      </c>
      <c r="L482" s="1" t="s">
        <v>41</v>
      </c>
      <c r="M482" s="1" t="s">
        <v>48</v>
      </c>
      <c r="N482" s="1" t="s">
        <v>534</v>
      </c>
      <c r="O482" s="1" t="str">
        <f t="shared" si="23"/>
        <v>OK</v>
      </c>
      <c r="P482" s="1" t="str">
        <f t="shared" si="24"/>
        <v>OK</v>
      </c>
    </row>
    <row r="483" spans="2:16">
      <c r="B483" s="2">
        <v>310</v>
      </c>
      <c r="C483" s="7" t="s">
        <v>41</v>
      </c>
      <c r="D483" s="8" t="s">
        <v>6610</v>
      </c>
      <c r="E483" s="3" t="s">
        <v>48</v>
      </c>
      <c r="F483" s="3" t="s">
        <v>2941</v>
      </c>
      <c r="G483" s="3" t="s">
        <v>535</v>
      </c>
      <c r="H483" s="3">
        <f>VLOOKUP(F483,BDRE_AF_20210615!$A$2:$F$3093,6,FALSE)</f>
        <v>1110</v>
      </c>
      <c r="I483" s="9">
        <f t="shared" si="22"/>
        <v>9</v>
      </c>
      <c r="K483" s="1" t="s">
        <v>2941</v>
      </c>
      <c r="L483" s="1" t="s">
        <v>41</v>
      </c>
      <c r="M483" s="1" t="s">
        <v>48</v>
      </c>
      <c r="N483" s="1" t="s">
        <v>535</v>
      </c>
      <c r="O483" s="1" t="str">
        <f t="shared" si="23"/>
        <v>OK</v>
      </c>
      <c r="P483" s="1" t="str">
        <f t="shared" si="24"/>
        <v>OK</v>
      </c>
    </row>
    <row r="484" spans="2:16">
      <c r="B484" s="2">
        <v>311</v>
      </c>
      <c r="C484" s="7" t="s">
        <v>41</v>
      </c>
      <c r="D484" s="8" t="s">
        <v>6628</v>
      </c>
      <c r="E484" s="3" t="s">
        <v>49</v>
      </c>
      <c r="F484" s="3" t="s">
        <v>2948</v>
      </c>
      <c r="G484" s="3" t="s">
        <v>536</v>
      </c>
      <c r="H484" s="3">
        <f>VLOOKUP(F484,BDRE_AF_20210615!$A$2:$F$3093,6,FALSE)</f>
        <v>694</v>
      </c>
      <c r="I484" s="9">
        <f t="shared" si="22"/>
        <v>7</v>
      </c>
      <c r="K484" s="1" t="s">
        <v>2948</v>
      </c>
      <c r="L484" s="1" t="s">
        <v>41</v>
      </c>
      <c r="M484" s="1" t="s">
        <v>49</v>
      </c>
      <c r="N484" s="1" t="s">
        <v>536</v>
      </c>
      <c r="O484" s="1" t="str">
        <f t="shared" si="23"/>
        <v>OK</v>
      </c>
      <c r="P484" s="1" t="str">
        <f t="shared" si="24"/>
        <v>OK</v>
      </c>
    </row>
    <row r="485" spans="2:16">
      <c r="B485" s="2">
        <v>311</v>
      </c>
      <c r="C485" s="7" t="s">
        <v>41</v>
      </c>
      <c r="D485" s="8" t="s">
        <v>6628</v>
      </c>
      <c r="E485" s="3" t="s">
        <v>49</v>
      </c>
      <c r="F485" s="3" t="s">
        <v>2949</v>
      </c>
      <c r="G485" s="3" t="s">
        <v>537</v>
      </c>
      <c r="H485" s="3">
        <f>VLOOKUP(F485,BDRE_AF_20210615!$A$2:$F$3093,6,FALSE)</f>
        <v>642</v>
      </c>
      <c r="I485" s="9">
        <f t="shared" si="22"/>
        <v>7</v>
      </c>
      <c r="K485" s="1" t="s">
        <v>2949</v>
      </c>
      <c r="L485" s="1" t="s">
        <v>41</v>
      </c>
      <c r="M485" s="1" t="s">
        <v>49</v>
      </c>
      <c r="N485" s="1" t="s">
        <v>537</v>
      </c>
      <c r="O485" s="1" t="str">
        <f t="shared" si="23"/>
        <v>OK</v>
      </c>
      <c r="P485" s="1" t="str">
        <f t="shared" si="24"/>
        <v>OK</v>
      </c>
    </row>
    <row r="486" spans="2:16">
      <c r="B486" s="2">
        <v>311</v>
      </c>
      <c r="C486" s="7" t="s">
        <v>41</v>
      </c>
      <c r="D486" s="8" t="s">
        <v>6628</v>
      </c>
      <c r="E486" s="3" t="s">
        <v>49</v>
      </c>
      <c r="F486" s="3" t="s">
        <v>2950</v>
      </c>
      <c r="G486" s="3" t="s">
        <v>538</v>
      </c>
      <c r="H486" s="3">
        <f>VLOOKUP(F486,BDRE_AF_20210615!$A$2:$F$3093,6,FALSE)</f>
        <v>949</v>
      </c>
      <c r="I486" s="9">
        <f t="shared" si="22"/>
        <v>7</v>
      </c>
      <c r="K486" s="1" t="s">
        <v>2950</v>
      </c>
      <c r="L486" s="1" t="s">
        <v>41</v>
      </c>
      <c r="M486" s="1" t="s">
        <v>49</v>
      </c>
      <c r="N486" s="1" t="s">
        <v>538</v>
      </c>
      <c r="O486" s="1" t="str">
        <f t="shared" si="23"/>
        <v>OK</v>
      </c>
      <c r="P486" s="1" t="str">
        <f t="shared" si="24"/>
        <v>OK</v>
      </c>
    </row>
    <row r="487" spans="2:16">
      <c r="B487" s="2">
        <v>311</v>
      </c>
      <c r="C487" s="7" t="s">
        <v>41</v>
      </c>
      <c r="D487" s="8" t="s">
        <v>6628</v>
      </c>
      <c r="E487" s="3" t="s">
        <v>49</v>
      </c>
      <c r="F487" s="3" t="s">
        <v>2951</v>
      </c>
      <c r="G487" s="3" t="s">
        <v>1972</v>
      </c>
      <c r="H487" s="3">
        <f>VLOOKUP(F487,BDRE_AF_20210615!$A$2:$F$3093,6,FALSE)</f>
        <v>431</v>
      </c>
      <c r="I487" s="9">
        <f t="shared" si="22"/>
        <v>7</v>
      </c>
      <c r="K487" s="1" t="s">
        <v>2951</v>
      </c>
      <c r="L487" s="1" t="s">
        <v>41</v>
      </c>
      <c r="M487" s="1" t="s">
        <v>49</v>
      </c>
      <c r="N487" s="1" t="s">
        <v>9801</v>
      </c>
      <c r="O487" s="1" t="str">
        <f t="shared" si="23"/>
        <v>ERRO</v>
      </c>
      <c r="P487" s="1" t="str">
        <f t="shared" si="24"/>
        <v>OK</v>
      </c>
    </row>
    <row r="488" spans="2:16">
      <c r="B488" s="2">
        <v>311</v>
      </c>
      <c r="C488" s="7" t="s">
        <v>41</v>
      </c>
      <c r="D488" s="8" t="s">
        <v>6628</v>
      </c>
      <c r="E488" s="3" t="s">
        <v>49</v>
      </c>
      <c r="F488" s="3" t="s">
        <v>2952</v>
      </c>
      <c r="G488" s="3" t="s">
        <v>2000</v>
      </c>
      <c r="H488" s="3">
        <f>VLOOKUP(F488,BDRE_AF_20210615!$A$2:$F$3093,6,FALSE)</f>
        <v>685</v>
      </c>
      <c r="I488" s="9">
        <f t="shared" si="22"/>
        <v>7</v>
      </c>
      <c r="K488" s="1" t="s">
        <v>2952</v>
      </c>
      <c r="L488" s="1" t="s">
        <v>41</v>
      </c>
      <c r="M488" s="1" t="s">
        <v>49</v>
      </c>
      <c r="N488" s="1" t="s">
        <v>9802</v>
      </c>
      <c r="O488" s="1" t="str">
        <f t="shared" si="23"/>
        <v>ERRO</v>
      </c>
      <c r="P488" s="1" t="str">
        <f t="shared" si="24"/>
        <v>OK</v>
      </c>
    </row>
    <row r="489" spans="2:16">
      <c r="B489" s="2">
        <v>311</v>
      </c>
      <c r="C489" s="7" t="s">
        <v>41</v>
      </c>
      <c r="D489" s="8" t="s">
        <v>6628</v>
      </c>
      <c r="E489" s="3" t="s">
        <v>49</v>
      </c>
      <c r="F489" s="3" t="s">
        <v>2953</v>
      </c>
      <c r="G489" s="3" t="s">
        <v>539</v>
      </c>
      <c r="H489" s="3">
        <f>VLOOKUP(F489,BDRE_AF_20210615!$A$2:$F$3093,6,FALSE)</f>
        <v>448</v>
      </c>
      <c r="I489" s="9">
        <f t="shared" si="22"/>
        <v>7</v>
      </c>
      <c r="K489" s="1" t="s">
        <v>2953</v>
      </c>
      <c r="L489" s="1" t="s">
        <v>41</v>
      </c>
      <c r="M489" s="1" t="s">
        <v>49</v>
      </c>
      <c r="N489" s="34" t="s">
        <v>9884</v>
      </c>
      <c r="O489" s="1" t="str">
        <f t="shared" si="23"/>
        <v>ERRO</v>
      </c>
      <c r="P489" s="1" t="str">
        <f t="shared" si="24"/>
        <v>OK</v>
      </c>
    </row>
    <row r="490" spans="2:16">
      <c r="B490" s="2">
        <v>311</v>
      </c>
      <c r="C490" s="7" t="s">
        <v>41</v>
      </c>
      <c r="D490" s="8" t="s">
        <v>6628</v>
      </c>
      <c r="E490" s="3" t="s">
        <v>49</v>
      </c>
      <c r="F490" s="3" t="s">
        <v>2954</v>
      </c>
      <c r="G490" s="3" t="s">
        <v>2046</v>
      </c>
      <c r="H490" s="3">
        <f>VLOOKUP(F490,BDRE_AF_20210615!$A$2:$F$3093,6,FALSE)</f>
        <v>412</v>
      </c>
      <c r="I490" s="9">
        <f t="shared" si="22"/>
        <v>7</v>
      </c>
      <c r="K490" s="1" t="s">
        <v>2954</v>
      </c>
      <c r="L490" s="1" t="s">
        <v>41</v>
      </c>
      <c r="M490" s="1" t="s">
        <v>49</v>
      </c>
      <c r="N490" s="1" t="s">
        <v>9790</v>
      </c>
      <c r="O490" s="1" t="str">
        <f t="shared" si="23"/>
        <v>ERRO</v>
      </c>
      <c r="P490" s="1" t="str">
        <f t="shared" si="24"/>
        <v>OK</v>
      </c>
    </row>
    <row r="491" spans="2:16">
      <c r="B491" s="2">
        <v>311</v>
      </c>
      <c r="C491" s="7" t="s">
        <v>41</v>
      </c>
      <c r="D491" s="8" t="s">
        <v>6628</v>
      </c>
      <c r="E491" s="3" t="s">
        <v>49</v>
      </c>
      <c r="F491" s="3" t="s">
        <v>2955</v>
      </c>
      <c r="G491" s="3" t="s">
        <v>2081</v>
      </c>
      <c r="H491" s="3">
        <f>VLOOKUP(F491,BDRE_AF_20210615!$A$2:$F$3093,6,FALSE)</f>
        <v>1641</v>
      </c>
      <c r="I491" s="9">
        <f t="shared" si="22"/>
        <v>9</v>
      </c>
      <c r="K491" s="1" t="s">
        <v>2955</v>
      </c>
      <c r="L491" s="1" t="s">
        <v>41</v>
      </c>
      <c r="M491" s="1" t="s">
        <v>49</v>
      </c>
      <c r="N491" s="1" t="s">
        <v>9759</v>
      </c>
      <c r="O491" s="1" t="str">
        <f t="shared" si="23"/>
        <v>ERRO</v>
      </c>
      <c r="P491" s="1" t="str">
        <f t="shared" si="24"/>
        <v>OK</v>
      </c>
    </row>
    <row r="492" spans="2:16">
      <c r="B492" s="2">
        <v>311</v>
      </c>
      <c r="C492" s="7" t="s">
        <v>41</v>
      </c>
      <c r="D492" s="8" t="s">
        <v>6628</v>
      </c>
      <c r="E492" s="3" t="s">
        <v>49</v>
      </c>
      <c r="F492" s="3" t="s">
        <v>2956</v>
      </c>
      <c r="G492" s="3" t="s">
        <v>540</v>
      </c>
      <c r="H492" s="3">
        <f>VLOOKUP(F492,BDRE_AF_20210615!$A$2:$F$3093,6,FALSE)</f>
        <v>370</v>
      </c>
      <c r="I492" s="9">
        <f t="shared" si="22"/>
        <v>7</v>
      </c>
      <c r="K492" s="1" t="s">
        <v>2956</v>
      </c>
      <c r="L492" s="1" t="s">
        <v>41</v>
      </c>
      <c r="M492" s="1" t="s">
        <v>49</v>
      </c>
      <c r="N492" s="1" t="s">
        <v>540</v>
      </c>
      <c r="O492" s="1" t="str">
        <f t="shared" si="23"/>
        <v>OK</v>
      </c>
      <c r="P492" s="1" t="str">
        <f t="shared" si="24"/>
        <v>OK</v>
      </c>
    </row>
    <row r="493" spans="2:16">
      <c r="B493" s="2">
        <v>311</v>
      </c>
      <c r="C493" s="7" t="s">
        <v>41</v>
      </c>
      <c r="D493" s="8" t="s">
        <v>6628</v>
      </c>
      <c r="E493" s="3" t="s">
        <v>49</v>
      </c>
      <c r="F493" s="3" t="s">
        <v>2957</v>
      </c>
      <c r="G493" s="3" t="s">
        <v>541</v>
      </c>
      <c r="H493" s="3">
        <f>VLOOKUP(F493,BDRE_AF_20210615!$A$2:$F$3093,6,FALSE)</f>
        <v>874</v>
      </c>
      <c r="I493" s="9">
        <f t="shared" si="22"/>
        <v>7</v>
      </c>
      <c r="K493" s="1" t="s">
        <v>2957</v>
      </c>
      <c r="L493" s="1" t="s">
        <v>41</v>
      </c>
      <c r="M493" s="1" t="s">
        <v>49</v>
      </c>
      <c r="N493" s="1" t="s">
        <v>541</v>
      </c>
      <c r="O493" s="1" t="str">
        <f t="shared" si="23"/>
        <v>OK</v>
      </c>
      <c r="P493" s="1" t="str">
        <f t="shared" si="24"/>
        <v>OK</v>
      </c>
    </row>
    <row r="494" spans="2:16">
      <c r="B494" s="2">
        <v>311</v>
      </c>
      <c r="C494" s="7" t="s">
        <v>41</v>
      </c>
      <c r="D494" s="8" t="s">
        <v>6628</v>
      </c>
      <c r="E494" s="3" t="s">
        <v>49</v>
      </c>
      <c r="F494" s="3" t="s">
        <v>2959</v>
      </c>
      <c r="G494" s="3" t="s">
        <v>2960</v>
      </c>
      <c r="H494" s="3">
        <f>VLOOKUP(F494,BDRE_AF_20210615!$A$2:$F$3093,6,FALSE)</f>
        <v>374</v>
      </c>
      <c r="I494" s="9">
        <f t="shared" si="22"/>
        <v>7</v>
      </c>
      <c r="K494" s="1" t="s">
        <v>2959</v>
      </c>
      <c r="L494" s="1" t="s">
        <v>41</v>
      </c>
      <c r="M494" s="1" t="s">
        <v>49</v>
      </c>
      <c r="N494" s="1" t="s">
        <v>2960</v>
      </c>
      <c r="O494" s="1" t="str">
        <f t="shared" si="23"/>
        <v>OK</v>
      </c>
      <c r="P494" s="1" t="str">
        <f t="shared" si="24"/>
        <v>OK</v>
      </c>
    </row>
    <row r="495" spans="2:16">
      <c r="B495" s="2">
        <v>311</v>
      </c>
      <c r="C495" s="7" t="s">
        <v>41</v>
      </c>
      <c r="D495" s="8" t="s">
        <v>6628</v>
      </c>
      <c r="E495" s="3" t="s">
        <v>49</v>
      </c>
      <c r="F495" s="3" t="s">
        <v>2961</v>
      </c>
      <c r="G495" s="3" t="s">
        <v>2962</v>
      </c>
      <c r="H495" s="3">
        <f>VLOOKUP(F495,BDRE_AF_20210615!$A$2:$F$3093,6,FALSE)</f>
        <v>597</v>
      </c>
      <c r="I495" s="9">
        <f t="shared" si="22"/>
        <v>7</v>
      </c>
      <c r="K495" s="1" t="s">
        <v>2961</v>
      </c>
      <c r="L495" s="1" t="s">
        <v>41</v>
      </c>
      <c r="M495" s="1" t="s">
        <v>49</v>
      </c>
      <c r="N495" s="1" t="s">
        <v>2962</v>
      </c>
      <c r="O495" s="1" t="str">
        <f t="shared" si="23"/>
        <v>OK</v>
      </c>
      <c r="P495" s="1" t="str">
        <f t="shared" si="24"/>
        <v>OK</v>
      </c>
    </row>
    <row r="496" spans="2:16">
      <c r="B496" s="2">
        <v>311</v>
      </c>
      <c r="C496" s="7" t="s">
        <v>41</v>
      </c>
      <c r="D496" s="8" t="s">
        <v>6628</v>
      </c>
      <c r="E496" s="3" t="s">
        <v>49</v>
      </c>
      <c r="F496" s="3" t="s">
        <v>2963</v>
      </c>
      <c r="G496" s="3" t="s">
        <v>2964</v>
      </c>
      <c r="H496" s="3">
        <f>VLOOKUP(F496,BDRE_AF_20210615!$A$2:$F$3093,6,FALSE)</f>
        <v>543</v>
      </c>
      <c r="I496" s="9">
        <f t="shared" si="22"/>
        <v>7</v>
      </c>
      <c r="K496" s="1" t="s">
        <v>2963</v>
      </c>
      <c r="L496" s="1" t="s">
        <v>41</v>
      </c>
      <c r="M496" s="1" t="s">
        <v>49</v>
      </c>
      <c r="N496" s="1" t="s">
        <v>2964</v>
      </c>
      <c r="O496" s="1" t="str">
        <f t="shared" si="23"/>
        <v>OK</v>
      </c>
      <c r="P496" s="1" t="str">
        <f t="shared" si="24"/>
        <v>OK</v>
      </c>
    </row>
    <row r="497" spans="2:16">
      <c r="B497" s="2">
        <v>311</v>
      </c>
      <c r="C497" s="7" t="s">
        <v>41</v>
      </c>
      <c r="D497" s="8" t="s">
        <v>6628</v>
      </c>
      <c r="E497" s="3" t="s">
        <v>49</v>
      </c>
      <c r="F497" s="3" t="s">
        <v>2965</v>
      </c>
      <c r="G497" s="3" t="s">
        <v>2966</v>
      </c>
      <c r="H497" s="3">
        <f>VLOOKUP(F497,BDRE_AF_20210615!$A$2:$F$3093,6,FALSE)</f>
        <v>813</v>
      </c>
      <c r="I497" s="9">
        <f t="shared" si="22"/>
        <v>7</v>
      </c>
      <c r="K497" s="1" t="s">
        <v>2965</v>
      </c>
      <c r="L497" s="1" t="s">
        <v>41</v>
      </c>
      <c r="M497" s="1" t="s">
        <v>49</v>
      </c>
      <c r="N497" s="1" t="s">
        <v>2966</v>
      </c>
      <c r="O497" s="1" t="str">
        <f t="shared" si="23"/>
        <v>OK</v>
      </c>
      <c r="P497" s="1" t="str">
        <f t="shared" si="24"/>
        <v>OK</v>
      </c>
    </row>
    <row r="498" spans="2:16">
      <c r="B498" s="2">
        <v>311</v>
      </c>
      <c r="C498" s="7" t="s">
        <v>41</v>
      </c>
      <c r="D498" s="8" t="s">
        <v>6628</v>
      </c>
      <c r="E498" s="3" t="s">
        <v>49</v>
      </c>
      <c r="F498" s="3" t="s">
        <v>2967</v>
      </c>
      <c r="G498" s="3" t="s">
        <v>2968</v>
      </c>
      <c r="H498" s="3">
        <f>VLOOKUP(F498,BDRE_AF_20210615!$A$2:$F$3093,6,FALSE)</f>
        <v>629</v>
      </c>
      <c r="I498" s="9">
        <f t="shared" si="22"/>
        <v>7</v>
      </c>
      <c r="K498" s="1" t="s">
        <v>2967</v>
      </c>
      <c r="L498" s="1" t="s">
        <v>41</v>
      </c>
      <c r="M498" s="1" t="s">
        <v>49</v>
      </c>
      <c r="N498" s="1" t="s">
        <v>2968</v>
      </c>
      <c r="O498" s="1" t="str">
        <f t="shared" si="23"/>
        <v>OK</v>
      </c>
      <c r="P498" s="1" t="str">
        <f t="shared" si="24"/>
        <v>OK</v>
      </c>
    </row>
    <row r="499" spans="2:16">
      <c r="B499" s="2">
        <v>311</v>
      </c>
      <c r="C499" s="7" t="s">
        <v>41</v>
      </c>
      <c r="D499" s="8" t="s">
        <v>6628</v>
      </c>
      <c r="E499" s="3" t="s">
        <v>49</v>
      </c>
      <c r="F499" s="3" t="s">
        <v>2958</v>
      </c>
      <c r="G499" s="3" t="s">
        <v>49</v>
      </c>
      <c r="H499" s="3">
        <f>VLOOKUP(F499,BDRE_AF_20210615!$A$2:$F$3093,6,FALSE)</f>
        <v>2313</v>
      </c>
      <c r="I499" s="9">
        <f t="shared" si="22"/>
        <v>9</v>
      </c>
      <c r="K499" s="1" t="s">
        <v>2958</v>
      </c>
      <c r="L499" s="1" t="s">
        <v>41</v>
      </c>
      <c r="M499" s="1" t="s">
        <v>49</v>
      </c>
      <c r="N499" s="1" t="s">
        <v>49</v>
      </c>
      <c r="O499" s="1" t="str">
        <f t="shared" si="23"/>
        <v>OK</v>
      </c>
      <c r="P499" s="1" t="str">
        <f t="shared" si="24"/>
        <v>OK</v>
      </c>
    </row>
    <row r="500" spans="2:16">
      <c r="B500" s="2">
        <v>312</v>
      </c>
      <c r="C500" s="7" t="s">
        <v>41</v>
      </c>
      <c r="D500" s="8" t="s">
        <v>6639</v>
      </c>
      <c r="E500" s="3" t="s">
        <v>50</v>
      </c>
      <c r="F500" s="3" t="s">
        <v>2969</v>
      </c>
      <c r="G500" s="3" t="s">
        <v>542</v>
      </c>
      <c r="H500" s="3">
        <f>VLOOKUP(F500,BDRE_AF_20210615!$A$2:$F$3093,6,FALSE)</f>
        <v>3115</v>
      </c>
      <c r="I500" s="9">
        <f t="shared" si="22"/>
        <v>9</v>
      </c>
      <c r="K500" s="1" t="s">
        <v>2969</v>
      </c>
      <c r="L500" s="1" t="s">
        <v>41</v>
      </c>
      <c r="M500" s="1" t="s">
        <v>50</v>
      </c>
      <c r="N500" s="1" t="s">
        <v>542</v>
      </c>
      <c r="O500" s="1" t="str">
        <f t="shared" si="23"/>
        <v>OK</v>
      </c>
      <c r="P500" s="1" t="str">
        <f t="shared" si="24"/>
        <v>OK</v>
      </c>
    </row>
    <row r="501" spans="2:16">
      <c r="B501" s="2">
        <v>312</v>
      </c>
      <c r="C501" s="7" t="s">
        <v>41</v>
      </c>
      <c r="D501" s="8" t="s">
        <v>6639</v>
      </c>
      <c r="E501" s="3" t="s">
        <v>50</v>
      </c>
      <c r="F501" s="3" t="s">
        <v>2970</v>
      </c>
      <c r="G501" s="3" t="s">
        <v>2971</v>
      </c>
      <c r="H501" s="3">
        <f>VLOOKUP(F501,BDRE_AF_20210615!$A$2:$F$3093,6,FALSE)</f>
        <v>2003</v>
      </c>
      <c r="I501" s="9">
        <f t="shared" si="22"/>
        <v>9</v>
      </c>
      <c r="K501" s="1" t="s">
        <v>2970</v>
      </c>
      <c r="L501" s="1" t="s">
        <v>41</v>
      </c>
      <c r="M501" s="1" t="s">
        <v>50</v>
      </c>
      <c r="N501" s="1" t="s">
        <v>2971</v>
      </c>
      <c r="O501" s="1" t="str">
        <f t="shared" si="23"/>
        <v>OK</v>
      </c>
      <c r="P501" s="1" t="str">
        <f t="shared" si="24"/>
        <v>OK</v>
      </c>
    </row>
    <row r="502" spans="2:16">
      <c r="B502" s="2">
        <v>312</v>
      </c>
      <c r="C502" s="7" t="s">
        <v>41</v>
      </c>
      <c r="D502" s="8" t="s">
        <v>6639</v>
      </c>
      <c r="E502" s="3" t="s">
        <v>50</v>
      </c>
      <c r="F502" s="3" t="s">
        <v>2972</v>
      </c>
      <c r="G502" s="3" t="s">
        <v>1905</v>
      </c>
      <c r="H502" s="3">
        <f>VLOOKUP(F502,BDRE_AF_20210615!$A$2:$F$3093,6,FALSE)</f>
        <v>1766</v>
      </c>
      <c r="I502" s="9">
        <f t="shared" si="22"/>
        <v>9</v>
      </c>
      <c r="K502" s="1" t="s">
        <v>2972</v>
      </c>
      <c r="L502" s="1" t="s">
        <v>41</v>
      </c>
      <c r="M502" s="1" t="s">
        <v>50</v>
      </c>
      <c r="N502" s="1" t="s">
        <v>9803</v>
      </c>
      <c r="O502" s="1" t="str">
        <f t="shared" si="23"/>
        <v>ERRO</v>
      </c>
      <c r="P502" s="1" t="str">
        <f t="shared" si="24"/>
        <v>OK</v>
      </c>
    </row>
    <row r="503" spans="2:16">
      <c r="B503" s="2">
        <v>312</v>
      </c>
      <c r="C503" s="7" t="s">
        <v>41</v>
      </c>
      <c r="D503" s="8" t="s">
        <v>6639</v>
      </c>
      <c r="E503" s="3" t="s">
        <v>50</v>
      </c>
      <c r="F503" s="3" t="s">
        <v>2973</v>
      </c>
      <c r="G503" s="3" t="s">
        <v>543</v>
      </c>
      <c r="H503" s="3">
        <f>VLOOKUP(F503,BDRE_AF_20210615!$A$2:$F$3093,6,FALSE)</f>
        <v>1483</v>
      </c>
      <c r="I503" s="9">
        <f t="shared" si="22"/>
        <v>9</v>
      </c>
      <c r="K503" s="1" t="s">
        <v>2973</v>
      </c>
      <c r="L503" s="1" t="s">
        <v>41</v>
      </c>
      <c r="M503" s="1" t="s">
        <v>50</v>
      </c>
      <c r="N503" s="1" t="s">
        <v>543</v>
      </c>
      <c r="O503" s="1" t="str">
        <f t="shared" si="23"/>
        <v>OK</v>
      </c>
      <c r="P503" s="1" t="str">
        <f t="shared" si="24"/>
        <v>OK</v>
      </c>
    </row>
    <row r="504" spans="2:16">
      <c r="B504" s="2">
        <v>312</v>
      </c>
      <c r="C504" s="7" t="s">
        <v>41</v>
      </c>
      <c r="D504" s="8" t="s">
        <v>6639</v>
      </c>
      <c r="E504" s="3" t="s">
        <v>50</v>
      </c>
      <c r="F504" s="3" t="s">
        <v>2974</v>
      </c>
      <c r="G504" s="3" t="s">
        <v>544</v>
      </c>
      <c r="H504" s="3">
        <f>VLOOKUP(F504,BDRE_AF_20210615!$A$2:$F$3093,6,FALSE)</f>
        <v>3612</v>
      </c>
      <c r="I504" s="9">
        <f t="shared" si="22"/>
        <v>9</v>
      </c>
      <c r="K504" s="1" t="s">
        <v>2974</v>
      </c>
      <c r="L504" s="1" t="s">
        <v>41</v>
      </c>
      <c r="M504" s="1" t="s">
        <v>50</v>
      </c>
      <c r="N504" s="1" t="s">
        <v>544</v>
      </c>
      <c r="O504" s="1" t="str">
        <f t="shared" si="23"/>
        <v>OK</v>
      </c>
      <c r="P504" s="1" t="str">
        <f t="shared" si="24"/>
        <v>OK</v>
      </c>
    </row>
    <row r="505" spans="2:16">
      <c r="B505" s="2">
        <v>312</v>
      </c>
      <c r="C505" s="7" t="s">
        <v>41</v>
      </c>
      <c r="D505" s="8" t="s">
        <v>6639</v>
      </c>
      <c r="E505" s="3" t="s">
        <v>50</v>
      </c>
      <c r="F505" s="3" t="s">
        <v>2975</v>
      </c>
      <c r="G505" s="3" t="s">
        <v>2976</v>
      </c>
      <c r="H505" s="3">
        <f>VLOOKUP(F505,BDRE_AF_20210615!$A$2:$F$3093,6,FALSE)</f>
        <v>3477</v>
      </c>
      <c r="I505" s="9">
        <f t="shared" si="22"/>
        <v>9</v>
      </c>
      <c r="K505" s="1" t="s">
        <v>2975</v>
      </c>
      <c r="L505" s="1" t="s">
        <v>41</v>
      </c>
      <c r="M505" s="1" t="s">
        <v>50</v>
      </c>
      <c r="N505" s="1" t="s">
        <v>2976</v>
      </c>
      <c r="O505" s="1" t="str">
        <f t="shared" si="23"/>
        <v>OK</v>
      </c>
      <c r="P505" s="1" t="str">
        <f t="shared" si="24"/>
        <v>OK</v>
      </c>
    </row>
    <row r="506" spans="2:16">
      <c r="B506" s="2">
        <v>312</v>
      </c>
      <c r="C506" s="7" t="s">
        <v>41</v>
      </c>
      <c r="D506" s="8" t="s">
        <v>6639</v>
      </c>
      <c r="E506" s="3" t="s">
        <v>50</v>
      </c>
      <c r="F506" s="3" t="s">
        <v>2977</v>
      </c>
      <c r="G506" s="3" t="s">
        <v>176</v>
      </c>
      <c r="H506" s="3">
        <f>VLOOKUP(F506,BDRE_AF_20210615!$A$2:$F$3093,6,FALSE)</f>
        <v>3336</v>
      </c>
      <c r="I506" s="9">
        <f t="shared" si="22"/>
        <v>9</v>
      </c>
      <c r="K506" s="1" t="s">
        <v>2977</v>
      </c>
      <c r="L506" s="1" t="s">
        <v>41</v>
      </c>
      <c r="M506" s="1" t="s">
        <v>50</v>
      </c>
      <c r="N506" s="1" t="s">
        <v>176</v>
      </c>
      <c r="O506" s="1" t="str">
        <f t="shared" si="23"/>
        <v>OK</v>
      </c>
      <c r="P506" s="1" t="str">
        <f t="shared" si="24"/>
        <v>OK</v>
      </c>
    </row>
    <row r="507" spans="2:16">
      <c r="B507" s="2">
        <v>312</v>
      </c>
      <c r="C507" s="7" t="s">
        <v>41</v>
      </c>
      <c r="D507" s="8" t="s">
        <v>6639</v>
      </c>
      <c r="E507" s="3" t="s">
        <v>50</v>
      </c>
      <c r="F507" s="3" t="s">
        <v>2978</v>
      </c>
      <c r="G507" s="3" t="s">
        <v>545</v>
      </c>
      <c r="H507" s="3">
        <f>VLOOKUP(F507,BDRE_AF_20210615!$A$2:$F$3093,6,FALSE)</f>
        <v>7034</v>
      </c>
      <c r="I507" s="9">
        <f t="shared" si="22"/>
        <v>13</v>
      </c>
      <c r="K507" s="1" t="s">
        <v>2978</v>
      </c>
      <c r="L507" s="1" t="s">
        <v>41</v>
      </c>
      <c r="M507" s="1" t="s">
        <v>50</v>
      </c>
      <c r="N507" s="1" t="s">
        <v>545</v>
      </c>
      <c r="O507" s="1" t="str">
        <f t="shared" si="23"/>
        <v>OK</v>
      </c>
      <c r="P507" s="1" t="str">
        <f t="shared" si="24"/>
        <v>OK</v>
      </c>
    </row>
    <row r="508" spans="2:16">
      <c r="B508" s="2">
        <v>312</v>
      </c>
      <c r="C508" s="7" t="s">
        <v>41</v>
      </c>
      <c r="D508" s="8" t="s">
        <v>6639</v>
      </c>
      <c r="E508" s="3" t="s">
        <v>50</v>
      </c>
      <c r="F508" s="3" t="s">
        <v>2979</v>
      </c>
      <c r="G508" s="3" t="s">
        <v>546</v>
      </c>
      <c r="H508" s="3">
        <f>VLOOKUP(F508,BDRE_AF_20210615!$A$2:$F$3093,6,FALSE)</f>
        <v>2612</v>
      </c>
      <c r="I508" s="9">
        <f t="shared" si="22"/>
        <v>9</v>
      </c>
      <c r="K508" s="1" t="s">
        <v>2979</v>
      </c>
      <c r="L508" s="1" t="s">
        <v>41</v>
      </c>
      <c r="M508" s="1" t="s">
        <v>50</v>
      </c>
      <c r="N508" s="1" t="s">
        <v>546</v>
      </c>
      <c r="O508" s="1" t="str">
        <f t="shared" si="23"/>
        <v>OK</v>
      </c>
      <c r="P508" s="1" t="str">
        <f t="shared" si="24"/>
        <v>OK</v>
      </c>
    </row>
    <row r="509" spans="2:16">
      <c r="B509" s="2">
        <v>312</v>
      </c>
      <c r="C509" s="7" t="s">
        <v>41</v>
      </c>
      <c r="D509" s="8" t="s">
        <v>6639</v>
      </c>
      <c r="E509" s="3" t="s">
        <v>50</v>
      </c>
      <c r="F509" s="3" t="s">
        <v>2980</v>
      </c>
      <c r="G509" s="3" t="s">
        <v>547</v>
      </c>
      <c r="H509" s="3">
        <f>VLOOKUP(F509,BDRE_AF_20210615!$A$2:$F$3093,6,FALSE)</f>
        <v>1996</v>
      </c>
      <c r="I509" s="9">
        <f t="shared" si="22"/>
        <v>9</v>
      </c>
      <c r="K509" s="1" t="s">
        <v>2980</v>
      </c>
      <c r="L509" s="1" t="s">
        <v>41</v>
      </c>
      <c r="M509" s="1" t="s">
        <v>50</v>
      </c>
      <c r="N509" s="1" t="s">
        <v>547</v>
      </c>
      <c r="O509" s="1" t="str">
        <f t="shared" si="23"/>
        <v>OK</v>
      </c>
      <c r="P509" s="1" t="str">
        <f t="shared" si="24"/>
        <v>OK</v>
      </c>
    </row>
    <row r="510" spans="2:16">
      <c r="B510" s="2">
        <v>312</v>
      </c>
      <c r="C510" s="7" t="s">
        <v>41</v>
      </c>
      <c r="D510" s="8" t="s">
        <v>6639</v>
      </c>
      <c r="E510" s="3" t="s">
        <v>50</v>
      </c>
      <c r="F510" s="3" t="s">
        <v>2981</v>
      </c>
      <c r="G510" s="3" t="s">
        <v>548</v>
      </c>
      <c r="H510" s="3">
        <f>VLOOKUP(F510,BDRE_AF_20210615!$A$2:$F$3093,6,FALSE)</f>
        <v>3458</v>
      </c>
      <c r="I510" s="9">
        <f t="shared" si="22"/>
        <v>9</v>
      </c>
      <c r="K510" s="1" t="s">
        <v>2981</v>
      </c>
      <c r="L510" s="1" t="s">
        <v>41</v>
      </c>
      <c r="M510" s="1" t="s">
        <v>50</v>
      </c>
      <c r="N510" s="1" t="s">
        <v>548</v>
      </c>
      <c r="O510" s="1" t="str">
        <f t="shared" si="23"/>
        <v>OK</v>
      </c>
      <c r="P510" s="1" t="str">
        <f t="shared" si="24"/>
        <v>OK</v>
      </c>
    </row>
    <row r="511" spans="2:16">
      <c r="B511" s="2">
        <v>312</v>
      </c>
      <c r="C511" s="7" t="s">
        <v>41</v>
      </c>
      <c r="D511" s="8" t="s">
        <v>6639</v>
      </c>
      <c r="E511" s="3" t="s">
        <v>50</v>
      </c>
      <c r="F511" s="3" t="s">
        <v>2982</v>
      </c>
      <c r="G511" s="3" t="s">
        <v>549</v>
      </c>
      <c r="H511" s="3">
        <f>VLOOKUP(F511,BDRE_AF_20210615!$A$2:$F$3093,6,FALSE)</f>
        <v>1738</v>
      </c>
      <c r="I511" s="9">
        <f t="shared" si="22"/>
        <v>9</v>
      </c>
      <c r="K511" s="1" t="s">
        <v>2982</v>
      </c>
      <c r="L511" s="1" t="s">
        <v>41</v>
      </c>
      <c r="M511" s="1" t="s">
        <v>50</v>
      </c>
      <c r="N511" s="1" t="s">
        <v>549</v>
      </c>
      <c r="O511" s="1" t="str">
        <f t="shared" si="23"/>
        <v>OK</v>
      </c>
      <c r="P511" s="1" t="str">
        <f t="shared" si="24"/>
        <v>OK</v>
      </c>
    </row>
    <row r="512" spans="2:16">
      <c r="B512" s="2">
        <v>312</v>
      </c>
      <c r="C512" s="7" t="s">
        <v>41</v>
      </c>
      <c r="D512" s="8" t="s">
        <v>6639</v>
      </c>
      <c r="E512" s="3" t="s">
        <v>50</v>
      </c>
      <c r="F512" s="3" t="s">
        <v>2983</v>
      </c>
      <c r="G512" s="3" t="s">
        <v>550</v>
      </c>
      <c r="H512" s="3">
        <f>VLOOKUP(F512,BDRE_AF_20210615!$A$2:$F$3093,6,FALSE)</f>
        <v>2627</v>
      </c>
      <c r="I512" s="9">
        <f t="shared" si="22"/>
        <v>9</v>
      </c>
      <c r="K512" s="1" t="s">
        <v>2983</v>
      </c>
      <c r="L512" s="1" t="s">
        <v>41</v>
      </c>
      <c r="M512" s="1" t="s">
        <v>50</v>
      </c>
      <c r="N512" s="1" t="s">
        <v>550</v>
      </c>
      <c r="O512" s="1" t="str">
        <f t="shared" si="23"/>
        <v>OK</v>
      </c>
      <c r="P512" s="1" t="str">
        <f t="shared" si="24"/>
        <v>OK</v>
      </c>
    </row>
    <row r="513" spans="2:16">
      <c r="B513" s="2">
        <v>312</v>
      </c>
      <c r="C513" s="7" t="s">
        <v>41</v>
      </c>
      <c r="D513" s="8" t="s">
        <v>6639</v>
      </c>
      <c r="E513" s="3" t="s">
        <v>50</v>
      </c>
      <c r="F513" s="3" t="s">
        <v>2989</v>
      </c>
      <c r="G513" s="3" t="s">
        <v>556</v>
      </c>
      <c r="H513" s="3">
        <f>VLOOKUP(F513,BDRE_AF_20210615!$A$2:$F$3093,6,FALSE)</f>
        <v>3153</v>
      </c>
      <c r="I513" s="9">
        <f t="shared" si="22"/>
        <v>9</v>
      </c>
      <c r="K513" s="1" t="s">
        <v>2989</v>
      </c>
      <c r="L513" s="1" t="s">
        <v>41</v>
      </c>
      <c r="M513" s="1" t="s">
        <v>50</v>
      </c>
      <c r="N513" s="1" t="s">
        <v>556</v>
      </c>
      <c r="O513" s="1" t="str">
        <f t="shared" si="23"/>
        <v>OK</v>
      </c>
      <c r="P513" s="1" t="str">
        <f t="shared" si="24"/>
        <v>OK</v>
      </c>
    </row>
    <row r="514" spans="2:16">
      <c r="B514" s="2">
        <v>312</v>
      </c>
      <c r="C514" s="7" t="s">
        <v>41</v>
      </c>
      <c r="D514" s="8" t="s">
        <v>6639</v>
      </c>
      <c r="E514" s="3" t="s">
        <v>50</v>
      </c>
      <c r="F514" s="3" t="s">
        <v>2991</v>
      </c>
      <c r="G514" s="3" t="s">
        <v>558</v>
      </c>
      <c r="H514" s="3">
        <f>VLOOKUP(F514,BDRE_AF_20210615!$A$2:$F$3093,6,FALSE)</f>
        <v>2262</v>
      </c>
      <c r="I514" s="9">
        <f t="shared" si="22"/>
        <v>9</v>
      </c>
      <c r="K514" s="1" t="s">
        <v>2991</v>
      </c>
      <c r="L514" s="1" t="s">
        <v>41</v>
      </c>
      <c r="M514" s="1" t="s">
        <v>50</v>
      </c>
      <c r="N514" s="1" t="s">
        <v>558</v>
      </c>
      <c r="O514" s="1" t="str">
        <f t="shared" si="23"/>
        <v>OK</v>
      </c>
      <c r="P514" s="1" t="str">
        <f t="shared" si="24"/>
        <v>OK</v>
      </c>
    </row>
    <row r="515" spans="2:16">
      <c r="B515" s="2">
        <v>312</v>
      </c>
      <c r="C515" s="7" t="s">
        <v>41</v>
      </c>
      <c r="D515" s="8" t="s">
        <v>6639</v>
      </c>
      <c r="E515" s="3" t="s">
        <v>50</v>
      </c>
      <c r="F515" s="3" t="s">
        <v>2984</v>
      </c>
      <c r="G515" s="3" t="s">
        <v>551</v>
      </c>
      <c r="H515" s="3">
        <f>VLOOKUP(F515,BDRE_AF_20210615!$A$2:$F$3093,6,FALSE)</f>
        <v>1872</v>
      </c>
      <c r="I515" s="9">
        <f t="shared" ref="I515:I578" si="25">IF($H515&gt;20000,IF($H515&gt;30000,IF(MOD((INT($H515/10000))+16,2)=0,(INT($H515/10000))+17,(INT($H515/10000))+16),19),IF(AND($H515&lt;=20000,$H515&gt;5000),13,IF(AND($H515&lt;=5000,$H515&gt;1000),9,IF(AND($H515&lt;=1000,$H515&gt;150),7,0))))</f>
        <v>9</v>
      </c>
      <c r="K515" s="1" t="s">
        <v>2984</v>
      </c>
      <c r="L515" s="1" t="s">
        <v>41</v>
      </c>
      <c r="M515" s="1" t="s">
        <v>50</v>
      </c>
      <c r="N515" s="1" t="s">
        <v>551</v>
      </c>
      <c r="O515" s="1" t="str">
        <f t="shared" si="23"/>
        <v>OK</v>
      </c>
      <c r="P515" s="1" t="str">
        <f t="shared" si="24"/>
        <v>OK</v>
      </c>
    </row>
    <row r="516" spans="2:16">
      <c r="B516" s="2">
        <v>312</v>
      </c>
      <c r="C516" s="7" t="s">
        <v>41</v>
      </c>
      <c r="D516" s="8" t="s">
        <v>6639</v>
      </c>
      <c r="E516" s="3" t="s">
        <v>50</v>
      </c>
      <c r="F516" s="3" t="s">
        <v>2985</v>
      </c>
      <c r="G516" s="3" t="s">
        <v>552</v>
      </c>
      <c r="H516" s="3">
        <f>VLOOKUP(F516,BDRE_AF_20210615!$A$2:$F$3093,6,FALSE)</f>
        <v>2063</v>
      </c>
      <c r="I516" s="9">
        <f t="shared" si="25"/>
        <v>9</v>
      </c>
      <c r="K516" s="1" t="s">
        <v>2985</v>
      </c>
      <c r="L516" s="1" t="s">
        <v>41</v>
      </c>
      <c r="M516" s="1" t="s">
        <v>50</v>
      </c>
      <c r="N516" s="1" t="s">
        <v>552</v>
      </c>
      <c r="O516" s="1" t="str">
        <f t="shared" ref="O516:O579" si="26">IF(N516=G516,"OK","ERRO")</f>
        <v>OK</v>
      </c>
      <c r="P516" s="1" t="str">
        <f t="shared" ref="P516:P579" si="27">IF(F516=K516,"OK","ERRO")</f>
        <v>OK</v>
      </c>
    </row>
    <row r="517" spans="2:16">
      <c r="B517" s="2">
        <v>312</v>
      </c>
      <c r="C517" s="7" t="s">
        <v>41</v>
      </c>
      <c r="D517" s="8" t="s">
        <v>6639</v>
      </c>
      <c r="E517" s="3" t="s">
        <v>50</v>
      </c>
      <c r="F517" s="3" t="s">
        <v>2986</v>
      </c>
      <c r="G517" s="3" t="s">
        <v>553</v>
      </c>
      <c r="H517" s="3">
        <f>VLOOKUP(F517,BDRE_AF_20210615!$A$2:$F$3093,6,FALSE)</f>
        <v>2814</v>
      </c>
      <c r="I517" s="9">
        <f t="shared" si="25"/>
        <v>9</v>
      </c>
      <c r="K517" s="1" t="s">
        <v>2986</v>
      </c>
      <c r="L517" s="1" t="s">
        <v>41</v>
      </c>
      <c r="M517" s="1" t="s">
        <v>50</v>
      </c>
      <c r="N517" s="1" t="s">
        <v>553</v>
      </c>
      <c r="O517" s="1" t="str">
        <f t="shared" si="26"/>
        <v>OK</v>
      </c>
      <c r="P517" s="1" t="str">
        <f t="shared" si="27"/>
        <v>OK</v>
      </c>
    </row>
    <row r="518" spans="2:16">
      <c r="B518" s="2">
        <v>312</v>
      </c>
      <c r="C518" s="7" t="s">
        <v>41</v>
      </c>
      <c r="D518" s="8" t="s">
        <v>6639</v>
      </c>
      <c r="E518" s="3" t="s">
        <v>50</v>
      </c>
      <c r="F518" s="3" t="s">
        <v>2987</v>
      </c>
      <c r="G518" s="3" t="s">
        <v>554</v>
      </c>
      <c r="H518" s="3">
        <f>VLOOKUP(F518,BDRE_AF_20210615!$A$2:$F$3093,6,FALSE)</f>
        <v>3127</v>
      </c>
      <c r="I518" s="9">
        <f t="shared" si="25"/>
        <v>9</v>
      </c>
      <c r="K518" s="1" t="s">
        <v>2987</v>
      </c>
      <c r="L518" s="1" t="s">
        <v>41</v>
      </c>
      <c r="M518" s="1" t="s">
        <v>50</v>
      </c>
      <c r="N518" s="1" t="s">
        <v>554</v>
      </c>
      <c r="O518" s="1" t="str">
        <f t="shared" si="26"/>
        <v>OK</v>
      </c>
      <c r="P518" s="1" t="str">
        <f t="shared" si="27"/>
        <v>OK</v>
      </c>
    </row>
    <row r="519" spans="2:16">
      <c r="B519" s="2">
        <v>312</v>
      </c>
      <c r="C519" s="7" t="s">
        <v>41</v>
      </c>
      <c r="D519" s="8" t="s">
        <v>6639</v>
      </c>
      <c r="E519" s="3" t="s">
        <v>50</v>
      </c>
      <c r="F519" s="3" t="s">
        <v>2988</v>
      </c>
      <c r="G519" s="3" t="s">
        <v>555</v>
      </c>
      <c r="H519" s="3">
        <f>VLOOKUP(F519,BDRE_AF_20210615!$A$2:$F$3093,6,FALSE)</f>
        <v>7864</v>
      </c>
      <c r="I519" s="9">
        <f t="shared" si="25"/>
        <v>13</v>
      </c>
      <c r="K519" s="1" t="s">
        <v>2988</v>
      </c>
      <c r="L519" s="1" t="s">
        <v>41</v>
      </c>
      <c r="M519" s="1" t="s">
        <v>50</v>
      </c>
      <c r="N519" s="1" t="s">
        <v>555</v>
      </c>
      <c r="O519" s="1" t="str">
        <f t="shared" si="26"/>
        <v>OK</v>
      </c>
      <c r="P519" s="1" t="str">
        <f t="shared" si="27"/>
        <v>OK</v>
      </c>
    </row>
    <row r="520" spans="2:16">
      <c r="B520" s="2">
        <v>312</v>
      </c>
      <c r="C520" s="7" t="s">
        <v>41</v>
      </c>
      <c r="D520" s="8" t="s">
        <v>6639</v>
      </c>
      <c r="E520" s="3" t="s">
        <v>50</v>
      </c>
      <c r="F520" s="3" t="s">
        <v>2995</v>
      </c>
      <c r="G520" s="3" t="s">
        <v>2996</v>
      </c>
      <c r="H520" s="3">
        <f>VLOOKUP(F520,BDRE_AF_20210615!$A$2:$F$3093,6,FALSE)</f>
        <v>6457</v>
      </c>
      <c r="I520" s="9">
        <f t="shared" si="25"/>
        <v>13</v>
      </c>
      <c r="K520" s="1" t="s">
        <v>2995</v>
      </c>
      <c r="L520" s="1" t="s">
        <v>41</v>
      </c>
      <c r="M520" s="1" t="s">
        <v>50</v>
      </c>
      <c r="N520" s="1" t="s">
        <v>2996</v>
      </c>
      <c r="O520" s="1" t="str">
        <f t="shared" si="26"/>
        <v>OK</v>
      </c>
      <c r="P520" s="1" t="str">
        <f t="shared" si="27"/>
        <v>OK</v>
      </c>
    </row>
    <row r="521" spans="2:16">
      <c r="B521" s="2">
        <v>312</v>
      </c>
      <c r="C521" s="7" t="s">
        <v>41</v>
      </c>
      <c r="D521" s="8" t="s">
        <v>6639</v>
      </c>
      <c r="E521" s="3" t="s">
        <v>50</v>
      </c>
      <c r="F521" s="3" t="s">
        <v>2997</v>
      </c>
      <c r="G521" s="3" t="s">
        <v>2998</v>
      </c>
      <c r="H521" s="3">
        <f>VLOOKUP(F521,BDRE_AF_20210615!$A$2:$F$3093,6,FALSE)</f>
        <v>3195</v>
      </c>
      <c r="I521" s="9">
        <f t="shared" si="25"/>
        <v>9</v>
      </c>
      <c r="K521" s="1" t="s">
        <v>2997</v>
      </c>
      <c r="L521" s="1" t="s">
        <v>41</v>
      </c>
      <c r="M521" s="1" t="s">
        <v>50</v>
      </c>
      <c r="N521" s="1" t="s">
        <v>2998</v>
      </c>
      <c r="O521" s="1" t="str">
        <f t="shared" si="26"/>
        <v>OK</v>
      </c>
      <c r="P521" s="1" t="str">
        <f t="shared" si="27"/>
        <v>OK</v>
      </c>
    </row>
    <row r="522" spans="2:16">
      <c r="B522" s="2">
        <v>312</v>
      </c>
      <c r="C522" s="7" t="s">
        <v>41</v>
      </c>
      <c r="D522" s="8" t="s">
        <v>6639</v>
      </c>
      <c r="E522" s="3" t="s">
        <v>50</v>
      </c>
      <c r="F522" s="3" t="s">
        <v>2999</v>
      </c>
      <c r="G522" s="3" t="s">
        <v>3000</v>
      </c>
      <c r="H522" s="3">
        <f>VLOOKUP(F522,BDRE_AF_20210615!$A$2:$F$3093,6,FALSE)</f>
        <v>2268</v>
      </c>
      <c r="I522" s="9">
        <f t="shared" si="25"/>
        <v>9</v>
      </c>
      <c r="K522" s="1" t="s">
        <v>2999</v>
      </c>
      <c r="L522" s="1" t="s">
        <v>41</v>
      </c>
      <c r="M522" s="1" t="s">
        <v>50</v>
      </c>
      <c r="N522" s="1" t="s">
        <v>3000</v>
      </c>
      <c r="O522" s="1" t="str">
        <f t="shared" si="26"/>
        <v>OK</v>
      </c>
      <c r="P522" s="1" t="str">
        <f t="shared" si="27"/>
        <v>OK</v>
      </c>
    </row>
    <row r="523" spans="2:16">
      <c r="B523" s="2">
        <v>312</v>
      </c>
      <c r="C523" s="7" t="s">
        <v>41</v>
      </c>
      <c r="D523" s="8" t="s">
        <v>6639</v>
      </c>
      <c r="E523" s="3" t="s">
        <v>50</v>
      </c>
      <c r="F523" s="3" t="s">
        <v>3001</v>
      </c>
      <c r="G523" s="3" t="s">
        <v>3002</v>
      </c>
      <c r="H523" s="3">
        <f>VLOOKUP(F523,BDRE_AF_20210615!$A$2:$F$3093,6,FALSE)</f>
        <v>2304</v>
      </c>
      <c r="I523" s="9">
        <f t="shared" si="25"/>
        <v>9</v>
      </c>
      <c r="K523" s="1" t="s">
        <v>3001</v>
      </c>
      <c r="L523" s="1" t="s">
        <v>41</v>
      </c>
      <c r="M523" s="1" t="s">
        <v>50</v>
      </c>
      <c r="N523" s="1" t="s">
        <v>3002</v>
      </c>
      <c r="O523" s="1" t="str">
        <f t="shared" si="26"/>
        <v>OK</v>
      </c>
      <c r="P523" s="1" t="str">
        <f t="shared" si="27"/>
        <v>OK</v>
      </c>
    </row>
    <row r="524" spans="2:16">
      <c r="B524" s="2">
        <v>312</v>
      </c>
      <c r="C524" s="7" t="s">
        <v>41</v>
      </c>
      <c r="D524" s="8" t="s">
        <v>6639</v>
      </c>
      <c r="E524" s="3" t="s">
        <v>50</v>
      </c>
      <c r="F524" s="3" t="s">
        <v>3003</v>
      </c>
      <c r="G524" s="3" t="s">
        <v>3004</v>
      </c>
      <c r="H524" s="3">
        <f>VLOOKUP(F524,BDRE_AF_20210615!$A$2:$F$3093,6,FALSE)</f>
        <v>3193</v>
      </c>
      <c r="I524" s="9">
        <f t="shared" si="25"/>
        <v>9</v>
      </c>
      <c r="K524" s="1" t="s">
        <v>3003</v>
      </c>
      <c r="L524" s="1" t="s">
        <v>41</v>
      </c>
      <c r="M524" s="1" t="s">
        <v>50</v>
      </c>
      <c r="N524" s="1" t="s">
        <v>3004</v>
      </c>
      <c r="O524" s="1" t="str">
        <f t="shared" si="26"/>
        <v>OK</v>
      </c>
      <c r="P524" s="1" t="str">
        <f t="shared" si="27"/>
        <v>OK</v>
      </c>
    </row>
    <row r="525" spans="2:16">
      <c r="B525" s="2">
        <v>312</v>
      </c>
      <c r="C525" s="7" t="s">
        <v>41</v>
      </c>
      <c r="D525" s="8" t="s">
        <v>6639</v>
      </c>
      <c r="E525" s="3" t="s">
        <v>50</v>
      </c>
      <c r="F525" s="3" t="s">
        <v>3005</v>
      </c>
      <c r="G525" s="3" t="s">
        <v>3006</v>
      </c>
      <c r="H525" s="3">
        <f>VLOOKUP(F525,BDRE_AF_20210615!$A$2:$F$3093,6,FALSE)</f>
        <v>4546</v>
      </c>
      <c r="I525" s="9">
        <f t="shared" si="25"/>
        <v>9</v>
      </c>
      <c r="K525" s="1" t="s">
        <v>3005</v>
      </c>
      <c r="L525" s="1" t="s">
        <v>41</v>
      </c>
      <c r="M525" s="1" t="s">
        <v>50</v>
      </c>
      <c r="N525" s="1" t="s">
        <v>3006</v>
      </c>
      <c r="O525" s="1" t="str">
        <f t="shared" si="26"/>
        <v>OK</v>
      </c>
      <c r="P525" s="1" t="str">
        <f t="shared" si="27"/>
        <v>OK</v>
      </c>
    </row>
    <row r="526" spans="2:16">
      <c r="B526" s="2">
        <v>312</v>
      </c>
      <c r="C526" s="7" t="s">
        <v>41</v>
      </c>
      <c r="D526" s="8" t="s">
        <v>6639</v>
      </c>
      <c r="E526" s="3" t="s">
        <v>50</v>
      </c>
      <c r="F526" s="3" t="s">
        <v>3007</v>
      </c>
      <c r="G526" s="3" t="s">
        <v>3008</v>
      </c>
      <c r="H526" s="3">
        <f>VLOOKUP(F526,BDRE_AF_20210615!$A$2:$F$3093,6,FALSE)</f>
        <v>2803</v>
      </c>
      <c r="I526" s="9">
        <f t="shared" si="25"/>
        <v>9</v>
      </c>
      <c r="K526" s="1" t="s">
        <v>3007</v>
      </c>
      <c r="L526" s="1" t="s">
        <v>41</v>
      </c>
      <c r="M526" s="1" t="s">
        <v>50</v>
      </c>
      <c r="N526" s="1" t="s">
        <v>3008</v>
      </c>
      <c r="O526" s="1" t="str">
        <f t="shared" si="26"/>
        <v>OK</v>
      </c>
      <c r="P526" s="1" t="str">
        <f t="shared" si="27"/>
        <v>OK</v>
      </c>
    </row>
    <row r="527" spans="2:16">
      <c r="B527" s="2">
        <v>312</v>
      </c>
      <c r="C527" s="7" t="s">
        <v>41</v>
      </c>
      <c r="D527" s="8" t="s">
        <v>6639</v>
      </c>
      <c r="E527" s="3" t="s">
        <v>50</v>
      </c>
      <c r="F527" s="3" t="s">
        <v>3009</v>
      </c>
      <c r="G527" s="3" t="s">
        <v>3010</v>
      </c>
      <c r="H527" s="3">
        <f>VLOOKUP(F527,BDRE_AF_20210615!$A$2:$F$3093,6,FALSE)</f>
        <v>2713</v>
      </c>
      <c r="I527" s="9">
        <f t="shared" si="25"/>
        <v>9</v>
      </c>
      <c r="K527" s="1" t="s">
        <v>3009</v>
      </c>
      <c r="L527" s="1" t="s">
        <v>41</v>
      </c>
      <c r="M527" s="1" t="s">
        <v>50</v>
      </c>
      <c r="N527" s="1" t="s">
        <v>3010</v>
      </c>
      <c r="O527" s="1" t="str">
        <f t="shared" si="26"/>
        <v>OK</v>
      </c>
      <c r="P527" s="1" t="str">
        <f t="shared" si="27"/>
        <v>OK</v>
      </c>
    </row>
    <row r="528" spans="2:16">
      <c r="B528" s="2">
        <v>312</v>
      </c>
      <c r="C528" s="7" t="s">
        <v>41</v>
      </c>
      <c r="D528" s="8" t="s">
        <v>6639</v>
      </c>
      <c r="E528" s="3" t="s">
        <v>50</v>
      </c>
      <c r="F528" s="3" t="s">
        <v>3011</v>
      </c>
      <c r="G528" s="3" t="s">
        <v>3012</v>
      </c>
      <c r="H528" s="3">
        <f>VLOOKUP(F528,BDRE_AF_20210615!$A$2:$F$3093,6,FALSE)</f>
        <v>1431</v>
      </c>
      <c r="I528" s="9">
        <f t="shared" si="25"/>
        <v>9</v>
      </c>
      <c r="K528" s="1" t="s">
        <v>3011</v>
      </c>
      <c r="L528" s="1" t="s">
        <v>41</v>
      </c>
      <c r="M528" s="1" t="s">
        <v>50</v>
      </c>
      <c r="N528" s="1" t="s">
        <v>3012</v>
      </c>
      <c r="O528" s="1" t="str">
        <f t="shared" si="26"/>
        <v>OK</v>
      </c>
      <c r="P528" s="1" t="str">
        <f t="shared" si="27"/>
        <v>OK</v>
      </c>
    </row>
    <row r="529" spans="2:16">
      <c r="B529" s="2">
        <v>312</v>
      </c>
      <c r="C529" s="7" t="s">
        <v>41</v>
      </c>
      <c r="D529" s="8" t="s">
        <v>6639</v>
      </c>
      <c r="E529" s="3" t="s">
        <v>50</v>
      </c>
      <c r="F529" s="3" t="s">
        <v>3013</v>
      </c>
      <c r="G529" s="3" t="s">
        <v>3014</v>
      </c>
      <c r="H529" s="3">
        <f>VLOOKUP(F529,BDRE_AF_20210615!$A$2:$F$3093,6,FALSE)</f>
        <v>4813</v>
      </c>
      <c r="I529" s="9">
        <f t="shared" si="25"/>
        <v>9</v>
      </c>
      <c r="K529" s="1" t="s">
        <v>3013</v>
      </c>
      <c r="L529" s="1" t="s">
        <v>41</v>
      </c>
      <c r="M529" s="1" t="s">
        <v>50</v>
      </c>
      <c r="N529" s="1" t="s">
        <v>3014</v>
      </c>
      <c r="O529" s="1" t="str">
        <f t="shared" si="26"/>
        <v>OK</v>
      </c>
      <c r="P529" s="1" t="str">
        <f t="shared" si="27"/>
        <v>OK</v>
      </c>
    </row>
    <row r="530" spans="2:16">
      <c r="B530" s="2">
        <v>312</v>
      </c>
      <c r="C530" s="7" t="s">
        <v>41</v>
      </c>
      <c r="D530" s="8" t="s">
        <v>6639</v>
      </c>
      <c r="E530" s="3" t="s">
        <v>50</v>
      </c>
      <c r="F530" s="3" t="s">
        <v>3015</v>
      </c>
      <c r="G530" s="3" t="s">
        <v>3016</v>
      </c>
      <c r="H530" s="3">
        <f>VLOOKUP(F530,BDRE_AF_20210615!$A$2:$F$3093,6,FALSE)</f>
        <v>18486</v>
      </c>
      <c r="I530" s="9">
        <f t="shared" si="25"/>
        <v>13</v>
      </c>
      <c r="K530" s="1" t="s">
        <v>3015</v>
      </c>
      <c r="L530" s="1" t="s">
        <v>41</v>
      </c>
      <c r="M530" s="1" t="s">
        <v>50</v>
      </c>
      <c r="N530" s="1" t="s">
        <v>3016</v>
      </c>
      <c r="O530" s="1" t="str">
        <f t="shared" si="26"/>
        <v>OK</v>
      </c>
      <c r="P530" s="1" t="str">
        <f t="shared" si="27"/>
        <v>OK</v>
      </c>
    </row>
    <row r="531" spans="2:16">
      <c r="B531" s="2">
        <v>312</v>
      </c>
      <c r="C531" s="7" t="s">
        <v>41</v>
      </c>
      <c r="D531" s="8" t="s">
        <v>6639</v>
      </c>
      <c r="E531" s="3" t="s">
        <v>50</v>
      </c>
      <c r="F531" s="3" t="s">
        <v>2990</v>
      </c>
      <c r="G531" s="3" t="s">
        <v>557</v>
      </c>
      <c r="H531" s="3">
        <f>VLOOKUP(F531,BDRE_AF_20210615!$A$2:$F$3093,6,FALSE)</f>
        <v>1822</v>
      </c>
      <c r="I531" s="9">
        <f t="shared" si="25"/>
        <v>9</v>
      </c>
      <c r="K531" s="1" t="s">
        <v>2990</v>
      </c>
      <c r="L531" s="1" t="s">
        <v>41</v>
      </c>
      <c r="M531" s="1" t="s">
        <v>50</v>
      </c>
      <c r="N531" s="1" t="s">
        <v>557</v>
      </c>
      <c r="O531" s="1" t="str">
        <f t="shared" si="26"/>
        <v>OK</v>
      </c>
      <c r="P531" s="1" t="str">
        <f t="shared" si="27"/>
        <v>OK</v>
      </c>
    </row>
    <row r="532" spans="2:16">
      <c r="B532" s="2">
        <v>312</v>
      </c>
      <c r="C532" s="7" t="s">
        <v>41</v>
      </c>
      <c r="D532" s="8" t="s">
        <v>6639</v>
      </c>
      <c r="E532" s="3" t="s">
        <v>50</v>
      </c>
      <c r="F532" s="3" t="s">
        <v>2992</v>
      </c>
      <c r="G532" s="3" t="s">
        <v>2993</v>
      </c>
      <c r="H532" s="3">
        <f>VLOOKUP(F532,BDRE_AF_20210615!$A$2:$F$3093,6,FALSE)</f>
        <v>2678</v>
      </c>
      <c r="I532" s="9">
        <f t="shared" si="25"/>
        <v>9</v>
      </c>
      <c r="K532" s="1" t="s">
        <v>2992</v>
      </c>
      <c r="L532" s="1" t="s">
        <v>41</v>
      </c>
      <c r="M532" s="1" t="s">
        <v>50</v>
      </c>
      <c r="N532" s="1" t="s">
        <v>2993</v>
      </c>
      <c r="O532" s="1" t="str">
        <f t="shared" si="26"/>
        <v>OK</v>
      </c>
      <c r="P532" s="1" t="str">
        <f t="shared" si="27"/>
        <v>OK</v>
      </c>
    </row>
    <row r="533" spans="2:16">
      <c r="B533" s="2">
        <v>312</v>
      </c>
      <c r="C533" s="7" t="s">
        <v>41</v>
      </c>
      <c r="D533" s="8" t="s">
        <v>6639</v>
      </c>
      <c r="E533" s="3" t="s">
        <v>50</v>
      </c>
      <c r="F533" s="3" t="s">
        <v>2994</v>
      </c>
      <c r="G533" s="3" t="s">
        <v>559</v>
      </c>
      <c r="H533" s="3">
        <f>VLOOKUP(F533,BDRE_AF_20210615!$A$2:$F$3093,6,FALSE)</f>
        <v>1154</v>
      </c>
      <c r="I533" s="9">
        <f t="shared" si="25"/>
        <v>9</v>
      </c>
      <c r="K533" s="1" t="s">
        <v>2994</v>
      </c>
      <c r="L533" s="1" t="s">
        <v>41</v>
      </c>
      <c r="M533" s="1" t="s">
        <v>50</v>
      </c>
      <c r="N533" s="1" t="s">
        <v>559</v>
      </c>
      <c r="O533" s="1" t="str">
        <f t="shared" si="26"/>
        <v>OK</v>
      </c>
      <c r="P533" s="1" t="str">
        <f t="shared" si="27"/>
        <v>OK</v>
      </c>
    </row>
    <row r="534" spans="2:16">
      <c r="B534" s="2">
        <v>313</v>
      </c>
      <c r="C534" s="7" t="s">
        <v>41</v>
      </c>
      <c r="D534" s="8" t="s">
        <v>6648</v>
      </c>
      <c r="E534" s="3" t="s">
        <v>51</v>
      </c>
      <c r="F534" s="3" t="s">
        <v>3040</v>
      </c>
      <c r="G534" s="3" t="s">
        <v>2271</v>
      </c>
      <c r="H534" s="3">
        <f>VLOOKUP(F534,BDRE_AF_20210615!$A$2:$F$3093,6,FALSE)</f>
        <v>945</v>
      </c>
      <c r="I534" s="9">
        <f t="shared" si="25"/>
        <v>7</v>
      </c>
      <c r="K534" s="1" t="s">
        <v>3040</v>
      </c>
      <c r="L534" s="1" t="s">
        <v>41</v>
      </c>
      <c r="M534" s="1" t="s">
        <v>51</v>
      </c>
      <c r="N534" s="1" t="s">
        <v>2271</v>
      </c>
      <c r="O534" s="1" t="str">
        <f t="shared" si="26"/>
        <v>OK</v>
      </c>
      <c r="P534" s="1" t="str">
        <f t="shared" si="27"/>
        <v>OK</v>
      </c>
    </row>
    <row r="535" spans="2:16">
      <c r="B535" s="2">
        <v>313</v>
      </c>
      <c r="C535" s="7" t="s">
        <v>41</v>
      </c>
      <c r="D535" s="8" t="s">
        <v>6648</v>
      </c>
      <c r="E535" s="3" t="s">
        <v>51</v>
      </c>
      <c r="F535" s="3" t="s">
        <v>3017</v>
      </c>
      <c r="G535" s="3" t="s">
        <v>560</v>
      </c>
      <c r="H535" s="3">
        <f>VLOOKUP(F535,BDRE_AF_20210615!$A$2:$F$3093,6,FALSE)</f>
        <v>467</v>
      </c>
      <c r="I535" s="9">
        <f t="shared" si="25"/>
        <v>7</v>
      </c>
      <c r="K535" s="1" t="s">
        <v>3017</v>
      </c>
      <c r="L535" s="1" t="s">
        <v>41</v>
      </c>
      <c r="M535" s="1" t="s">
        <v>51</v>
      </c>
      <c r="N535" s="1" t="s">
        <v>560</v>
      </c>
      <c r="O535" s="1" t="str">
        <f t="shared" si="26"/>
        <v>OK</v>
      </c>
      <c r="P535" s="1" t="str">
        <f t="shared" si="27"/>
        <v>OK</v>
      </c>
    </row>
    <row r="536" spans="2:16">
      <c r="B536" s="2">
        <v>313</v>
      </c>
      <c r="C536" s="7" t="s">
        <v>41</v>
      </c>
      <c r="D536" s="8" t="s">
        <v>6648</v>
      </c>
      <c r="E536" s="3" t="s">
        <v>51</v>
      </c>
      <c r="F536" s="3" t="s">
        <v>3018</v>
      </c>
      <c r="G536" s="3" t="s">
        <v>1878</v>
      </c>
      <c r="H536" s="3">
        <f>VLOOKUP(F536,BDRE_AF_20210615!$A$2:$F$3093,6,FALSE)</f>
        <v>1782</v>
      </c>
      <c r="I536" s="9">
        <f t="shared" si="25"/>
        <v>9</v>
      </c>
      <c r="K536" s="1" t="s">
        <v>3018</v>
      </c>
      <c r="L536" s="1" t="s">
        <v>41</v>
      </c>
      <c r="M536" s="1" t="s">
        <v>51</v>
      </c>
      <c r="N536" s="1" t="s">
        <v>9804</v>
      </c>
      <c r="O536" s="1" t="str">
        <f t="shared" si="26"/>
        <v>ERRO</v>
      </c>
      <c r="P536" s="1" t="str">
        <f t="shared" si="27"/>
        <v>OK</v>
      </c>
    </row>
    <row r="537" spans="2:16">
      <c r="B537" s="2">
        <v>313</v>
      </c>
      <c r="C537" s="7" t="s">
        <v>41</v>
      </c>
      <c r="D537" s="8" t="s">
        <v>6648</v>
      </c>
      <c r="E537" s="3" t="s">
        <v>51</v>
      </c>
      <c r="F537" s="3" t="s">
        <v>3019</v>
      </c>
      <c r="G537" s="3" t="s">
        <v>561</v>
      </c>
      <c r="H537" s="3">
        <f>VLOOKUP(F537,BDRE_AF_20210615!$A$2:$F$3093,6,FALSE)</f>
        <v>1831</v>
      </c>
      <c r="I537" s="9">
        <f t="shared" si="25"/>
        <v>9</v>
      </c>
      <c r="K537" s="1" t="s">
        <v>3019</v>
      </c>
      <c r="L537" s="1" t="s">
        <v>41</v>
      </c>
      <c r="M537" s="1" t="s">
        <v>51</v>
      </c>
      <c r="N537" s="1" t="s">
        <v>561</v>
      </c>
      <c r="O537" s="1" t="str">
        <f t="shared" si="26"/>
        <v>OK</v>
      </c>
      <c r="P537" s="1" t="str">
        <f t="shared" si="27"/>
        <v>OK</v>
      </c>
    </row>
    <row r="538" spans="2:16">
      <c r="B538" s="2">
        <v>313</v>
      </c>
      <c r="C538" s="7" t="s">
        <v>41</v>
      </c>
      <c r="D538" s="8" t="s">
        <v>6648</v>
      </c>
      <c r="E538" s="3" t="s">
        <v>51</v>
      </c>
      <c r="F538" s="3" t="s">
        <v>3020</v>
      </c>
      <c r="G538" s="3" t="s">
        <v>562</v>
      </c>
      <c r="H538" s="3">
        <f>VLOOKUP(F538,BDRE_AF_20210615!$A$2:$F$3093,6,FALSE)</f>
        <v>497</v>
      </c>
      <c r="I538" s="9">
        <f t="shared" si="25"/>
        <v>7</v>
      </c>
      <c r="K538" s="1" t="s">
        <v>3020</v>
      </c>
      <c r="L538" s="1" t="s">
        <v>41</v>
      </c>
      <c r="M538" s="1" t="s">
        <v>51</v>
      </c>
      <c r="N538" s="1" t="s">
        <v>562</v>
      </c>
      <c r="O538" s="1" t="str">
        <f t="shared" si="26"/>
        <v>OK</v>
      </c>
      <c r="P538" s="1" t="str">
        <f t="shared" si="27"/>
        <v>OK</v>
      </c>
    </row>
    <row r="539" spans="2:16">
      <c r="B539" s="2">
        <v>313</v>
      </c>
      <c r="C539" s="7" t="s">
        <v>41</v>
      </c>
      <c r="D539" s="8" t="s">
        <v>6648</v>
      </c>
      <c r="E539" s="3" t="s">
        <v>51</v>
      </c>
      <c r="F539" s="3" t="s">
        <v>3021</v>
      </c>
      <c r="G539" s="3" t="s">
        <v>563</v>
      </c>
      <c r="H539" s="3">
        <f>VLOOKUP(F539,BDRE_AF_20210615!$A$2:$F$3093,6,FALSE)</f>
        <v>405</v>
      </c>
      <c r="I539" s="9">
        <f t="shared" si="25"/>
        <v>7</v>
      </c>
      <c r="K539" s="1" t="s">
        <v>3021</v>
      </c>
      <c r="L539" s="1" t="s">
        <v>41</v>
      </c>
      <c r="M539" s="1" t="s">
        <v>51</v>
      </c>
      <c r="N539" s="1" t="s">
        <v>563</v>
      </c>
      <c r="O539" s="1" t="str">
        <f t="shared" si="26"/>
        <v>OK</v>
      </c>
      <c r="P539" s="1" t="str">
        <f t="shared" si="27"/>
        <v>OK</v>
      </c>
    </row>
    <row r="540" spans="2:16">
      <c r="B540" s="2">
        <v>313</v>
      </c>
      <c r="C540" s="7" t="s">
        <v>41</v>
      </c>
      <c r="D540" s="8" t="s">
        <v>6648</v>
      </c>
      <c r="E540" s="3" t="s">
        <v>51</v>
      </c>
      <c r="F540" s="3" t="s">
        <v>3022</v>
      </c>
      <c r="G540" s="3" t="s">
        <v>564</v>
      </c>
      <c r="H540" s="3">
        <f>VLOOKUP(F540,BDRE_AF_20210615!$A$2:$F$3093,6,FALSE)</f>
        <v>993</v>
      </c>
      <c r="I540" s="9">
        <f t="shared" si="25"/>
        <v>7</v>
      </c>
      <c r="K540" s="1" t="s">
        <v>3022</v>
      </c>
      <c r="L540" s="1" t="s">
        <v>41</v>
      </c>
      <c r="M540" s="1" t="s">
        <v>51</v>
      </c>
      <c r="N540" s="1" t="s">
        <v>564</v>
      </c>
      <c r="O540" s="1" t="str">
        <f t="shared" si="26"/>
        <v>OK</v>
      </c>
      <c r="P540" s="1" t="str">
        <f t="shared" si="27"/>
        <v>OK</v>
      </c>
    </row>
    <row r="541" spans="2:16">
      <c r="B541" s="2">
        <v>313</v>
      </c>
      <c r="C541" s="7" t="s">
        <v>41</v>
      </c>
      <c r="D541" s="8" t="s">
        <v>6648</v>
      </c>
      <c r="E541" s="3" t="s">
        <v>51</v>
      </c>
      <c r="F541" s="3" t="s">
        <v>3023</v>
      </c>
      <c r="G541" s="3" t="s">
        <v>3024</v>
      </c>
      <c r="H541" s="3">
        <f>VLOOKUP(F541,BDRE_AF_20210615!$A$2:$F$3093,6,FALSE)</f>
        <v>459</v>
      </c>
      <c r="I541" s="9">
        <f t="shared" si="25"/>
        <v>7</v>
      </c>
      <c r="K541" s="1" t="s">
        <v>3023</v>
      </c>
      <c r="L541" s="1" t="s">
        <v>41</v>
      </c>
      <c r="M541" s="1" t="s">
        <v>51</v>
      </c>
      <c r="N541" s="1" t="s">
        <v>3024</v>
      </c>
      <c r="O541" s="1" t="str">
        <f t="shared" si="26"/>
        <v>OK</v>
      </c>
      <c r="P541" s="1" t="str">
        <f t="shared" si="27"/>
        <v>OK</v>
      </c>
    </row>
    <row r="542" spans="2:16">
      <c r="B542" s="2">
        <v>313</v>
      </c>
      <c r="C542" s="7" t="s">
        <v>41</v>
      </c>
      <c r="D542" s="8" t="s">
        <v>6648</v>
      </c>
      <c r="E542" s="3" t="s">
        <v>51</v>
      </c>
      <c r="F542" s="3" t="s">
        <v>3025</v>
      </c>
      <c r="G542" s="3" t="s">
        <v>3026</v>
      </c>
      <c r="H542" s="3">
        <f>VLOOKUP(F542,BDRE_AF_20210615!$A$2:$F$3093,6,FALSE)</f>
        <v>2648</v>
      </c>
      <c r="I542" s="9">
        <f t="shared" si="25"/>
        <v>9</v>
      </c>
      <c r="K542" s="1" t="s">
        <v>3025</v>
      </c>
      <c r="L542" s="1" t="s">
        <v>41</v>
      </c>
      <c r="M542" s="1" t="s">
        <v>51</v>
      </c>
      <c r="N542" s="1" t="s">
        <v>3026</v>
      </c>
      <c r="O542" s="1" t="str">
        <f t="shared" si="26"/>
        <v>OK</v>
      </c>
      <c r="P542" s="1" t="str">
        <f t="shared" si="27"/>
        <v>OK</v>
      </c>
    </row>
    <row r="543" spans="2:16">
      <c r="B543" s="2">
        <v>313</v>
      </c>
      <c r="C543" s="7" t="s">
        <v>41</v>
      </c>
      <c r="D543" s="8" t="s">
        <v>6648</v>
      </c>
      <c r="E543" s="3" t="s">
        <v>51</v>
      </c>
      <c r="F543" s="3" t="s">
        <v>3027</v>
      </c>
      <c r="G543" s="3" t="s">
        <v>565</v>
      </c>
      <c r="H543" s="3">
        <f>VLOOKUP(F543,BDRE_AF_20210615!$A$2:$F$3093,6,FALSE)</f>
        <v>565</v>
      </c>
      <c r="I543" s="9">
        <f t="shared" si="25"/>
        <v>7</v>
      </c>
      <c r="K543" s="1" t="s">
        <v>3027</v>
      </c>
      <c r="L543" s="1" t="s">
        <v>41</v>
      </c>
      <c r="M543" s="1" t="s">
        <v>51</v>
      </c>
      <c r="N543" s="1" t="s">
        <v>565</v>
      </c>
      <c r="O543" s="1" t="str">
        <f t="shared" si="26"/>
        <v>OK</v>
      </c>
      <c r="P543" s="1" t="str">
        <f t="shared" si="27"/>
        <v>OK</v>
      </c>
    </row>
    <row r="544" spans="2:16">
      <c r="B544" s="2">
        <v>313</v>
      </c>
      <c r="C544" s="7" t="s">
        <v>41</v>
      </c>
      <c r="D544" s="8" t="s">
        <v>6648</v>
      </c>
      <c r="E544" s="3" t="s">
        <v>51</v>
      </c>
      <c r="F544" s="3" t="s">
        <v>3028</v>
      </c>
      <c r="G544" s="3" t="s">
        <v>566</v>
      </c>
      <c r="H544" s="3">
        <f>VLOOKUP(F544,BDRE_AF_20210615!$A$2:$F$3093,6,FALSE)</f>
        <v>1029</v>
      </c>
      <c r="I544" s="9">
        <f t="shared" si="25"/>
        <v>9</v>
      </c>
      <c r="K544" s="1" t="s">
        <v>3028</v>
      </c>
      <c r="L544" s="1" t="s">
        <v>41</v>
      </c>
      <c r="M544" s="1" t="s">
        <v>51</v>
      </c>
      <c r="N544" s="1" t="s">
        <v>566</v>
      </c>
      <c r="O544" s="1" t="str">
        <f t="shared" si="26"/>
        <v>OK</v>
      </c>
      <c r="P544" s="1" t="str">
        <f t="shared" si="27"/>
        <v>OK</v>
      </c>
    </row>
    <row r="545" spans="2:16">
      <c r="B545" s="2">
        <v>313</v>
      </c>
      <c r="C545" s="7" t="s">
        <v>41</v>
      </c>
      <c r="D545" s="8" t="s">
        <v>6648</v>
      </c>
      <c r="E545" s="3" t="s">
        <v>51</v>
      </c>
      <c r="F545" s="3" t="s">
        <v>3029</v>
      </c>
      <c r="G545" s="3" t="s">
        <v>2006</v>
      </c>
      <c r="H545" s="3">
        <f>VLOOKUP(F545,BDRE_AF_20210615!$A$2:$F$3093,6,FALSE)</f>
        <v>1402</v>
      </c>
      <c r="I545" s="9">
        <f t="shared" si="25"/>
        <v>9</v>
      </c>
      <c r="K545" s="1" t="s">
        <v>3029</v>
      </c>
      <c r="L545" s="1" t="s">
        <v>41</v>
      </c>
      <c r="M545" s="1" t="s">
        <v>51</v>
      </c>
      <c r="N545" s="1" t="s">
        <v>9779</v>
      </c>
      <c r="O545" s="1" t="str">
        <f t="shared" si="26"/>
        <v>ERRO</v>
      </c>
      <c r="P545" s="1" t="str">
        <f t="shared" si="27"/>
        <v>OK</v>
      </c>
    </row>
    <row r="546" spans="2:16">
      <c r="B546" s="2">
        <v>313</v>
      </c>
      <c r="C546" s="7" t="s">
        <v>41</v>
      </c>
      <c r="D546" s="8" t="s">
        <v>6648</v>
      </c>
      <c r="E546" s="3" t="s">
        <v>51</v>
      </c>
      <c r="F546" s="3" t="s">
        <v>3030</v>
      </c>
      <c r="G546" s="3" t="s">
        <v>2018</v>
      </c>
      <c r="H546" s="3">
        <f>VLOOKUP(F546,BDRE_AF_20210615!$A$2:$F$3093,6,FALSE)</f>
        <v>1210</v>
      </c>
      <c r="I546" s="9">
        <f t="shared" si="25"/>
        <v>9</v>
      </c>
      <c r="K546" s="1" t="s">
        <v>3030</v>
      </c>
      <c r="L546" s="1" t="s">
        <v>41</v>
      </c>
      <c r="M546" s="1" t="s">
        <v>51</v>
      </c>
      <c r="N546" s="1" t="s">
        <v>70</v>
      </c>
      <c r="O546" s="1" t="str">
        <f t="shared" si="26"/>
        <v>ERRO</v>
      </c>
      <c r="P546" s="1" t="str">
        <f t="shared" si="27"/>
        <v>OK</v>
      </c>
    </row>
    <row r="547" spans="2:16">
      <c r="B547" s="2">
        <v>313</v>
      </c>
      <c r="C547" s="7" t="s">
        <v>41</v>
      </c>
      <c r="D547" s="8" t="s">
        <v>6648</v>
      </c>
      <c r="E547" s="3" t="s">
        <v>51</v>
      </c>
      <c r="F547" s="3" t="s">
        <v>3031</v>
      </c>
      <c r="G547" s="3" t="s">
        <v>567</v>
      </c>
      <c r="H547" s="3">
        <f>VLOOKUP(F547,BDRE_AF_20210615!$A$2:$F$3093,6,FALSE)</f>
        <v>720</v>
      </c>
      <c r="I547" s="9">
        <f t="shared" si="25"/>
        <v>7</v>
      </c>
      <c r="K547" s="1" t="s">
        <v>3031</v>
      </c>
      <c r="L547" s="1" t="s">
        <v>41</v>
      </c>
      <c r="M547" s="1" t="s">
        <v>51</v>
      </c>
      <c r="N547" s="1" t="s">
        <v>567</v>
      </c>
      <c r="O547" s="1" t="str">
        <f t="shared" si="26"/>
        <v>OK</v>
      </c>
      <c r="P547" s="1" t="str">
        <f t="shared" si="27"/>
        <v>OK</v>
      </c>
    </row>
    <row r="548" spans="2:16">
      <c r="B548" s="2">
        <v>313</v>
      </c>
      <c r="C548" s="7" t="s">
        <v>41</v>
      </c>
      <c r="D548" s="8" t="s">
        <v>6648</v>
      </c>
      <c r="E548" s="3" t="s">
        <v>51</v>
      </c>
      <c r="F548" s="3" t="s">
        <v>3032</v>
      </c>
      <c r="G548" s="3" t="s">
        <v>568</v>
      </c>
      <c r="H548" s="3">
        <f>VLOOKUP(F548,BDRE_AF_20210615!$A$2:$F$3093,6,FALSE)</f>
        <v>524</v>
      </c>
      <c r="I548" s="9">
        <f t="shared" si="25"/>
        <v>7</v>
      </c>
      <c r="K548" s="1" t="s">
        <v>3032</v>
      </c>
      <c r="L548" s="1" t="s">
        <v>41</v>
      </c>
      <c r="M548" s="1" t="s">
        <v>51</v>
      </c>
      <c r="N548" s="1" t="s">
        <v>568</v>
      </c>
      <c r="O548" s="1" t="str">
        <f t="shared" si="26"/>
        <v>OK</v>
      </c>
      <c r="P548" s="1" t="str">
        <f t="shared" si="27"/>
        <v>OK</v>
      </c>
    </row>
    <row r="549" spans="2:16">
      <c r="B549" s="2">
        <v>313</v>
      </c>
      <c r="C549" s="7" t="s">
        <v>41</v>
      </c>
      <c r="D549" s="8" t="s">
        <v>6648</v>
      </c>
      <c r="E549" s="3" t="s">
        <v>51</v>
      </c>
      <c r="F549" s="3" t="s">
        <v>3033</v>
      </c>
      <c r="G549" s="3" t="s">
        <v>2059</v>
      </c>
      <c r="H549" s="3">
        <f>VLOOKUP(F549,BDRE_AF_20210615!$A$2:$F$3093,6,FALSE)</f>
        <v>468</v>
      </c>
      <c r="I549" s="9">
        <f t="shared" si="25"/>
        <v>7</v>
      </c>
      <c r="K549" s="1" t="s">
        <v>3033</v>
      </c>
      <c r="L549" s="1" t="s">
        <v>41</v>
      </c>
      <c r="M549" s="1" t="s">
        <v>51</v>
      </c>
      <c r="N549" s="1" t="s">
        <v>9791</v>
      </c>
      <c r="O549" s="1" t="str">
        <f t="shared" si="26"/>
        <v>ERRO</v>
      </c>
      <c r="P549" s="1" t="str">
        <f t="shared" si="27"/>
        <v>OK</v>
      </c>
    </row>
    <row r="550" spans="2:16">
      <c r="B550" s="2">
        <v>313</v>
      </c>
      <c r="C550" s="7" t="s">
        <v>41</v>
      </c>
      <c r="D550" s="8" t="s">
        <v>6648</v>
      </c>
      <c r="E550" s="3" t="s">
        <v>51</v>
      </c>
      <c r="F550" s="3" t="s">
        <v>3036</v>
      </c>
      <c r="G550" s="3" t="s">
        <v>571</v>
      </c>
      <c r="H550" s="3">
        <f>VLOOKUP(F550,BDRE_AF_20210615!$A$2:$F$3093,6,FALSE)</f>
        <v>621</v>
      </c>
      <c r="I550" s="9">
        <f t="shared" si="25"/>
        <v>7</v>
      </c>
      <c r="K550" s="1" t="s">
        <v>3036</v>
      </c>
      <c r="L550" s="1" t="s">
        <v>41</v>
      </c>
      <c r="M550" s="1" t="s">
        <v>51</v>
      </c>
      <c r="N550" s="1" t="s">
        <v>571</v>
      </c>
      <c r="O550" s="1" t="str">
        <f t="shared" si="26"/>
        <v>OK</v>
      </c>
      <c r="P550" s="1" t="str">
        <f t="shared" si="27"/>
        <v>OK</v>
      </c>
    </row>
    <row r="551" spans="2:16">
      <c r="B551" s="2">
        <v>313</v>
      </c>
      <c r="C551" s="7" t="s">
        <v>41</v>
      </c>
      <c r="D551" s="8" t="s">
        <v>6648</v>
      </c>
      <c r="E551" s="3" t="s">
        <v>51</v>
      </c>
      <c r="F551" s="3" t="s">
        <v>3034</v>
      </c>
      <c r="G551" s="3" t="s">
        <v>569</v>
      </c>
      <c r="H551" s="3">
        <f>VLOOKUP(F551,BDRE_AF_20210615!$A$2:$F$3093,6,FALSE)</f>
        <v>430</v>
      </c>
      <c r="I551" s="9">
        <f t="shared" si="25"/>
        <v>7</v>
      </c>
      <c r="K551" s="1" t="s">
        <v>3034</v>
      </c>
      <c r="L551" s="1" t="s">
        <v>41</v>
      </c>
      <c r="M551" s="1" t="s">
        <v>51</v>
      </c>
      <c r="N551" s="1" t="s">
        <v>569</v>
      </c>
      <c r="O551" s="1" t="str">
        <f t="shared" si="26"/>
        <v>OK</v>
      </c>
      <c r="P551" s="1" t="str">
        <f t="shared" si="27"/>
        <v>OK</v>
      </c>
    </row>
    <row r="552" spans="2:16">
      <c r="B552" s="2">
        <v>313</v>
      </c>
      <c r="C552" s="7" t="s">
        <v>41</v>
      </c>
      <c r="D552" s="8" t="s">
        <v>6648</v>
      </c>
      <c r="E552" s="3" t="s">
        <v>51</v>
      </c>
      <c r="F552" s="3" t="s">
        <v>3037</v>
      </c>
      <c r="G552" s="3" t="s">
        <v>2156</v>
      </c>
      <c r="H552" s="3">
        <f>VLOOKUP(F552,BDRE_AF_20210615!$A$2:$F$3093,6,FALSE)</f>
        <v>1948</v>
      </c>
      <c r="I552" s="9">
        <f t="shared" si="25"/>
        <v>9</v>
      </c>
      <c r="K552" s="1" t="s">
        <v>3037</v>
      </c>
      <c r="L552" s="1" t="s">
        <v>41</v>
      </c>
      <c r="M552" s="1" t="s">
        <v>51</v>
      </c>
      <c r="N552" s="1" t="s">
        <v>9805</v>
      </c>
      <c r="O552" s="1" t="str">
        <f t="shared" si="26"/>
        <v>ERRO</v>
      </c>
      <c r="P552" s="1" t="str">
        <f t="shared" si="27"/>
        <v>OK</v>
      </c>
    </row>
    <row r="553" spans="2:16">
      <c r="B553" s="2">
        <v>313</v>
      </c>
      <c r="C553" s="7" t="s">
        <v>41</v>
      </c>
      <c r="D553" s="8" t="s">
        <v>6648</v>
      </c>
      <c r="E553" s="3" t="s">
        <v>51</v>
      </c>
      <c r="F553" s="3" t="s">
        <v>3038</v>
      </c>
      <c r="G553" s="3" t="s">
        <v>572</v>
      </c>
      <c r="H553" s="3">
        <f>VLOOKUP(F553,BDRE_AF_20210615!$A$2:$F$3093,6,FALSE)</f>
        <v>1674</v>
      </c>
      <c r="I553" s="9">
        <f t="shared" si="25"/>
        <v>9</v>
      </c>
      <c r="K553" s="1" t="s">
        <v>3038</v>
      </c>
      <c r="L553" s="1" t="s">
        <v>41</v>
      </c>
      <c r="M553" s="1" t="s">
        <v>51</v>
      </c>
      <c r="N553" s="1" t="s">
        <v>572</v>
      </c>
      <c r="O553" s="1" t="str">
        <f t="shared" si="26"/>
        <v>OK</v>
      </c>
      <c r="P553" s="1" t="str">
        <f t="shared" si="27"/>
        <v>OK</v>
      </c>
    </row>
    <row r="554" spans="2:16">
      <c r="B554" s="2">
        <v>313</v>
      </c>
      <c r="C554" s="7" t="s">
        <v>41</v>
      </c>
      <c r="D554" s="8" t="s">
        <v>6648</v>
      </c>
      <c r="E554" s="3" t="s">
        <v>51</v>
      </c>
      <c r="F554" s="3" t="s">
        <v>3041</v>
      </c>
      <c r="G554" s="3" t="s">
        <v>3042</v>
      </c>
      <c r="H554" s="3">
        <f>VLOOKUP(F554,BDRE_AF_20210615!$A$2:$F$3093,6,FALSE)</f>
        <v>3512</v>
      </c>
      <c r="I554" s="9">
        <f t="shared" si="25"/>
        <v>9</v>
      </c>
      <c r="K554" s="1" t="s">
        <v>3041</v>
      </c>
      <c r="L554" s="1" t="s">
        <v>41</v>
      </c>
      <c r="M554" s="1" t="s">
        <v>51</v>
      </c>
      <c r="N554" s="1" t="s">
        <v>3042</v>
      </c>
      <c r="O554" s="1" t="str">
        <f t="shared" si="26"/>
        <v>OK</v>
      </c>
      <c r="P554" s="1" t="str">
        <f t="shared" si="27"/>
        <v>OK</v>
      </c>
    </row>
    <row r="555" spans="2:16">
      <c r="B555" s="2">
        <v>313</v>
      </c>
      <c r="C555" s="7" t="s">
        <v>41</v>
      </c>
      <c r="D555" s="8" t="s">
        <v>6648</v>
      </c>
      <c r="E555" s="3" t="s">
        <v>51</v>
      </c>
      <c r="F555" s="3" t="s">
        <v>3043</v>
      </c>
      <c r="G555" s="3" t="s">
        <v>3044</v>
      </c>
      <c r="H555" s="3">
        <f>VLOOKUP(F555,BDRE_AF_20210615!$A$2:$F$3093,6,FALSE)</f>
        <v>850</v>
      </c>
      <c r="I555" s="9">
        <f t="shared" si="25"/>
        <v>7</v>
      </c>
      <c r="K555" s="1" t="s">
        <v>3043</v>
      </c>
      <c r="L555" s="1" t="s">
        <v>41</v>
      </c>
      <c r="M555" s="1" t="s">
        <v>51</v>
      </c>
      <c r="N555" s="1" t="s">
        <v>3044</v>
      </c>
      <c r="O555" s="1" t="str">
        <f t="shared" si="26"/>
        <v>OK</v>
      </c>
      <c r="P555" s="1" t="str">
        <f t="shared" si="27"/>
        <v>OK</v>
      </c>
    </row>
    <row r="556" spans="2:16">
      <c r="B556" s="2">
        <v>313</v>
      </c>
      <c r="C556" s="7" t="s">
        <v>41</v>
      </c>
      <c r="D556" s="8" t="s">
        <v>6648</v>
      </c>
      <c r="E556" s="3" t="s">
        <v>51</v>
      </c>
      <c r="F556" s="3" t="s">
        <v>3045</v>
      </c>
      <c r="G556" s="3" t="s">
        <v>3046</v>
      </c>
      <c r="H556" s="3">
        <f>VLOOKUP(F556,BDRE_AF_20210615!$A$2:$F$3093,6,FALSE)</f>
        <v>752</v>
      </c>
      <c r="I556" s="9">
        <f t="shared" si="25"/>
        <v>7</v>
      </c>
      <c r="K556" s="1" t="s">
        <v>3045</v>
      </c>
      <c r="L556" s="1" t="s">
        <v>41</v>
      </c>
      <c r="M556" s="1" t="s">
        <v>51</v>
      </c>
      <c r="N556" s="1" t="s">
        <v>3046</v>
      </c>
      <c r="O556" s="1" t="str">
        <f t="shared" si="26"/>
        <v>OK</v>
      </c>
      <c r="P556" s="1" t="str">
        <f t="shared" si="27"/>
        <v>OK</v>
      </c>
    </row>
    <row r="557" spans="2:16">
      <c r="B557" s="2">
        <v>313</v>
      </c>
      <c r="C557" s="7" t="s">
        <v>41</v>
      </c>
      <c r="D557" s="8" t="s">
        <v>6648</v>
      </c>
      <c r="E557" s="3" t="s">
        <v>51</v>
      </c>
      <c r="F557" s="3" t="s">
        <v>3047</v>
      </c>
      <c r="G557" s="3" t="s">
        <v>3048</v>
      </c>
      <c r="H557" s="3">
        <f>VLOOKUP(F557,BDRE_AF_20210615!$A$2:$F$3093,6,FALSE)</f>
        <v>873</v>
      </c>
      <c r="I557" s="9">
        <f t="shared" si="25"/>
        <v>7</v>
      </c>
      <c r="K557" s="1" t="s">
        <v>3047</v>
      </c>
      <c r="L557" s="1" t="s">
        <v>41</v>
      </c>
      <c r="M557" s="1" t="s">
        <v>51</v>
      </c>
      <c r="N557" s="1" t="s">
        <v>3048</v>
      </c>
      <c r="O557" s="1" t="str">
        <f t="shared" si="26"/>
        <v>OK</v>
      </c>
      <c r="P557" s="1" t="str">
        <f t="shared" si="27"/>
        <v>OK</v>
      </c>
    </row>
    <row r="558" spans="2:16">
      <c r="B558" s="2">
        <v>313</v>
      </c>
      <c r="C558" s="7" t="s">
        <v>41</v>
      </c>
      <c r="D558" s="8" t="s">
        <v>6648</v>
      </c>
      <c r="E558" s="3" t="s">
        <v>51</v>
      </c>
      <c r="F558" s="3" t="s">
        <v>3049</v>
      </c>
      <c r="G558" s="3" t="s">
        <v>3050</v>
      </c>
      <c r="H558" s="3">
        <f>VLOOKUP(F558,BDRE_AF_20210615!$A$2:$F$3093,6,FALSE)</f>
        <v>831</v>
      </c>
      <c r="I558" s="9">
        <f t="shared" si="25"/>
        <v>7</v>
      </c>
      <c r="K558" s="1" t="s">
        <v>3049</v>
      </c>
      <c r="L558" s="1" t="s">
        <v>41</v>
      </c>
      <c r="M558" s="1" t="s">
        <v>51</v>
      </c>
      <c r="N558" s="1" t="s">
        <v>3050</v>
      </c>
      <c r="O558" s="1" t="str">
        <f t="shared" si="26"/>
        <v>OK</v>
      </c>
      <c r="P558" s="1" t="str">
        <f t="shared" si="27"/>
        <v>OK</v>
      </c>
    </row>
    <row r="559" spans="2:16">
      <c r="B559" s="2">
        <v>313</v>
      </c>
      <c r="C559" s="7" t="s">
        <v>41</v>
      </c>
      <c r="D559" s="8" t="s">
        <v>6648</v>
      </c>
      <c r="E559" s="3" t="s">
        <v>51</v>
      </c>
      <c r="F559" s="3" t="s">
        <v>3051</v>
      </c>
      <c r="G559" s="3" t="s">
        <v>3052</v>
      </c>
      <c r="H559" s="3">
        <f>VLOOKUP(F559,BDRE_AF_20210615!$A$2:$F$3093,6,FALSE)</f>
        <v>531</v>
      </c>
      <c r="I559" s="9">
        <f t="shared" si="25"/>
        <v>7</v>
      </c>
      <c r="K559" s="1" t="s">
        <v>3051</v>
      </c>
      <c r="L559" s="1" t="s">
        <v>41</v>
      </c>
      <c r="M559" s="1" t="s">
        <v>51</v>
      </c>
      <c r="N559" s="1" t="s">
        <v>3052</v>
      </c>
      <c r="O559" s="1" t="str">
        <f t="shared" si="26"/>
        <v>OK</v>
      </c>
      <c r="P559" s="1" t="str">
        <f t="shared" si="27"/>
        <v>OK</v>
      </c>
    </row>
    <row r="560" spans="2:16">
      <c r="B560" s="2">
        <v>313</v>
      </c>
      <c r="C560" s="7" t="s">
        <v>41</v>
      </c>
      <c r="D560" s="8" t="s">
        <v>6648</v>
      </c>
      <c r="E560" s="3" t="s">
        <v>51</v>
      </c>
      <c r="F560" s="3" t="s">
        <v>3053</v>
      </c>
      <c r="G560" s="3" t="s">
        <v>3054</v>
      </c>
      <c r="H560" s="3">
        <f>VLOOKUP(F560,BDRE_AF_20210615!$A$2:$F$3093,6,FALSE)</f>
        <v>1339</v>
      </c>
      <c r="I560" s="9">
        <f t="shared" si="25"/>
        <v>9</v>
      </c>
      <c r="K560" s="1" t="s">
        <v>3053</v>
      </c>
      <c r="L560" s="1" t="s">
        <v>41</v>
      </c>
      <c r="M560" s="1" t="s">
        <v>51</v>
      </c>
      <c r="N560" s="1" t="s">
        <v>3054</v>
      </c>
      <c r="O560" s="1" t="str">
        <f t="shared" si="26"/>
        <v>OK</v>
      </c>
      <c r="P560" s="1" t="str">
        <f t="shared" si="27"/>
        <v>OK</v>
      </c>
    </row>
    <row r="561" spans="2:16">
      <c r="B561" s="2">
        <v>313</v>
      </c>
      <c r="C561" s="7" t="s">
        <v>41</v>
      </c>
      <c r="D561" s="8" t="s">
        <v>6648</v>
      </c>
      <c r="E561" s="3" t="s">
        <v>51</v>
      </c>
      <c r="F561" s="3" t="s">
        <v>3055</v>
      </c>
      <c r="G561" s="3" t="s">
        <v>3056</v>
      </c>
      <c r="H561" s="3">
        <f>VLOOKUP(F561,BDRE_AF_20210615!$A$2:$F$3093,6,FALSE)</f>
        <v>1283</v>
      </c>
      <c r="I561" s="9">
        <f t="shared" si="25"/>
        <v>9</v>
      </c>
      <c r="K561" s="1" t="s">
        <v>3055</v>
      </c>
      <c r="L561" s="1" t="s">
        <v>41</v>
      </c>
      <c r="M561" s="1" t="s">
        <v>51</v>
      </c>
      <c r="N561" s="1" t="s">
        <v>3056</v>
      </c>
      <c r="O561" s="1" t="str">
        <f t="shared" si="26"/>
        <v>OK</v>
      </c>
      <c r="P561" s="1" t="str">
        <f t="shared" si="27"/>
        <v>OK</v>
      </c>
    </row>
    <row r="562" spans="2:16">
      <c r="B562" s="2">
        <v>313</v>
      </c>
      <c r="C562" s="7" t="s">
        <v>41</v>
      </c>
      <c r="D562" s="8" t="s">
        <v>6648</v>
      </c>
      <c r="E562" s="3" t="s">
        <v>51</v>
      </c>
      <c r="F562" s="3" t="s">
        <v>3057</v>
      </c>
      <c r="G562" s="3" t="s">
        <v>3058</v>
      </c>
      <c r="H562" s="3">
        <f>VLOOKUP(F562,BDRE_AF_20210615!$A$2:$F$3093,6,FALSE)</f>
        <v>611</v>
      </c>
      <c r="I562" s="9">
        <f t="shared" si="25"/>
        <v>7</v>
      </c>
      <c r="K562" s="1" t="s">
        <v>3057</v>
      </c>
      <c r="L562" s="1" t="s">
        <v>41</v>
      </c>
      <c r="M562" s="1" t="s">
        <v>51</v>
      </c>
      <c r="N562" s="1" t="s">
        <v>3058</v>
      </c>
      <c r="O562" s="1" t="str">
        <f t="shared" si="26"/>
        <v>OK</v>
      </c>
      <c r="P562" s="1" t="str">
        <f t="shared" si="27"/>
        <v>OK</v>
      </c>
    </row>
    <row r="563" spans="2:16">
      <c r="B563" s="2">
        <v>313</v>
      </c>
      <c r="C563" s="7" t="s">
        <v>41</v>
      </c>
      <c r="D563" s="8" t="s">
        <v>6648</v>
      </c>
      <c r="E563" s="3" t="s">
        <v>51</v>
      </c>
      <c r="F563" s="3" t="s">
        <v>3059</v>
      </c>
      <c r="G563" s="3" t="s">
        <v>3060</v>
      </c>
      <c r="H563" s="3">
        <f>VLOOKUP(F563,BDRE_AF_20210615!$A$2:$F$3093,6,FALSE)</f>
        <v>1603</v>
      </c>
      <c r="I563" s="9">
        <f t="shared" si="25"/>
        <v>9</v>
      </c>
      <c r="K563" s="1" t="s">
        <v>3059</v>
      </c>
      <c r="L563" s="1" t="s">
        <v>41</v>
      </c>
      <c r="M563" s="1" t="s">
        <v>51</v>
      </c>
      <c r="N563" s="1" t="s">
        <v>3060</v>
      </c>
      <c r="O563" s="1" t="str">
        <f t="shared" si="26"/>
        <v>OK</v>
      </c>
      <c r="P563" s="1" t="str">
        <f t="shared" si="27"/>
        <v>OK</v>
      </c>
    </row>
    <row r="564" spans="2:16">
      <c r="B564" s="2">
        <v>313</v>
      </c>
      <c r="C564" s="7" t="s">
        <v>41</v>
      </c>
      <c r="D564" s="8" t="s">
        <v>6648</v>
      </c>
      <c r="E564" s="3" t="s">
        <v>51</v>
      </c>
      <c r="F564" s="3" t="s">
        <v>3039</v>
      </c>
      <c r="G564" s="3" t="s">
        <v>573</v>
      </c>
      <c r="H564" s="3">
        <f>VLOOKUP(F564,BDRE_AF_20210615!$A$2:$F$3093,6,FALSE)</f>
        <v>498</v>
      </c>
      <c r="I564" s="9">
        <f t="shared" si="25"/>
        <v>7</v>
      </c>
      <c r="K564" s="1" t="s">
        <v>3039</v>
      </c>
      <c r="L564" s="1" t="s">
        <v>41</v>
      </c>
      <c r="M564" s="1" t="s">
        <v>51</v>
      </c>
      <c r="N564" s="1" t="s">
        <v>573</v>
      </c>
      <c r="O564" s="1" t="str">
        <f t="shared" si="26"/>
        <v>OK</v>
      </c>
      <c r="P564" s="1" t="str">
        <f t="shared" si="27"/>
        <v>OK</v>
      </c>
    </row>
    <row r="565" spans="2:16">
      <c r="B565" s="2">
        <v>313</v>
      </c>
      <c r="C565" s="7" t="s">
        <v>41</v>
      </c>
      <c r="D565" s="8" t="s">
        <v>6648</v>
      </c>
      <c r="E565" s="3" t="s">
        <v>51</v>
      </c>
      <c r="F565" s="3" t="s">
        <v>3035</v>
      </c>
      <c r="G565" s="3" t="s">
        <v>570</v>
      </c>
      <c r="H565" s="3">
        <f>VLOOKUP(F565,BDRE_AF_20210615!$A$2:$F$3093,6,FALSE)</f>
        <v>4054</v>
      </c>
      <c r="I565" s="9">
        <f t="shared" si="25"/>
        <v>9</v>
      </c>
      <c r="K565" s="1" t="s">
        <v>3035</v>
      </c>
      <c r="L565" s="1" t="s">
        <v>41</v>
      </c>
      <c r="M565" s="1" t="s">
        <v>51</v>
      </c>
      <c r="N565" s="1" t="s">
        <v>570</v>
      </c>
      <c r="O565" s="1" t="str">
        <f t="shared" si="26"/>
        <v>OK</v>
      </c>
      <c r="P565" s="1" t="str">
        <f t="shared" si="27"/>
        <v>OK</v>
      </c>
    </row>
    <row r="566" spans="2:16">
      <c r="B566" s="2">
        <v>313</v>
      </c>
      <c r="C566" s="7" t="s">
        <v>41</v>
      </c>
      <c r="D566" s="8" t="s">
        <v>6648</v>
      </c>
      <c r="E566" s="3" t="s">
        <v>51</v>
      </c>
      <c r="F566" s="3" t="s">
        <v>3061</v>
      </c>
      <c r="G566" s="3" t="s">
        <v>2234</v>
      </c>
      <c r="H566" s="3">
        <f>VLOOKUP(F566,BDRE_AF_20210615!$A$2:$F$3093,6,FALSE)</f>
        <v>6552</v>
      </c>
      <c r="I566" s="9">
        <f t="shared" si="25"/>
        <v>13</v>
      </c>
      <c r="K566" s="1" t="s">
        <v>3061</v>
      </c>
      <c r="L566" s="1" t="s">
        <v>41</v>
      </c>
      <c r="M566" s="1" t="s">
        <v>51</v>
      </c>
      <c r="N566" s="1" t="s">
        <v>2234</v>
      </c>
      <c r="O566" s="1" t="str">
        <f t="shared" si="26"/>
        <v>OK</v>
      </c>
      <c r="P566" s="1" t="str">
        <f t="shared" si="27"/>
        <v>OK</v>
      </c>
    </row>
    <row r="567" spans="2:16">
      <c r="B567" s="2">
        <v>314</v>
      </c>
      <c r="C567" s="7" t="s">
        <v>41</v>
      </c>
      <c r="D567" s="8" t="s">
        <v>6653</v>
      </c>
      <c r="E567" s="3" t="s">
        <v>52</v>
      </c>
      <c r="F567" s="3" t="s">
        <v>3063</v>
      </c>
      <c r="G567" s="3" t="s">
        <v>1957</v>
      </c>
      <c r="H567" s="3">
        <f>VLOOKUP(F567,BDRE_AF_20210615!$A$2:$F$3093,6,FALSE)</f>
        <v>1599</v>
      </c>
      <c r="I567" s="9">
        <f t="shared" si="25"/>
        <v>9</v>
      </c>
      <c r="K567" s="1" t="s">
        <v>3063</v>
      </c>
      <c r="L567" s="1" t="s">
        <v>41</v>
      </c>
      <c r="M567" s="1" t="s">
        <v>52</v>
      </c>
      <c r="N567" s="1" t="s">
        <v>9806</v>
      </c>
      <c r="O567" s="1" t="str">
        <f t="shared" si="26"/>
        <v>ERRO</v>
      </c>
      <c r="P567" s="1" t="str">
        <f t="shared" si="27"/>
        <v>OK</v>
      </c>
    </row>
    <row r="568" spans="2:16">
      <c r="B568" s="2">
        <v>314</v>
      </c>
      <c r="C568" s="7" t="s">
        <v>41</v>
      </c>
      <c r="D568" s="8" t="s">
        <v>6653</v>
      </c>
      <c r="E568" s="3" t="s">
        <v>52</v>
      </c>
      <c r="F568" s="3" t="s">
        <v>3062</v>
      </c>
      <c r="G568" s="3" t="s">
        <v>2095</v>
      </c>
      <c r="H568" s="3">
        <f>VLOOKUP(F568,BDRE_AF_20210615!$A$2:$F$3093,6,FALSE)</f>
        <v>4817</v>
      </c>
      <c r="I568" s="9">
        <f t="shared" si="25"/>
        <v>9</v>
      </c>
      <c r="K568" s="1" t="s">
        <v>3062</v>
      </c>
      <c r="L568" s="1" t="s">
        <v>41</v>
      </c>
      <c r="M568" s="1" t="s">
        <v>52</v>
      </c>
      <c r="N568" s="1" t="s">
        <v>9878</v>
      </c>
      <c r="O568" s="1" t="str">
        <f t="shared" si="26"/>
        <v>ERRO</v>
      </c>
      <c r="P568" s="1" t="str">
        <f t="shared" si="27"/>
        <v>OK</v>
      </c>
    </row>
    <row r="569" spans="2:16">
      <c r="B569" s="2">
        <v>314</v>
      </c>
      <c r="C569" s="7" t="s">
        <v>41</v>
      </c>
      <c r="D569" s="8" t="s">
        <v>6653</v>
      </c>
      <c r="E569" s="3" t="s">
        <v>52</v>
      </c>
      <c r="F569" s="3" t="s">
        <v>3065</v>
      </c>
      <c r="G569" s="3" t="s">
        <v>3066</v>
      </c>
      <c r="H569" s="3">
        <f>VLOOKUP(F569,BDRE_AF_20210615!$A$2:$F$3093,6,FALSE)</f>
        <v>9966</v>
      </c>
      <c r="I569" s="9">
        <f t="shared" si="25"/>
        <v>13</v>
      </c>
      <c r="K569" s="1" t="s">
        <v>3065</v>
      </c>
      <c r="L569" s="1" t="s">
        <v>41</v>
      </c>
      <c r="M569" s="1" t="s">
        <v>52</v>
      </c>
      <c r="N569" s="1" t="s">
        <v>3066</v>
      </c>
      <c r="O569" s="1" t="str">
        <f t="shared" si="26"/>
        <v>OK</v>
      </c>
      <c r="P569" s="1" t="str">
        <f t="shared" si="27"/>
        <v>OK</v>
      </c>
    </row>
    <row r="570" spans="2:16">
      <c r="B570" s="2">
        <v>314</v>
      </c>
      <c r="C570" s="7" t="s">
        <v>41</v>
      </c>
      <c r="D570" s="8" t="s">
        <v>6653</v>
      </c>
      <c r="E570" s="3" t="s">
        <v>52</v>
      </c>
      <c r="F570" s="3" t="s">
        <v>3067</v>
      </c>
      <c r="G570" s="3" t="s">
        <v>3068</v>
      </c>
      <c r="H570" s="3">
        <f>VLOOKUP(F570,BDRE_AF_20210615!$A$2:$F$3093,6,FALSE)</f>
        <v>2889</v>
      </c>
      <c r="I570" s="9">
        <f t="shared" si="25"/>
        <v>9</v>
      </c>
      <c r="K570" s="1" t="s">
        <v>3067</v>
      </c>
      <c r="L570" s="1" t="s">
        <v>41</v>
      </c>
      <c r="M570" s="1" t="s">
        <v>52</v>
      </c>
      <c r="N570" s="1" t="s">
        <v>3068</v>
      </c>
      <c r="O570" s="1" t="str">
        <f t="shared" si="26"/>
        <v>OK</v>
      </c>
      <c r="P570" s="1" t="str">
        <f t="shared" si="27"/>
        <v>OK</v>
      </c>
    </row>
    <row r="571" spans="2:16">
      <c r="B571" s="2">
        <v>314</v>
      </c>
      <c r="C571" s="7" t="s">
        <v>41</v>
      </c>
      <c r="D571" s="8" t="s">
        <v>6653</v>
      </c>
      <c r="E571" s="3" t="s">
        <v>52</v>
      </c>
      <c r="F571" s="3" t="s">
        <v>3064</v>
      </c>
      <c r="G571" s="3" t="s">
        <v>574</v>
      </c>
      <c r="H571" s="3">
        <f>VLOOKUP(F571,BDRE_AF_20210615!$A$2:$F$3093,6,FALSE)</f>
        <v>2111</v>
      </c>
      <c r="I571" s="9">
        <f t="shared" si="25"/>
        <v>9</v>
      </c>
      <c r="K571" s="1" t="s">
        <v>3064</v>
      </c>
      <c r="L571" s="1" t="s">
        <v>41</v>
      </c>
      <c r="M571" s="1" t="s">
        <v>52</v>
      </c>
      <c r="N571" s="1" t="s">
        <v>574</v>
      </c>
      <c r="O571" s="1" t="str">
        <f t="shared" si="26"/>
        <v>OK</v>
      </c>
      <c r="P571" s="1" t="str">
        <f t="shared" si="27"/>
        <v>OK</v>
      </c>
    </row>
    <row r="572" spans="2:16">
      <c r="B572" s="2">
        <v>401</v>
      </c>
      <c r="C572" s="7" t="s">
        <v>54</v>
      </c>
      <c r="D572" s="8" t="s">
        <v>6360</v>
      </c>
      <c r="E572" s="3" t="s">
        <v>53</v>
      </c>
      <c r="F572" s="3" t="s">
        <v>3069</v>
      </c>
      <c r="G572" s="3" t="s">
        <v>53</v>
      </c>
      <c r="H572" s="3">
        <f>VLOOKUP(F572,BDRE_AF_20210615!$A$2:$F$3093,6,FALSE)</f>
        <v>1969</v>
      </c>
      <c r="I572" s="9">
        <f t="shared" si="25"/>
        <v>9</v>
      </c>
      <c r="K572" s="1" t="s">
        <v>3069</v>
      </c>
      <c r="L572" s="1" t="s">
        <v>54</v>
      </c>
      <c r="M572" s="1" t="s">
        <v>53</v>
      </c>
      <c r="N572" s="1" t="s">
        <v>53</v>
      </c>
      <c r="O572" s="1" t="str">
        <f t="shared" si="26"/>
        <v>OK</v>
      </c>
      <c r="P572" s="1" t="str">
        <f t="shared" si="27"/>
        <v>OK</v>
      </c>
    </row>
    <row r="573" spans="2:16">
      <c r="B573" s="2">
        <v>401</v>
      </c>
      <c r="C573" s="7" t="s">
        <v>54</v>
      </c>
      <c r="D573" s="8" t="s">
        <v>6360</v>
      </c>
      <c r="E573" s="3" t="s">
        <v>53</v>
      </c>
      <c r="F573" s="3" t="s">
        <v>3070</v>
      </c>
      <c r="G573" s="3" t="s">
        <v>575</v>
      </c>
      <c r="H573" s="3">
        <f>VLOOKUP(F573,BDRE_AF_20210615!$A$2:$F$3093,6,FALSE)</f>
        <v>202</v>
      </c>
      <c r="I573" s="9">
        <f t="shared" si="25"/>
        <v>7</v>
      </c>
      <c r="K573" s="1" t="s">
        <v>3070</v>
      </c>
      <c r="L573" s="1" t="s">
        <v>54</v>
      </c>
      <c r="M573" s="1" t="s">
        <v>53</v>
      </c>
      <c r="N573" s="1" t="s">
        <v>575</v>
      </c>
      <c r="O573" s="1" t="str">
        <f t="shared" si="26"/>
        <v>OK</v>
      </c>
      <c r="P573" s="1" t="str">
        <f t="shared" si="27"/>
        <v>OK</v>
      </c>
    </row>
    <row r="574" spans="2:16">
      <c r="B574" s="2">
        <v>401</v>
      </c>
      <c r="C574" s="7" t="s">
        <v>54</v>
      </c>
      <c r="D574" s="8" t="s">
        <v>6360</v>
      </c>
      <c r="E574" s="3" t="s">
        <v>53</v>
      </c>
      <c r="F574" s="3" t="s">
        <v>3071</v>
      </c>
      <c r="G574" s="3" t="s">
        <v>576</v>
      </c>
      <c r="H574" s="3">
        <f>VLOOKUP(F574,BDRE_AF_20210615!$A$2:$F$3093,6,FALSE)</f>
        <v>515</v>
      </c>
      <c r="I574" s="9">
        <f t="shared" si="25"/>
        <v>7</v>
      </c>
      <c r="K574" s="1" t="s">
        <v>3071</v>
      </c>
      <c r="L574" s="1" t="s">
        <v>54</v>
      </c>
      <c r="M574" s="1" t="s">
        <v>53</v>
      </c>
      <c r="N574" s="1" t="s">
        <v>576</v>
      </c>
      <c r="O574" s="1" t="str">
        <f t="shared" si="26"/>
        <v>OK</v>
      </c>
      <c r="P574" s="1" t="str">
        <f t="shared" si="27"/>
        <v>OK</v>
      </c>
    </row>
    <row r="575" spans="2:16">
      <c r="B575" s="2">
        <v>401</v>
      </c>
      <c r="C575" s="7" t="s">
        <v>54</v>
      </c>
      <c r="D575" s="8" t="s">
        <v>6360</v>
      </c>
      <c r="E575" s="3" t="s">
        <v>53</v>
      </c>
      <c r="F575" s="3" t="s">
        <v>3075</v>
      </c>
      <c r="G575" s="3" t="s">
        <v>3076</v>
      </c>
      <c r="H575" s="3">
        <f>VLOOKUP(F575,BDRE_AF_20210615!$A$2:$F$3093,6,FALSE)</f>
        <v>315</v>
      </c>
      <c r="I575" s="9">
        <f t="shared" si="25"/>
        <v>7</v>
      </c>
      <c r="K575" s="1" t="s">
        <v>3075</v>
      </c>
      <c r="L575" s="1" t="s">
        <v>54</v>
      </c>
      <c r="M575" s="1" t="s">
        <v>53</v>
      </c>
      <c r="N575" s="1" t="s">
        <v>3076</v>
      </c>
      <c r="O575" s="1" t="str">
        <f t="shared" si="26"/>
        <v>OK</v>
      </c>
      <c r="P575" s="1" t="str">
        <f t="shared" si="27"/>
        <v>OK</v>
      </c>
    </row>
    <row r="576" spans="2:16">
      <c r="B576" s="2">
        <v>401</v>
      </c>
      <c r="C576" s="7" t="s">
        <v>54</v>
      </c>
      <c r="D576" s="8" t="s">
        <v>6360</v>
      </c>
      <c r="E576" s="3" t="s">
        <v>53</v>
      </c>
      <c r="F576" s="3" t="s">
        <v>3077</v>
      </c>
      <c r="G576" s="3" t="s">
        <v>3078</v>
      </c>
      <c r="H576" s="3">
        <f>VLOOKUP(F576,BDRE_AF_20210615!$A$2:$F$3093,6,FALSE)</f>
        <v>378</v>
      </c>
      <c r="I576" s="9">
        <f t="shared" si="25"/>
        <v>7</v>
      </c>
      <c r="K576" s="1" t="s">
        <v>3077</v>
      </c>
      <c r="L576" s="1" t="s">
        <v>54</v>
      </c>
      <c r="M576" s="1" t="s">
        <v>53</v>
      </c>
      <c r="N576" s="1" t="s">
        <v>3078</v>
      </c>
      <c r="O576" s="1" t="str">
        <f t="shared" si="26"/>
        <v>OK</v>
      </c>
      <c r="P576" s="1" t="str">
        <f t="shared" si="27"/>
        <v>OK</v>
      </c>
    </row>
    <row r="577" spans="2:16">
      <c r="B577" s="2">
        <v>401</v>
      </c>
      <c r="C577" s="7" t="s">
        <v>54</v>
      </c>
      <c r="D577" s="8" t="s">
        <v>6360</v>
      </c>
      <c r="E577" s="3" t="s">
        <v>53</v>
      </c>
      <c r="F577" s="3" t="s">
        <v>3079</v>
      </c>
      <c r="G577" s="3" t="s">
        <v>3080</v>
      </c>
      <c r="H577" s="3">
        <f>VLOOKUP(F577,BDRE_AF_20210615!$A$2:$F$3093,6,FALSE)</f>
        <v>257</v>
      </c>
      <c r="I577" s="9">
        <f t="shared" si="25"/>
        <v>7</v>
      </c>
      <c r="K577" s="1" t="s">
        <v>3079</v>
      </c>
      <c r="L577" s="1" t="s">
        <v>54</v>
      </c>
      <c r="M577" s="1" t="s">
        <v>53</v>
      </c>
      <c r="N577" s="1" t="s">
        <v>3080</v>
      </c>
      <c r="O577" s="1" t="str">
        <f t="shared" si="26"/>
        <v>OK</v>
      </c>
      <c r="P577" s="1" t="str">
        <f t="shared" si="27"/>
        <v>OK</v>
      </c>
    </row>
    <row r="578" spans="2:16">
      <c r="B578" s="2">
        <v>401</v>
      </c>
      <c r="C578" s="7" t="s">
        <v>54</v>
      </c>
      <c r="D578" s="8" t="s">
        <v>6360</v>
      </c>
      <c r="E578" s="3" t="s">
        <v>53</v>
      </c>
      <c r="F578" s="3" t="s">
        <v>3081</v>
      </c>
      <c r="G578" s="3" t="s">
        <v>3082</v>
      </c>
      <c r="H578" s="3">
        <f>VLOOKUP(F578,BDRE_AF_20210615!$A$2:$F$3093,6,FALSE)</f>
        <v>381</v>
      </c>
      <c r="I578" s="9">
        <f t="shared" si="25"/>
        <v>7</v>
      </c>
      <c r="K578" s="1" t="s">
        <v>3081</v>
      </c>
      <c r="L578" s="1" t="s">
        <v>54</v>
      </c>
      <c r="M578" s="1" t="s">
        <v>53</v>
      </c>
      <c r="N578" s="1" t="s">
        <v>3082</v>
      </c>
      <c r="O578" s="1" t="str">
        <f t="shared" si="26"/>
        <v>OK</v>
      </c>
      <c r="P578" s="1" t="str">
        <f t="shared" si="27"/>
        <v>OK</v>
      </c>
    </row>
    <row r="579" spans="2:16">
      <c r="B579" s="2">
        <v>401</v>
      </c>
      <c r="C579" s="7" t="s">
        <v>54</v>
      </c>
      <c r="D579" s="8" t="s">
        <v>6360</v>
      </c>
      <c r="E579" s="3" t="s">
        <v>53</v>
      </c>
      <c r="F579" s="3" t="s">
        <v>3083</v>
      </c>
      <c r="G579" s="3" t="s">
        <v>3084</v>
      </c>
      <c r="H579" s="3">
        <f>VLOOKUP(F579,BDRE_AF_20210615!$A$2:$F$3093,6,FALSE)</f>
        <v>231</v>
      </c>
      <c r="I579" s="9">
        <f t="shared" ref="I579:I642" si="28">IF($H579&gt;20000,IF($H579&gt;30000,IF(MOD((INT($H579/10000))+16,2)=0,(INT($H579/10000))+17,(INT($H579/10000))+16),19),IF(AND($H579&lt;=20000,$H579&gt;5000),13,IF(AND($H579&lt;=5000,$H579&gt;1000),9,IF(AND($H579&lt;=1000,$H579&gt;150),7,0))))</f>
        <v>7</v>
      </c>
      <c r="K579" s="1" t="s">
        <v>3083</v>
      </c>
      <c r="L579" s="1" t="s">
        <v>54</v>
      </c>
      <c r="M579" s="1" t="s">
        <v>53</v>
      </c>
      <c r="N579" s="1" t="s">
        <v>3084</v>
      </c>
      <c r="O579" s="1" t="str">
        <f t="shared" si="26"/>
        <v>OK</v>
      </c>
      <c r="P579" s="1" t="str">
        <f t="shared" si="27"/>
        <v>OK</v>
      </c>
    </row>
    <row r="580" spans="2:16">
      <c r="B580" s="2">
        <v>401</v>
      </c>
      <c r="C580" s="7" t="s">
        <v>54</v>
      </c>
      <c r="D580" s="8" t="s">
        <v>6360</v>
      </c>
      <c r="E580" s="3" t="s">
        <v>53</v>
      </c>
      <c r="F580" s="3" t="s">
        <v>3085</v>
      </c>
      <c r="G580" s="3" t="s">
        <v>3086</v>
      </c>
      <c r="H580" s="3">
        <f>VLOOKUP(F580,BDRE_AF_20210615!$A$2:$F$3093,6,FALSE)</f>
        <v>200</v>
      </c>
      <c r="I580" s="9">
        <f t="shared" si="28"/>
        <v>7</v>
      </c>
      <c r="K580" s="1" t="s">
        <v>3085</v>
      </c>
      <c r="L580" s="1" t="s">
        <v>54</v>
      </c>
      <c r="M580" s="1" t="s">
        <v>53</v>
      </c>
      <c r="N580" s="1" t="s">
        <v>3086</v>
      </c>
      <c r="O580" s="1" t="str">
        <f t="shared" ref="O580:O643" si="29">IF(N580=G580,"OK","ERRO")</f>
        <v>OK</v>
      </c>
      <c r="P580" s="1" t="str">
        <f t="shared" ref="P580:P643" si="30">IF(F580=K580,"OK","ERRO")</f>
        <v>OK</v>
      </c>
    </row>
    <row r="581" spans="2:16">
      <c r="B581" s="2">
        <v>401</v>
      </c>
      <c r="C581" s="7" t="s">
        <v>54</v>
      </c>
      <c r="D581" s="8" t="s">
        <v>6360</v>
      </c>
      <c r="E581" s="3" t="s">
        <v>53</v>
      </c>
      <c r="F581" s="3" t="s">
        <v>3072</v>
      </c>
      <c r="G581" s="3" t="s">
        <v>577</v>
      </c>
      <c r="H581" s="3">
        <f>VLOOKUP(F581,BDRE_AF_20210615!$A$2:$F$3093,6,FALSE)</f>
        <v>274</v>
      </c>
      <c r="I581" s="9">
        <f t="shared" si="28"/>
        <v>7</v>
      </c>
      <c r="K581" s="1" t="s">
        <v>3072</v>
      </c>
      <c r="L581" s="1" t="s">
        <v>54</v>
      </c>
      <c r="M581" s="1" t="s">
        <v>53</v>
      </c>
      <c r="N581" s="1" t="s">
        <v>577</v>
      </c>
      <c r="O581" s="1" t="str">
        <f t="shared" si="29"/>
        <v>OK</v>
      </c>
      <c r="P581" s="1" t="str">
        <f t="shared" si="30"/>
        <v>OK</v>
      </c>
    </row>
    <row r="582" spans="2:16">
      <c r="B582" s="2">
        <v>401</v>
      </c>
      <c r="C582" s="7" t="s">
        <v>54</v>
      </c>
      <c r="D582" s="8" t="s">
        <v>6360</v>
      </c>
      <c r="E582" s="3" t="s">
        <v>53</v>
      </c>
      <c r="F582" s="3" t="s">
        <v>3073</v>
      </c>
      <c r="G582" s="3" t="s">
        <v>578</v>
      </c>
      <c r="H582" s="3">
        <f>VLOOKUP(F582,BDRE_AF_20210615!$A$2:$F$3093,6,FALSE)</f>
        <v>271</v>
      </c>
      <c r="I582" s="9">
        <f t="shared" si="28"/>
        <v>7</v>
      </c>
      <c r="K582" s="1" t="s">
        <v>3073</v>
      </c>
      <c r="L582" s="1" t="s">
        <v>54</v>
      </c>
      <c r="M582" s="1" t="s">
        <v>53</v>
      </c>
      <c r="N582" s="1" t="s">
        <v>578</v>
      </c>
      <c r="O582" s="1" t="str">
        <f t="shared" si="29"/>
        <v>OK</v>
      </c>
      <c r="P582" s="1" t="str">
        <f t="shared" si="30"/>
        <v>OK</v>
      </c>
    </row>
    <row r="583" spans="2:16">
      <c r="B583" s="2">
        <v>401</v>
      </c>
      <c r="C583" s="7" t="s">
        <v>54</v>
      </c>
      <c r="D583" s="8" t="s">
        <v>6360</v>
      </c>
      <c r="E583" s="3" t="s">
        <v>53</v>
      </c>
      <c r="F583" s="3" t="s">
        <v>3074</v>
      </c>
      <c r="G583" s="3" t="s">
        <v>579</v>
      </c>
      <c r="H583" s="3">
        <f>VLOOKUP(F583,BDRE_AF_20210615!$A$2:$F$3093,6,FALSE)</f>
        <v>219</v>
      </c>
      <c r="I583" s="9">
        <f t="shared" si="28"/>
        <v>7</v>
      </c>
      <c r="K583" s="1" t="s">
        <v>3074</v>
      </c>
      <c r="L583" s="1" t="s">
        <v>54</v>
      </c>
      <c r="M583" s="1" t="s">
        <v>53</v>
      </c>
      <c r="N583" s="1" t="s">
        <v>579</v>
      </c>
      <c r="O583" s="1" t="str">
        <f t="shared" si="29"/>
        <v>OK</v>
      </c>
      <c r="P583" s="1" t="str">
        <f t="shared" si="30"/>
        <v>OK</v>
      </c>
    </row>
    <row r="584" spans="2:16">
      <c r="B584" s="2">
        <v>402</v>
      </c>
      <c r="C584" s="7" t="s">
        <v>54</v>
      </c>
      <c r="D584" s="8" t="s">
        <v>6400</v>
      </c>
      <c r="E584" s="3" t="s">
        <v>54</v>
      </c>
      <c r="F584" s="3" t="s">
        <v>3087</v>
      </c>
      <c r="G584" s="3" t="s">
        <v>580</v>
      </c>
      <c r="H584" s="3">
        <f>VLOOKUP(F584,BDRE_AF_20210615!$A$2:$F$3093,6,FALSE)</f>
        <v>181</v>
      </c>
      <c r="I584" s="9">
        <f t="shared" si="28"/>
        <v>7</v>
      </c>
      <c r="K584" s="1" t="s">
        <v>3087</v>
      </c>
      <c r="L584" s="1" t="s">
        <v>54</v>
      </c>
      <c r="M584" s="1" t="s">
        <v>54</v>
      </c>
      <c r="N584" s="1" t="s">
        <v>580</v>
      </c>
      <c r="O584" s="1" t="str">
        <f t="shared" si="29"/>
        <v>OK</v>
      </c>
      <c r="P584" s="1" t="str">
        <f t="shared" si="30"/>
        <v>OK</v>
      </c>
    </row>
    <row r="585" spans="2:16">
      <c r="B585" s="2">
        <v>402</v>
      </c>
      <c r="C585" s="7" t="s">
        <v>54</v>
      </c>
      <c r="D585" s="8" t="s">
        <v>6400</v>
      </c>
      <c r="E585" s="3" t="s">
        <v>54</v>
      </c>
      <c r="F585" s="3" t="s">
        <v>3088</v>
      </c>
      <c r="G585" s="3" t="s">
        <v>581</v>
      </c>
      <c r="H585" s="3">
        <f>VLOOKUP(F585,BDRE_AF_20210615!$A$2:$F$3093,6,FALSE)</f>
        <v>306</v>
      </c>
      <c r="I585" s="9">
        <f t="shared" si="28"/>
        <v>7</v>
      </c>
      <c r="K585" s="1" t="s">
        <v>3088</v>
      </c>
      <c r="L585" s="1" t="s">
        <v>54</v>
      </c>
      <c r="M585" s="1" t="s">
        <v>54</v>
      </c>
      <c r="N585" s="1" t="s">
        <v>581</v>
      </c>
      <c r="O585" s="1" t="str">
        <f t="shared" si="29"/>
        <v>OK</v>
      </c>
      <c r="P585" s="1" t="str">
        <f t="shared" si="30"/>
        <v>OK</v>
      </c>
    </row>
    <row r="586" spans="2:16">
      <c r="B586" s="2">
        <v>402</v>
      </c>
      <c r="C586" s="7" t="s">
        <v>54</v>
      </c>
      <c r="D586" s="8" t="s">
        <v>6400</v>
      </c>
      <c r="E586" s="3" t="s">
        <v>54</v>
      </c>
      <c r="F586" s="3" t="s">
        <v>3089</v>
      </c>
      <c r="G586" s="3" t="s">
        <v>582</v>
      </c>
      <c r="H586" s="3">
        <f>VLOOKUP(F586,BDRE_AF_20210615!$A$2:$F$3093,6,FALSE)</f>
        <v>522</v>
      </c>
      <c r="I586" s="9">
        <f t="shared" si="28"/>
        <v>7</v>
      </c>
      <c r="K586" s="1" t="s">
        <v>3089</v>
      </c>
      <c r="L586" s="1" t="s">
        <v>54</v>
      </c>
      <c r="M586" s="1" t="s">
        <v>54</v>
      </c>
      <c r="N586" s="1" t="s">
        <v>582</v>
      </c>
      <c r="O586" s="1" t="str">
        <f t="shared" si="29"/>
        <v>OK</v>
      </c>
      <c r="P586" s="1" t="str">
        <f t="shared" si="30"/>
        <v>OK</v>
      </c>
    </row>
    <row r="587" spans="2:16">
      <c r="B587" s="2">
        <v>402</v>
      </c>
      <c r="C587" s="7" t="s">
        <v>54</v>
      </c>
      <c r="D587" s="8" t="s">
        <v>6400</v>
      </c>
      <c r="E587" s="3" t="s">
        <v>54</v>
      </c>
      <c r="F587" s="3" t="s">
        <v>3090</v>
      </c>
      <c r="G587" s="3" t="s">
        <v>583</v>
      </c>
      <c r="H587" s="3">
        <f>VLOOKUP(F587,BDRE_AF_20210615!$A$2:$F$3093,6,FALSE)</f>
        <v>231</v>
      </c>
      <c r="I587" s="9">
        <f t="shared" si="28"/>
        <v>7</v>
      </c>
      <c r="K587" s="1" t="s">
        <v>3090</v>
      </c>
      <c r="L587" s="1" t="s">
        <v>54</v>
      </c>
      <c r="M587" s="1" t="s">
        <v>54</v>
      </c>
      <c r="N587" s="1" t="s">
        <v>583</v>
      </c>
      <c r="O587" s="1" t="str">
        <f t="shared" si="29"/>
        <v>OK</v>
      </c>
      <c r="P587" s="1" t="str">
        <f t="shared" si="30"/>
        <v>OK</v>
      </c>
    </row>
    <row r="588" spans="2:16">
      <c r="B588" s="2">
        <v>402</v>
      </c>
      <c r="C588" s="7" t="s">
        <v>54</v>
      </c>
      <c r="D588" s="8" t="s">
        <v>6400</v>
      </c>
      <c r="E588" s="3" t="s">
        <v>54</v>
      </c>
      <c r="F588" s="3" t="s">
        <v>3091</v>
      </c>
      <c r="G588" s="3" t="s">
        <v>584</v>
      </c>
      <c r="H588" s="3">
        <f>VLOOKUP(F588,BDRE_AF_20210615!$A$2:$F$3093,6,FALSE)</f>
        <v>351</v>
      </c>
      <c r="I588" s="9">
        <f t="shared" si="28"/>
        <v>7</v>
      </c>
      <c r="K588" s="1" t="s">
        <v>3091</v>
      </c>
      <c r="L588" s="1" t="s">
        <v>54</v>
      </c>
      <c r="M588" s="1" t="s">
        <v>54</v>
      </c>
      <c r="N588" s="1" t="s">
        <v>584</v>
      </c>
      <c r="O588" s="1" t="str">
        <f t="shared" si="29"/>
        <v>OK</v>
      </c>
      <c r="P588" s="1" t="str">
        <f t="shared" si="30"/>
        <v>OK</v>
      </c>
    </row>
    <row r="589" spans="2:16">
      <c r="B589" s="2">
        <v>402</v>
      </c>
      <c r="C589" s="7" t="s">
        <v>54</v>
      </c>
      <c r="D589" s="8" t="s">
        <v>6400</v>
      </c>
      <c r="E589" s="3" t="s">
        <v>54</v>
      </c>
      <c r="F589" s="3" t="s">
        <v>3092</v>
      </c>
      <c r="G589" s="3" t="s">
        <v>585</v>
      </c>
      <c r="H589" s="3">
        <f>VLOOKUP(F589,BDRE_AF_20210615!$A$2:$F$3093,6,FALSE)</f>
        <v>458</v>
      </c>
      <c r="I589" s="9">
        <f t="shared" si="28"/>
        <v>7</v>
      </c>
      <c r="K589" s="1" t="s">
        <v>3092</v>
      </c>
      <c r="L589" s="1" t="s">
        <v>54</v>
      </c>
      <c r="M589" s="1" t="s">
        <v>54</v>
      </c>
      <c r="N589" s="1" t="s">
        <v>585</v>
      </c>
      <c r="O589" s="1" t="str">
        <f t="shared" si="29"/>
        <v>OK</v>
      </c>
      <c r="P589" s="1" t="str">
        <f t="shared" si="30"/>
        <v>OK</v>
      </c>
    </row>
    <row r="590" spans="2:16">
      <c r="B590" s="2">
        <v>402</v>
      </c>
      <c r="C590" s="7" t="s">
        <v>54</v>
      </c>
      <c r="D590" s="8" t="s">
        <v>6400</v>
      </c>
      <c r="E590" s="3" t="s">
        <v>54</v>
      </c>
      <c r="F590" s="3" t="s">
        <v>3093</v>
      </c>
      <c r="G590" s="3" t="s">
        <v>586</v>
      </c>
      <c r="H590" s="3">
        <f>VLOOKUP(F590,BDRE_AF_20210615!$A$2:$F$3093,6,FALSE)</f>
        <v>448</v>
      </c>
      <c r="I590" s="9">
        <f t="shared" si="28"/>
        <v>7</v>
      </c>
      <c r="K590" s="1" t="s">
        <v>3093</v>
      </c>
      <c r="L590" s="1" t="s">
        <v>54</v>
      </c>
      <c r="M590" s="1" t="s">
        <v>54</v>
      </c>
      <c r="N590" s="1" t="s">
        <v>586</v>
      </c>
      <c r="O590" s="1" t="str">
        <f t="shared" si="29"/>
        <v>OK</v>
      </c>
      <c r="P590" s="1" t="str">
        <f t="shared" si="30"/>
        <v>OK</v>
      </c>
    </row>
    <row r="591" spans="2:16">
      <c r="B591" s="2">
        <v>402</v>
      </c>
      <c r="C591" s="7" t="s">
        <v>54</v>
      </c>
      <c r="D591" s="8" t="s">
        <v>6400</v>
      </c>
      <c r="E591" s="3" t="s">
        <v>54</v>
      </c>
      <c r="F591" s="3" t="s">
        <v>3094</v>
      </c>
      <c r="G591" s="3" t="s">
        <v>587</v>
      </c>
      <c r="H591" s="3">
        <f>VLOOKUP(F591,BDRE_AF_20210615!$A$2:$F$3093,6,FALSE)</f>
        <v>274</v>
      </c>
      <c r="I591" s="9">
        <f t="shared" si="28"/>
        <v>7</v>
      </c>
      <c r="K591" s="1" t="s">
        <v>3094</v>
      </c>
      <c r="L591" s="1" t="s">
        <v>54</v>
      </c>
      <c r="M591" s="1" t="s">
        <v>54</v>
      </c>
      <c r="N591" s="1" t="s">
        <v>587</v>
      </c>
      <c r="O591" s="1" t="str">
        <f t="shared" si="29"/>
        <v>OK</v>
      </c>
      <c r="P591" s="1" t="str">
        <f t="shared" si="30"/>
        <v>OK</v>
      </c>
    </row>
    <row r="592" spans="2:16">
      <c r="B592" s="2">
        <v>402</v>
      </c>
      <c r="C592" s="7" t="s">
        <v>54</v>
      </c>
      <c r="D592" s="8" t="s">
        <v>6400</v>
      </c>
      <c r="E592" s="3" t="s">
        <v>54</v>
      </c>
      <c r="F592" s="3" t="s">
        <v>3095</v>
      </c>
      <c r="G592" s="3" t="s">
        <v>588</v>
      </c>
      <c r="H592" s="3">
        <f>VLOOKUP(F592,BDRE_AF_20210615!$A$2:$F$3093,6,FALSE)</f>
        <v>278</v>
      </c>
      <c r="I592" s="9">
        <f t="shared" si="28"/>
        <v>7</v>
      </c>
      <c r="K592" s="1" t="s">
        <v>3095</v>
      </c>
      <c r="L592" s="1" t="s">
        <v>54</v>
      </c>
      <c r="M592" s="1" t="s">
        <v>54</v>
      </c>
      <c r="N592" s="1" t="s">
        <v>588</v>
      </c>
      <c r="O592" s="1" t="str">
        <f t="shared" si="29"/>
        <v>OK</v>
      </c>
      <c r="P592" s="1" t="str">
        <f t="shared" si="30"/>
        <v>OK</v>
      </c>
    </row>
    <row r="593" spans="2:16">
      <c r="B593" s="2">
        <v>402</v>
      </c>
      <c r="C593" s="7" t="s">
        <v>54</v>
      </c>
      <c r="D593" s="8" t="s">
        <v>6400</v>
      </c>
      <c r="E593" s="3" t="s">
        <v>54</v>
      </c>
      <c r="F593" s="3" t="s">
        <v>3096</v>
      </c>
      <c r="G593" s="3" t="s">
        <v>3097</v>
      </c>
      <c r="H593" s="3">
        <f>VLOOKUP(F593,BDRE_AF_20210615!$A$2:$F$3093,6,FALSE)</f>
        <v>390</v>
      </c>
      <c r="I593" s="9">
        <f t="shared" si="28"/>
        <v>7</v>
      </c>
      <c r="K593" s="1" t="s">
        <v>3096</v>
      </c>
      <c r="L593" s="1" t="s">
        <v>54</v>
      </c>
      <c r="M593" s="1" t="s">
        <v>54</v>
      </c>
      <c r="N593" s="1" t="s">
        <v>3097</v>
      </c>
      <c r="O593" s="1" t="str">
        <f t="shared" si="29"/>
        <v>OK</v>
      </c>
      <c r="P593" s="1" t="str">
        <f t="shared" si="30"/>
        <v>OK</v>
      </c>
    </row>
    <row r="594" spans="2:16">
      <c r="B594" s="2">
        <v>402</v>
      </c>
      <c r="C594" s="7" t="s">
        <v>54</v>
      </c>
      <c r="D594" s="8" t="s">
        <v>6400</v>
      </c>
      <c r="E594" s="3" t="s">
        <v>54</v>
      </c>
      <c r="F594" s="3" t="s">
        <v>3098</v>
      </c>
      <c r="G594" s="3" t="s">
        <v>589</v>
      </c>
      <c r="H594" s="3">
        <f>VLOOKUP(F594,BDRE_AF_20210615!$A$2:$F$3093,6,FALSE)</f>
        <v>188</v>
      </c>
      <c r="I594" s="9">
        <f t="shared" si="28"/>
        <v>7</v>
      </c>
      <c r="K594" s="1" t="s">
        <v>3098</v>
      </c>
      <c r="L594" s="1" t="s">
        <v>54</v>
      </c>
      <c r="M594" s="1" t="s">
        <v>54</v>
      </c>
      <c r="N594" s="1" t="s">
        <v>589</v>
      </c>
      <c r="O594" s="1" t="str">
        <f t="shared" si="29"/>
        <v>OK</v>
      </c>
      <c r="P594" s="1" t="str">
        <f t="shared" si="30"/>
        <v>OK</v>
      </c>
    </row>
    <row r="595" spans="2:16">
      <c r="B595" s="2">
        <v>402</v>
      </c>
      <c r="C595" s="7" t="s">
        <v>54</v>
      </c>
      <c r="D595" s="8" t="s">
        <v>6400</v>
      </c>
      <c r="E595" s="3" t="s">
        <v>54</v>
      </c>
      <c r="F595" s="3" t="s">
        <v>3099</v>
      </c>
      <c r="G595" s="3" t="s">
        <v>590</v>
      </c>
      <c r="H595" s="3">
        <f>VLOOKUP(F595,BDRE_AF_20210615!$A$2:$F$3093,6,FALSE)</f>
        <v>427</v>
      </c>
      <c r="I595" s="9">
        <f t="shared" si="28"/>
        <v>7</v>
      </c>
      <c r="K595" s="1" t="s">
        <v>3099</v>
      </c>
      <c r="L595" s="1" t="s">
        <v>54</v>
      </c>
      <c r="M595" s="1" t="s">
        <v>54</v>
      </c>
      <c r="N595" s="1" t="s">
        <v>590</v>
      </c>
      <c r="O595" s="1" t="str">
        <f t="shared" si="29"/>
        <v>OK</v>
      </c>
      <c r="P595" s="1" t="str">
        <f t="shared" si="30"/>
        <v>OK</v>
      </c>
    </row>
    <row r="596" spans="2:16">
      <c r="B596" s="2">
        <v>402</v>
      </c>
      <c r="C596" s="7" t="s">
        <v>54</v>
      </c>
      <c r="D596" s="8" t="s">
        <v>6400</v>
      </c>
      <c r="E596" s="3" t="s">
        <v>54</v>
      </c>
      <c r="F596" s="3" t="s">
        <v>3100</v>
      </c>
      <c r="G596" s="3" t="s">
        <v>591</v>
      </c>
      <c r="H596" s="3">
        <f>VLOOKUP(F596,BDRE_AF_20210615!$A$2:$F$3093,6,FALSE)</f>
        <v>348</v>
      </c>
      <c r="I596" s="9">
        <f t="shared" si="28"/>
        <v>7</v>
      </c>
      <c r="K596" s="1" t="s">
        <v>3100</v>
      </c>
      <c r="L596" s="1" t="s">
        <v>54</v>
      </c>
      <c r="M596" s="1" t="s">
        <v>54</v>
      </c>
      <c r="N596" s="1" t="s">
        <v>591</v>
      </c>
      <c r="O596" s="1" t="str">
        <f t="shared" si="29"/>
        <v>OK</v>
      </c>
      <c r="P596" s="1" t="str">
        <f t="shared" si="30"/>
        <v>OK</v>
      </c>
    </row>
    <row r="597" spans="2:16">
      <c r="B597" s="2">
        <v>402</v>
      </c>
      <c r="C597" s="7" t="s">
        <v>54</v>
      </c>
      <c r="D597" s="8" t="s">
        <v>6400</v>
      </c>
      <c r="E597" s="3" t="s">
        <v>54</v>
      </c>
      <c r="F597" s="3" t="s">
        <v>3101</v>
      </c>
      <c r="G597" s="3" t="s">
        <v>592</v>
      </c>
      <c r="H597" s="3">
        <f>VLOOKUP(F597,BDRE_AF_20210615!$A$2:$F$3093,6,FALSE)</f>
        <v>269</v>
      </c>
      <c r="I597" s="9">
        <f t="shared" si="28"/>
        <v>7</v>
      </c>
      <c r="K597" s="1" t="s">
        <v>3101</v>
      </c>
      <c r="L597" s="1" t="s">
        <v>54</v>
      </c>
      <c r="M597" s="1" t="s">
        <v>54</v>
      </c>
      <c r="N597" s="1" t="s">
        <v>592</v>
      </c>
      <c r="O597" s="1" t="str">
        <f t="shared" si="29"/>
        <v>OK</v>
      </c>
      <c r="P597" s="1" t="str">
        <f t="shared" si="30"/>
        <v>OK</v>
      </c>
    </row>
    <row r="598" spans="2:16">
      <c r="B598" s="2">
        <v>402</v>
      </c>
      <c r="C598" s="7" t="s">
        <v>54</v>
      </c>
      <c r="D598" s="8" t="s">
        <v>6400</v>
      </c>
      <c r="E598" s="3" t="s">
        <v>54</v>
      </c>
      <c r="F598" s="3" t="s">
        <v>3102</v>
      </c>
      <c r="G598" s="3" t="s">
        <v>1998</v>
      </c>
      <c r="H598" s="3">
        <f>VLOOKUP(F598,BDRE_AF_20210615!$A$2:$F$3093,6,FALSE)</f>
        <v>258</v>
      </c>
      <c r="I598" s="9">
        <f t="shared" si="28"/>
        <v>7</v>
      </c>
      <c r="K598" s="1" t="s">
        <v>3102</v>
      </c>
      <c r="L598" s="1" t="s">
        <v>54</v>
      </c>
      <c r="M598" s="1" t="s">
        <v>54</v>
      </c>
      <c r="N598" s="1" t="s">
        <v>9807</v>
      </c>
      <c r="O598" s="1" t="str">
        <f t="shared" si="29"/>
        <v>ERRO</v>
      </c>
      <c r="P598" s="1" t="str">
        <f t="shared" si="30"/>
        <v>OK</v>
      </c>
    </row>
    <row r="599" spans="2:16">
      <c r="B599" s="2">
        <v>402</v>
      </c>
      <c r="C599" s="7" t="s">
        <v>54</v>
      </c>
      <c r="D599" s="8" t="s">
        <v>6400</v>
      </c>
      <c r="E599" s="3" t="s">
        <v>54</v>
      </c>
      <c r="F599" s="3" t="s">
        <v>3103</v>
      </c>
      <c r="G599" s="3" t="s">
        <v>2014</v>
      </c>
      <c r="H599" s="3">
        <f>VLOOKUP(F599,BDRE_AF_20210615!$A$2:$F$3093,6,FALSE)</f>
        <v>469</v>
      </c>
      <c r="I599" s="9">
        <f t="shared" si="28"/>
        <v>7</v>
      </c>
      <c r="K599" s="1" t="s">
        <v>3103</v>
      </c>
      <c r="L599" s="1" t="s">
        <v>54</v>
      </c>
      <c r="M599" s="1" t="s">
        <v>54</v>
      </c>
      <c r="N599" s="1" t="s">
        <v>9808</v>
      </c>
      <c r="O599" s="1" t="str">
        <f t="shared" si="29"/>
        <v>ERRO</v>
      </c>
      <c r="P599" s="1" t="str">
        <f t="shared" si="30"/>
        <v>OK</v>
      </c>
    </row>
    <row r="600" spans="2:16">
      <c r="B600" s="2">
        <v>402</v>
      </c>
      <c r="C600" s="7" t="s">
        <v>54</v>
      </c>
      <c r="D600" s="8" t="s">
        <v>6400</v>
      </c>
      <c r="E600" s="3" t="s">
        <v>54</v>
      </c>
      <c r="F600" s="3" t="s">
        <v>3104</v>
      </c>
      <c r="G600" s="3" t="s">
        <v>2025</v>
      </c>
      <c r="H600" s="3">
        <f>VLOOKUP(F600,BDRE_AF_20210615!$A$2:$F$3093,6,FALSE)</f>
        <v>304</v>
      </c>
      <c r="I600" s="9">
        <f t="shared" si="28"/>
        <v>7</v>
      </c>
      <c r="K600" s="1" t="s">
        <v>3104</v>
      </c>
      <c r="L600" s="1" t="s">
        <v>54</v>
      </c>
      <c r="M600" s="1" t="s">
        <v>54</v>
      </c>
      <c r="N600" s="1" t="s">
        <v>9809</v>
      </c>
      <c r="O600" s="1" t="str">
        <f t="shared" si="29"/>
        <v>ERRO</v>
      </c>
      <c r="P600" s="1" t="str">
        <f t="shared" si="30"/>
        <v>OK</v>
      </c>
    </row>
    <row r="601" spans="2:16">
      <c r="B601" s="2">
        <v>402</v>
      </c>
      <c r="C601" s="7" t="s">
        <v>54</v>
      </c>
      <c r="D601" s="8" t="s">
        <v>6400</v>
      </c>
      <c r="E601" s="3" t="s">
        <v>54</v>
      </c>
      <c r="F601" s="3" t="s">
        <v>3105</v>
      </c>
      <c r="G601" s="3" t="s">
        <v>593</v>
      </c>
      <c r="H601" s="3">
        <f>VLOOKUP(F601,BDRE_AF_20210615!$A$2:$F$3093,6,FALSE)</f>
        <v>240</v>
      </c>
      <c r="I601" s="9">
        <f t="shared" si="28"/>
        <v>7</v>
      </c>
      <c r="K601" s="1" t="s">
        <v>3105</v>
      </c>
      <c r="L601" s="1" t="s">
        <v>54</v>
      </c>
      <c r="M601" s="1" t="s">
        <v>54</v>
      </c>
      <c r="N601" s="1" t="s">
        <v>593</v>
      </c>
      <c r="O601" s="1" t="str">
        <f t="shared" si="29"/>
        <v>OK</v>
      </c>
      <c r="P601" s="1" t="str">
        <f t="shared" si="30"/>
        <v>OK</v>
      </c>
    </row>
    <row r="602" spans="2:16">
      <c r="B602" s="2">
        <v>402</v>
      </c>
      <c r="C602" s="7" t="s">
        <v>54</v>
      </c>
      <c r="D602" s="8" t="s">
        <v>6400</v>
      </c>
      <c r="E602" s="3" t="s">
        <v>54</v>
      </c>
      <c r="F602" s="3" t="s">
        <v>3106</v>
      </c>
      <c r="G602" s="3" t="s">
        <v>594</v>
      </c>
      <c r="H602" s="3">
        <f>VLOOKUP(F602,BDRE_AF_20210615!$A$2:$F$3093,6,FALSE)</f>
        <v>324</v>
      </c>
      <c r="I602" s="9">
        <f t="shared" si="28"/>
        <v>7</v>
      </c>
      <c r="K602" s="1" t="s">
        <v>3106</v>
      </c>
      <c r="L602" s="1" t="s">
        <v>54</v>
      </c>
      <c r="M602" s="1" t="s">
        <v>54</v>
      </c>
      <c r="N602" s="1" t="s">
        <v>594</v>
      </c>
      <c r="O602" s="1" t="str">
        <f t="shared" si="29"/>
        <v>OK</v>
      </c>
      <c r="P602" s="1" t="str">
        <f t="shared" si="30"/>
        <v>OK</v>
      </c>
    </row>
    <row r="603" spans="2:16">
      <c r="B603" s="2">
        <v>402</v>
      </c>
      <c r="C603" s="7" t="s">
        <v>54</v>
      </c>
      <c r="D603" s="8" t="s">
        <v>6400</v>
      </c>
      <c r="E603" s="3" t="s">
        <v>54</v>
      </c>
      <c r="F603" s="3" t="s">
        <v>3107</v>
      </c>
      <c r="G603" s="3" t="s">
        <v>595</v>
      </c>
      <c r="H603" s="3">
        <f>VLOOKUP(F603,BDRE_AF_20210615!$A$2:$F$3093,6,FALSE)</f>
        <v>240</v>
      </c>
      <c r="I603" s="9">
        <f t="shared" si="28"/>
        <v>7</v>
      </c>
      <c r="K603" s="1" t="s">
        <v>3107</v>
      </c>
      <c r="L603" s="1" t="s">
        <v>54</v>
      </c>
      <c r="M603" s="1" t="s">
        <v>54</v>
      </c>
      <c r="N603" s="1" t="s">
        <v>595</v>
      </c>
      <c r="O603" s="1" t="str">
        <f t="shared" si="29"/>
        <v>OK</v>
      </c>
      <c r="P603" s="1" t="str">
        <f t="shared" si="30"/>
        <v>OK</v>
      </c>
    </row>
    <row r="604" spans="2:16">
      <c r="B604" s="2">
        <v>402</v>
      </c>
      <c r="C604" s="7" t="s">
        <v>54</v>
      </c>
      <c r="D604" s="8" t="s">
        <v>6400</v>
      </c>
      <c r="E604" s="3" t="s">
        <v>54</v>
      </c>
      <c r="F604" s="3" t="s">
        <v>3108</v>
      </c>
      <c r="G604" s="3" t="s">
        <v>596</v>
      </c>
      <c r="H604" s="3">
        <f>VLOOKUP(F604,BDRE_AF_20210615!$A$2:$F$3093,6,FALSE)</f>
        <v>273</v>
      </c>
      <c r="I604" s="9">
        <f t="shared" si="28"/>
        <v>7</v>
      </c>
      <c r="K604" s="1" t="s">
        <v>3108</v>
      </c>
      <c r="L604" s="1" t="s">
        <v>54</v>
      </c>
      <c r="M604" s="1" t="s">
        <v>54</v>
      </c>
      <c r="N604" s="1" t="s">
        <v>596</v>
      </c>
      <c r="O604" s="1" t="str">
        <f t="shared" si="29"/>
        <v>OK</v>
      </c>
      <c r="P604" s="1" t="str">
        <f t="shared" si="30"/>
        <v>OK</v>
      </c>
    </row>
    <row r="605" spans="2:16">
      <c r="B605" s="2">
        <v>402</v>
      </c>
      <c r="C605" s="7" t="s">
        <v>54</v>
      </c>
      <c r="D605" s="8" t="s">
        <v>6400</v>
      </c>
      <c r="E605" s="3" t="s">
        <v>54</v>
      </c>
      <c r="F605" s="3" t="s">
        <v>3109</v>
      </c>
      <c r="G605" s="3" t="s">
        <v>597</v>
      </c>
      <c r="H605" s="3">
        <f>VLOOKUP(F605,BDRE_AF_20210615!$A$2:$F$3093,6,FALSE)</f>
        <v>246</v>
      </c>
      <c r="I605" s="9">
        <f t="shared" si="28"/>
        <v>7</v>
      </c>
      <c r="K605" s="1" t="s">
        <v>3109</v>
      </c>
      <c r="L605" s="1" t="s">
        <v>54</v>
      </c>
      <c r="M605" s="1" t="s">
        <v>54</v>
      </c>
      <c r="N605" s="1" t="s">
        <v>597</v>
      </c>
      <c r="O605" s="1" t="str">
        <f t="shared" si="29"/>
        <v>OK</v>
      </c>
      <c r="P605" s="1" t="str">
        <f t="shared" si="30"/>
        <v>OK</v>
      </c>
    </row>
    <row r="606" spans="2:16">
      <c r="B606" s="2">
        <v>402</v>
      </c>
      <c r="C606" s="7" t="s">
        <v>54</v>
      </c>
      <c r="D606" s="8" t="s">
        <v>6400</v>
      </c>
      <c r="E606" s="3" t="s">
        <v>54</v>
      </c>
      <c r="F606" s="3" t="s">
        <v>3110</v>
      </c>
      <c r="G606" s="3" t="s">
        <v>598</v>
      </c>
      <c r="H606" s="3">
        <f>VLOOKUP(F606,BDRE_AF_20210615!$A$2:$F$3093,6,FALSE)</f>
        <v>548</v>
      </c>
      <c r="I606" s="9">
        <f t="shared" si="28"/>
        <v>7</v>
      </c>
      <c r="K606" s="1" t="s">
        <v>3110</v>
      </c>
      <c r="L606" s="1" t="s">
        <v>54</v>
      </c>
      <c r="M606" s="1" t="s">
        <v>54</v>
      </c>
      <c r="N606" s="1" t="s">
        <v>598</v>
      </c>
      <c r="O606" s="1" t="str">
        <f t="shared" si="29"/>
        <v>OK</v>
      </c>
      <c r="P606" s="1" t="str">
        <f t="shared" si="30"/>
        <v>OK</v>
      </c>
    </row>
    <row r="607" spans="2:16">
      <c r="B607" s="2">
        <v>402</v>
      </c>
      <c r="C607" s="7" t="s">
        <v>54</v>
      </c>
      <c r="D607" s="8" t="s">
        <v>6400</v>
      </c>
      <c r="E607" s="3" t="s">
        <v>54</v>
      </c>
      <c r="F607" s="3" t="s">
        <v>3111</v>
      </c>
      <c r="G607" s="3" t="s">
        <v>599</v>
      </c>
      <c r="H607" s="3">
        <f>VLOOKUP(F607,BDRE_AF_20210615!$A$2:$F$3093,6,FALSE)</f>
        <v>426</v>
      </c>
      <c r="I607" s="9">
        <f t="shared" si="28"/>
        <v>7</v>
      </c>
      <c r="K607" s="1" t="s">
        <v>3111</v>
      </c>
      <c r="L607" s="1" t="s">
        <v>54</v>
      </c>
      <c r="M607" s="1" t="s">
        <v>54</v>
      </c>
      <c r="N607" s="1" t="s">
        <v>599</v>
      </c>
      <c r="O607" s="1" t="str">
        <f t="shared" si="29"/>
        <v>OK</v>
      </c>
      <c r="P607" s="1" t="str">
        <f t="shared" si="30"/>
        <v>OK</v>
      </c>
    </row>
    <row r="608" spans="2:16">
      <c r="B608" s="2">
        <v>402</v>
      </c>
      <c r="C608" s="7" t="s">
        <v>54</v>
      </c>
      <c r="D608" s="8" t="s">
        <v>6400</v>
      </c>
      <c r="E608" s="3" t="s">
        <v>54</v>
      </c>
      <c r="F608" s="3" t="s">
        <v>3112</v>
      </c>
      <c r="G608" s="3" t="s">
        <v>600</v>
      </c>
      <c r="H608" s="3">
        <f>VLOOKUP(F608,BDRE_AF_20210615!$A$2:$F$3093,6,FALSE)</f>
        <v>1107</v>
      </c>
      <c r="I608" s="9">
        <f t="shared" si="28"/>
        <v>9</v>
      </c>
      <c r="K608" s="1" t="s">
        <v>3112</v>
      </c>
      <c r="L608" s="1" t="s">
        <v>54</v>
      </c>
      <c r="M608" s="1" t="s">
        <v>54</v>
      </c>
      <c r="N608" s="1" t="s">
        <v>600</v>
      </c>
      <c r="O608" s="1" t="str">
        <f t="shared" si="29"/>
        <v>OK</v>
      </c>
      <c r="P608" s="1" t="str">
        <f t="shared" si="30"/>
        <v>OK</v>
      </c>
    </row>
    <row r="609" spans="2:16">
      <c r="B609" s="2">
        <v>402</v>
      </c>
      <c r="C609" s="7" t="s">
        <v>54</v>
      </c>
      <c r="D609" s="8" t="s">
        <v>6400</v>
      </c>
      <c r="E609" s="3" t="s">
        <v>54</v>
      </c>
      <c r="F609" s="3" t="s">
        <v>3113</v>
      </c>
      <c r="G609" s="3" t="s">
        <v>601</v>
      </c>
      <c r="H609" s="3">
        <f>VLOOKUP(F609,BDRE_AF_20210615!$A$2:$F$3093,6,FALSE)</f>
        <v>325</v>
      </c>
      <c r="I609" s="9">
        <f t="shared" si="28"/>
        <v>7</v>
      </c>
      <c r="K609" s="1" t="s">
        <v>3113</v>
      </c>
      <c r="L609" s="1" t="s">
        <v>54</v>
      </c>
      <c r="M609" s="1" t="s">
        <v>54</v>
      </c>
      <c r="N609" s="1" t="s">
        <v>601</v>
      </c>
      <c r="O609" s="1" t="str">
        <f t="shared" si="29"/>
        <v>OK</v>
      </c>
      <c r="P609" s="1" t="str">
        <f t="shared" si="30"/>
        <v>OK</v>
      </c>
    </row>
    <row r="610" spans="2:16">
      <c r="B610" s="2">
        <v>402</v>
      </c>
      <c r="C610" s="7" t="s">
        <v>54</v>
      </c>
      <c r="D610" s="8" t="s">
        <v>6400</v>
      </c>
      <c r="E610" s="3" t="s">
        <v>54</v>
      </c>
      <c r="F610" s="3" t="s">
        <v>3114</v>
      </c>
      <c r="G610" s="3" t="s">
        <v>602</v>
      </c>
      <c r="H610" s="3">
        <f>VLOOKUP(F610,BDRE_AF_20210615!$A$2:$F$3093,6,FALSE)</f>
        <v>348</v>
      </c>
      <c r="I610" s="9">
        <f t="shared" si="28"/>
        <v>7</v>
      </c>
      <c r="K610" s="1" t="s">
        <v>3114</v>
      </c>
      <c r="L610" s="1" t="s">
        <v>54</v>
      </c>
      <c r="M610" s="1" t="s">
        <v>54</v>
      </c>
      <c r="N610" s="1" t="s">
        <v>602</v>
      </c>
      <c r="O610" s="1" t="str">
        <f t="shared" si="29"/>
        <v>OK</v>
      </c>
      <c r="P610" s="1" t="str">
        <f t="shared" si="30"/>
        <v>OK</v>
      </c>
    </row>
    <row r="611" spans="2:16">
      <c r="B611" s="2">
        <v>402</v>
      </c>
      <c r="C611" s="7" t="s">
        <v>54</v>
      </c>
      <c r="D611" s="8" t="s">
        <v>6400</v>
      </c>
      <c r="E611" s="3" t="s">
        <v>54</v>
      </c>
      <c r="F611" s="3" t="s">
        <v>3115</v>
      </c>
      <c r="G611" s="3" t="s">
        <v>603</v>
      </c>
      <c r="H611" s="3">
        <f>VLOOKUP(F611,BDRE_AF_20210615!$A$2:$F$3093,6,FALSE)</f>
        <v>205</v>
      </c>
      <c r="I611" s="9">
        <f t="shared" si="28"/>
        <v>7</v>
      </c>
      <c r="K611" s="1" t="s">
        <v>3115</v>
      </c>
      <c r="L611" s="1" t="s">
        <v>54</v>
      </c>
      <c r="M611" s="1" t="s">
        <v>54</v>
      </c>
      <c r="N611" s="1" t="s">
        <v>603</v>
      </c>
      <c r="O611" s="1" t="str">
        <f t="shared" si="29"/>
        <v>OK</v>
      </c>
      <c r="P611" s="1" t="str">
        <f t="shared" si="30"/>
        <v>OK</v>
      </c>
    </row>
    <row r="612" spans="2:16">
      <c r="B612" s="2">
        <v>402</v>
      </c>
      <c r="C612" s="7" t="s">
        <v>54</v>
      </c>
      <c r="D612" s="8" t="s">
        <v>6400</v>
      </c>
      <c r="E612" s="3" t="s">
        <v>54</v>
      </c>
      <c r="F612" s="3" t="s">
        <v>3116</v>
      </c>
      <c r="G612" s="3" t="s">
        <v>2146</v>
      </c>
      <c r="H612" s="3">
        <f>VLOOKUP(F612,BDRE_AF_20210615!$A$2:$F$3093,6,FALSE)</f>
        <v>312</v>
      </c>
      <c r="I612" s="9">
        <f t="shared" si="28"/>
        <v>7</v>
      </c>
      <c r="K612" s="1" t="s">
        <v>3116</v>
      </c>
      <c r="L612" s="1" t="s">
        <v>54</v>
      </c>
      <c r="M612" s="1" t="s">
        <v>54</v>
      </c>
      <c r="N612" s="1" t="s">
        <v>9810</v>
      </c>
      <c r="O612" s="1" t="str">
        <f t="shared" si="29"/>
        <v>ERRO</v>
      </c>
      <c r="P612" s="1" t="str">
        <f t="shared" si="30"/>
        <v>OK</v>
      </c>
    </row>
    <row r="613" spans="2:16">
      <c r="B613" s="2">
        <v>402</v>
      </c>
      <c r="C613" s="7" t="s">
        <v>54</v>
      </c>
      <c r="D613" s="8" t="s">
        <v>6400</v>
      </c>
      <c r="E613" s="3" t="s">
        <v>54</v>
      </c>
      <c r="F613" s="3" t="s">
        <v>3117</v>
      </c>
      <c r="G613" s="3" t="s">
        <v>604</v>
      </c>
      <c r="H613" s="3">
        <f>VLOOKUP(F613,BDRE_AF_20210615!$A$2:$F$3093,6,FALSE)</f>
        <v>295</v>
      </c>
      <c r="I613" s="9">
        <f t="shared" si="28"/>
        <v>7</v>
      </c>
      <c r="K613" s="1" t="s">
        <v>3117</v>
      </c>
      <c r="L613" s="1" t="s">
        <v>54</v>
      </c>
      <c r="M613" s="1" t="s">
        <v>54</v>
      </c>
      <c r="N613" s="1" t="s">
        <v>604</v>
      </c>
      <c r="O613" s="1" t="str">
        <f t="shared" si="29"/>
        <v>OK</v>
      </c>
      <c r="P613" s="1" t="str">
        <f t="shared" si="30"/>
        <v>OK</v>
      </c>
    </row>
    <row r="614" spans="2:16">
      <c r="B614" s="2">
        <v>402</v>
      </c>
      <c r="C614" s="7" t="s">
        <v>54</v>
      </c>
      <c r="D614" s="8" t="s">
        <v>6400</v>
      </c>
      <c r="E614" s="3" t="s">
        <v>54</v>
      </c>
      <c r="F614" s="3" t="s">
        <v>3119</v>
      </c>
      <c r="G614" s="3" t="s">
        <v>3120</v>
      </c>
      <c r="H614" s="3">
        <f>VLOOKUP(F614,BDRE_AF_20210615!$A$2:$F$3093,6,FALSE)</f>
        <v>380</v>
      </c>
      <c r="I614" s="9">
        <f t="shared" si="28"/>
        <v>7</v>
      </c>
      <c r="K614" s="1" t="s">
        <v>3119</v>
      </c>
      <c r="L614" s="1" t="s">
        <v>54</v>
      </c>
      <c r="M614" s="1" t="s">
        <v>54</v>
      </c>
      <c r="N614" s="1" t="s">
        <v>3120</v>
      </c>
      <c r="O614" s="1" t="str">
        <f t="shared" si="29"/>
        <v>OK</v>
      </c>
      <c r="P614" s="1" t="str">
        <f t="shared" si="30"/>
        <v>OK</v>
      </c>
    </row>
    <row r="615" spans="2:16">
      <c r="B615" s="2">
        <v>402</v>
      </c>
      <c r="C615" s="7" t="s">
        <v>54</v>
      </c>
      <c r="D615" s="8" t="s">
        <v>6400</v>
      </c>
      <c r="E615" s="3" t="s">
        <v>54</v>
      </c>
      <c r="F615" s="3" t="s">
        <v>3121</v>
      </c>
      <c r="G615" s="3" t="s">
        <v>3122</v>
      </c>
      <c r="H615" s="3">
        <f>VLOOKUP(F615,BDRE_AF_20210615!$A$2:$F$3093,6,FALSE)</f>
        <v>257</v>
      </c>
      <c r="I615" s="9">
        <f t="shared" si="28"/>
        <v>7</v>
      </c>
      <c r="K615" s="1" t="s">
        <v>3121</v>
      </c>
      <c r="L615" s="1" t="s">
        <v>54</v>
      </c>
      <c r="M615" s="1" t="s">
        <v>54</v>
      </c>
      <c r="N615" s="1" t="s">
        <v>3122</v>
      </c>
      <c r="O615" s="1" t="str">
        <f t="shared" si="29"/>
        <v>OK</v>
      </c>
      <c r="P615" s="1" t="str">
        <f t="shared" si="30"/>
        <v>OK</v>
      </c>
    </row>
    <row r="616" spans="2:16">
      <c r="B616" s="2">
        <v>402</v>
      </c>
      <c r="C616" s="7" t="s">
        <v>54</v>
      </c>
      <c r="D616" s="8" t="s">
        <v>6400</v>
      </c>
      <c r="E616" s="3" t="s">
        <v>54</v>
      </c>
      <c r="F616" s="3" t="s">
        <v>3123</v>
      </c>
      <c r="G616" s="3" t="s">
        <v>3124</v>
      </c>
      <c r="H616" s="3">
        <f>VLOOKUP(F616,BDRE_AF_20210615!$A$2:$F$3093,6,FALSE)</f>
        <v>1170</v>
      </c>
      <c r="I616" s="9">
        <f t="shared" si="28"/>
        <v>9</v>
      </c>
      <c r="K616" s="1" t="s">
        <v>3123</v>
      </c>
      <c r="L616" s="1" t="s">
        <v>54</v>
      </c>
      <c r="M616" s="1" t="s">
        <v>54</v>
      </c>
      <c r="N616" s="1" t="s">
        <v>3124</v>
      </c>
      <c r="O616" s="1" t="str">
        <f t="shared" si="29"/>
        <v>OK</v>
      </c>
      <c r="P616" s="1" t="str">
        <f t="shared" si="30"/>
        <v>OK</v>
      </c>
    </row>
    <row r="617" spans="2:16">
      <c r="B617" s="2">
        <v>402</v>
      </c>
      <c r="C617" s="7" t="s">
        <v>54</v>
      </c>
      <c r="D617" s="8" t="s">
        <v>6400</v>
      </c>
      <c r="E617" s="3" t="s">
        <v>54</v>
      </c>
      <c r="F617" s="3" t="s">
        <v>3125</v>
      </c>
      <c r="G617" s="3" t="s">
        <v>3126</v>
      </c>
      <c r="H617" s="3">
        <f>VLOOKUP(F617,BDRE_AF_20210615!$A$2:$F$3093,6,FALSE)</f>
        <v>846</v>
      </c>
      <c r="I617" s="9">
        <f t="shared" si="28"/>
        <v>7</v>
      </c>
      <c r="K617" s="1" t="s">
        <v>3125</v>
      </c>
      <c r="L617" s="1" t="s">
        <v>54</v>
      </c>
      <c r="M617" s="1" t="s">
        <v>54</v>
      </c>
      <c r="N617" s="1" t="s">
        <v>3126</v>
      </c>
      <c r="O617" s="1" t="str">
        <f t="shared" si="29"/>
        <v>OK</v>
      </c>
      <c r="P617" s="1" t="str">
        <f t="shared" si="30"/>
        <v>OK</v>
      </c>
    </row>
    <row r="618" spans="2:16">
      <c r="B618" s="2">
        <v>402</v>
      </c>
      <c r="C618" s="7" t="s">
        <v>54</v>
      </c>
      <c r="D618" s="8" t="s">
        <v>6400</v>
      </c>
      <c r="E618" s="3" t="s">
        <v>54</v>
      </c>
      <c r="F618" s="3" t="s">
        <v>3127</v>
      </c>
      <c r="G618" s="3" t="s">
        <v>3128</v>
      </c>
      <c r="H618" s="3">
        <f>VLOOKUP(F618,BDRE_AF_20210615!$A$2:$F$3093,6,FALSE)</f>
        <v>234</v>
      </c>
      <c r="I618" s="9">
        <f t="shared" si="28"/>
        <v>7</v>
      </c>
      <c r="K618" s="1" t="s">
        <v>3127</v>
      </c>
      <c r="L618" s="1" t="s">
        <v>54</v>
      </c>
      <c r="M618" s="1" t="s">
        <v>54</v>
      </c>
      <c r="N618" s="1" t="s">
        <v>3128</v>
      </c>
      <c r="O618" s="1" t="str">
        <f t="shared" si="29"/>
        <v>OK</v>
      </c>
      <c r="P618" s="1" t="str">
        <f t="shared" si="30"/>
        <v>OK</v>
      </c>
    </row>
    <row r="619" spans="2:16">
      <c r="B619" s="2">
        <v>402</v>
      </c>
      <c r="C619" s="7" t="s">
        <v>54</v>
      </c>
      <c r="D619" s="8" t="s">
        <v>6400</v>
      </c>
      <c r="E619" s="3" t="s">
        <v>54</v>
      </c>
      <c r="F619" s="3" t="s">
        <v>3129</v>
      </c>
      <c r="G619" s="3" t="s">
        <v>3130</v>
      </c>
      <c r="H619" s="3">
        <f>VLOOKUP(F619,BDRE_AF_20210615!$A$2:$F$3093,6,FALSE)</f>
        <v>396</v>
      </c>
      <c r="I619" s="9">
        <f t="shared" si="28"/>
        <v>7</v>
      </c>
      <c r="K619" s="1" t="s">
        <v>3129</v>
      </c>
      <c r="L619" s="1" t="s">
        <v>54</v>
      </c>
      <c r="M619" s="1" t="s">
        <v>54</v>
      </c>
      <c r="N619" s="1" t="s">
        <v>3130</v>
      </c>
      <c r="O619" s="1" t="str">
        <f t="shared" si="29"/>
        <v>OK</v>
      </c>
      <c r="P619" s="1" t="str">
        <f t="shared" si="30"/>
        <v>OK</v>
      </c>
    </row>
    <row r="620" spans="2:16">
      <c r="B620" s="2">
        <v>402</v>
      </c>
      <c r="C620" s="7" t="s">
        <v>54</v>
      </c>
      <c r="D620" s="8" t="s">
        <v>6400</v>
      </c>
      <c r="E620" s="3" t="s">
        <v>54</v>
      </c>
      <c r="F620" s="3" t="s">
        <v>3131</v>
      </c>
      <c r="G620" s="3" t="s">
        <v>3132</v>
      </c>
      <c r="H620" s="3">
        <f>VLOOKUP(F620,BDRE_AF_20210615!$A$2:$F$3093,6,FALSE)</f>
        <v>512</v>
      </c>
      <c r="I620" s="9">
        <f t="shared" si="28"/>
        <v>7</v>
      </c>
      <c r="K620" s="1" t="s">
        <v>3131</v>
      </c>
      <c r="L620" s="1" t="s">
        <v>54</v>
      </c>
      <c r="M620" s="1" t="s">
        <v>54</v>
      </c>
      <c r="N620" s="1" t="s">
        <v>3132</v>
      </c>
      <c r="O620" s="1" t="str">
        <f t="shared" si="29"/>
        <v>OK</v>
      </c>
      <c r="P620" s="1" t="str">
        <f t="shared" si="30"/>
        <v>OK</v>
      </c>
    </row>
    <row r="621" spans="2:16">
      <c r="B621" s="2">
        <v>402</v>
      </c>
      <c r="C621" s="7" t="s">
        <v>54</v>
      </c>
      <c r="D621" s="8" t="s">
        <v>6400</v>
      </c>
      <c r="E621" s="3" t="s">
        <v>54</v>
      </c>
      <c r="F621" s="3" t="s">
        <v>3133</v>
      </c>
      <c r="G621" s="3" t="s">
        <v>3134</v>
      </c>
      <c r="H621" s="3">
        <f>VLOOKUP(F621,BDRE_AF_20210615!$A$2:$F$3093,6,FALSE)</f>
        <v>21180</v>
      </c>
      <c r="I621" s="9">
        <f t="shared" si="28"/>
        <v>19</v>
      </c>
      <c r="K621" s="1" t="s">
        <v>3133</v>
      </c>
      <c r="L621" s="1" t="s">
        <v>54</v>
      </c>
      <c r="M621" s="1" t="s">
        <v>54</v>
      </c>
      <c r="N621" s="1" t="s">
        <v>3134</v>
      </c>
      <c r="O621" s="1" t="str">
        <f t="shared" si="29"/>
        <v>OK</v>
      </c>
      <c r="P621" s="1" t="str">
        <f t="shared" si="30"/>
        <v>OK</v>
      </c>
    </row>
    <row r="622" spans="2:16">
      <c r="B622" s="2">
        <v>402</v>
      </c>
      <c r="C622" s="7" t="s">
        <v>54</v>
      </c>
      <c r="D622" s="8" t="s">
        <v>6400</v>
      </c>
      <c r="E622" s="3" t="s">
        <v>54</v>
      </c>
      <c r="F622" s="3" t="s">
        <v>3118</v>
      </c>
      <c r="G622" s="3" t="s">
        <v>605</v>
      </c>
      <c r="H622" s="3">
        <f>VLOOKUP(F622,BDRE_AF_20210615!$A$2:$F$3093,6,FALSE)</f>
        <v>156</v>
      </c>
      <c r="I622" s="9">
        <f t="shared" si="28"/>
        <v>7</v>
      </c>
      <c r="K622" s="1" t="s">
        <v>3118</v>
      </c>
      <c r="L622" s="1" t="s">
        <v>54</v>
      </c>
      <c r="M622" s="1" t="s">
        <v>54</v>
      </c>
      <c r="N622" s="1" t="s">
        <v>605</v>
      </c>
      <c r="O622" s="1" t="str">
        <f t="shared" si="29"/>
        <v>OK</v>
      </c>
      <c r="P622" s="1" t="str">
        <f t="shared" si="30"/>
        <v>OK</v>
      </c>
    </row>
    <row r="623" spans="2:16">
      <c r="B623" s="2">
        <v>403</v>
      </c>
      <c r="C623" s="7" t="s">
        <v>54</v>
      </c>
      <c r="D623" s="8" t="s">
        <v>6410</v>
      </c>
      <c r="E623" s="3" t="s">
        <v>55</v>
      </c>
      <c r="F623" s="3" t="s">
        <v>3135</v>
      </c>
      <c r="G623" s="3" t="s">
        <v>55</v>
      </c>
      <c r="H623" s="3">
        <f>VLOOKUP(F623,BDRE_AF_20210615!$A$2:$F$3093,6,FALSE)</f>
        <v>1578</v>
      </c>
      <c r="I623" s="9">
        <f t="shared" si="28"/>
        <v>9</v>
      </c>
      <c r="K623" s="1" t="s">
        <v>3135</v>
      </c>
      <c r="L623" s="1" t="s">
        <v>54</v>
      </c>
      <c r="M623" s="1" t="s">
        <v>55</v>
      </c>
      <c r="N623" s="1" t="s">
        <v>55</v>
      </c>
      <c r="O623" s="1" t="str">
        <f t="shared" si="29"/>
        <v>OK</v>
      </c>
      <c r="P623" s="1" t="str">
        <f t="shared" si="30"/>
        <v>OK</v>
      </c>
    </row>
    <row r="624" spans="2:16">
      <c r="B624" s="2">
        <v>403</v>
      </c>
      <c r="C624" s="7" t="s">
        <v>54</v>
      </c>
      <c r="D624" s="8" t="s">
        <v>6410</v>
      </c>
      <c r="E624" s="3" t="s">
        <v>55</v>
      </c>
      <c r="F624" s="3" t="s">
        <v>3136</v>
      </c>
      <c r="G624" s="3" t="s">
        <v>3137</v>
      </c>
      <c r="H624" s="3">
        <f>VLOOKUP(F624,BDRE_AF_20210615!$A$2:$F$3093,6,FALSE)</f>
        <v>275</v>
      </c>
      <c r="I624" s="9">
        <f t="shared" si="28"/>
        <v>7</v>
      </c>
      <c r="K624" s="1" t="s">
        <v>3136</v>
      </c>
      <c r="L624" s="1" t="s">
        <v>54</v>
      </c>
      <c r="M624" s="1" t="s">
        <v>55</v>
      </c>
      <c r="N624" s="1" t="s">
        <v>3137</v>
      </c>
      <c r="O624" s="1" t="str">
        <f t="shared" si="29"/>
        <v>OK</v>
      </c>
      <c r="P624" s="1" t="str">
        <f t="shared" si="30"/>
        <v>OK</v>
      </c>
    </row>
    <row r="625" spans="2:16">
      <c r="B625" s="2">
        <v>403</v>
      </c>
      <c r="C625" s="7" t="s">
        <v>54</v>
      </c>
      <c r="D625" s="8" t="s">
        <v>6410</v>
      </c>
      <c r="E625" s="3" t="s">
        <v>55</v>
      </c>
      <c r="F625" s="3" t="s">
        <v>3138</v>
      </c>
      <c r="G625" s="3" t="s">
        <v>1964</v>
      </c>
      <c r="H625" s="3">
        <f>VLOOKUP(F625,BDRE_AF_20210615!$A$2:$F$3093,6,FALSE)</f>
        <v>440</v>
      </c>
      <c r="I625" s="9">
        <f t="shared" si="28"/>
        <v>7</v>
      </c>
      <c r="K625" s="1" t="s">
        <v>3138</v>
      </c>
      <c r="L625" s="1" t="s">
        <v>54</v>
      </c>
      <c r="M625" s="1" t="s">
        <v>55</v>
      </c>
      <c r="N625" s="1" t="s">
        <v>9811</v>
      </c>
      <c r="O625" s="1" t="str">
        <f t="shared" si="29"/>
        <v>ERRO</v>
      </c>
      <c r="P625" s="1" t="str">
        <f t="shared" si="30"/>
        <v>OK</v>
      </c>
    </row>
    <row r="626" spans="2:16">
      <c r="B626" s="2">
        <v>403</v>
      </c>
      <c r="C626" s="7" t="s">
        <v>54</v>
      </c>
      <c r="D626" s="8" t="s">
        <v>6410</v>
      </c>
      <c r="E626" s="3" t="s">
        <v>55</v>
      </c>
      <c r="F626" s="3" t="s">
        <v>3139</v>
      </c>
      <c r="G626" s="3" t="s">
        <v>606</v>
      </c>
      <c r="H626" s="3">
        <f>VLOOKUP(F626,BDRE_AF_20210615!$A$2:$F$3093,6,FALSE)</f>
        <v>309</v>
      </c>
      <c r="I626" s="9">
        <f t="shared" si="28"/>
        <v>7</v>
      </c>
      <c r="K626" s="1" t="s">
        <v>3139</v>
      </c>
      <c r="L626" s="1" t="s">
        <v>54</v>
      </c>
      <c r="M626" s="1" t="s">
        <v>55</v>
      </c>
      <c r="N626" s="1" t="s">
        <v>606</v>
      </c>
      <c r="O626" s="1" t="str">
        <f t="shared" si="29"/>
        <v>OK</v>
      </c>
      <c r="P626" s="1" t="str">
        <f t="shared" si="30"/>
        <v>OK</v>
      </c>
    </row>
    <row r="627" spans="2:16">
      <c r="B627" s="2">
        <v>403</v>
      </c>
      <c r="C627" s="7" t="s">
        <v>54</v>
      </c>
      <c r="D627" s="8" t="s">
        <v>6410</v>
      </c>
      <c r="E627" s="3" t="s">
        <v>55</v>
      </c>
      <c r="F627" s="3" t="s">
        <v>3140</v>
      </c>
      <c r="G627" s="3" t="s">
        <v>607</v>
      </c>
      <c r="H627" s="3">
        <f>VLOOKUP(F627,BDRE_AF_20210615!$A$2:$F$3093,6,FALSE)</f>
        <v>216</v>
      </c>
      <c r="I627" s="9">
        <f t="shared" si="28"/>
        <v>7</v>
      </c>
      <c r="K627" s="1" t="s">
        <v>3140</v>
      </c>
      <c r="L627" s="1" t="s">
        <v>54</v>
      </c>
      <c r="M627" s="1" t="s">
        <v>55</v>
      </c>
      <c r="N627" s="1" t="s">
        <v>607</v>
      </c>
      <c r="O627" s="1" t="str">
        <f t="shared" si="29"/>
        <v>OK</v>
      </c>
      <c r="P627" s="1" t="str">
        <f t="shared" si="30"/>
        <v>OK</v>
      </c>
    </row>
    <row r="628" spans="2:16">
      <c r="B628" s="2">
        <v>403</v>
      </c>
      <c r="C628" s="7" t="s">
        <v>54</v>
      </c>
      <c r="D628" s="8" t="s">
        <v>6410</v>
      </c>
      <c r="E628" s="3" t="s">
        <v>55</v>
      </c>
      <c r="F628" s="3" t="s">
        <v>3141</v>
      </c>
      <c r="G628" s="3" t="s">
        <v>3142</v>
      </c>
      <c r="H628" s="3">
        <f>VLOOKUP(F628,BDRE_AF_20210615!$A$2:$F$3093,6,FALSE)</f>
        <v>205</v>
      </c>
      <c r="I628" s="9">
        <f t="shared" si="28"/>
        <v>7</v>
      </c>
      <c r="K628" s="1" t="s">
        <v>3141</v>
      </c>
      <c r="L628" s="1" t="s">
        <v>54</v>
      </c>
      <c r="M628" s="1" t="s">
        <v>55</v>
      </c>
      <c r="N628" s="1" t="s">
        <v>3142</v>
      </c>
      <c r="O628" s="1" t="str">
        <f t="shared" si="29"/>
        <v>OK</v>
      </c>
      <c r="P628" s="1" t="str">
        <f t="shared" si="30"/>
        <v>OK</v>
      </c>
    </row>
    <row r="629" spans="2:16">
      <c r="B629" s="2">
        <v>403</v>
      </c>
      <c r="C629" s="7" t="s">
        <v>54</v>
      </c>
      <c r="D629" s="8" t="s">
        <v>6410</v>
      </c>
      <c r="E629" s="3" t="s">
        <v>55</v>
      </c>
      <c r="F629" s="3" t="s">
        <v>3143</v>
      </c>
      <c r="G629" s="3" t="s">
        <v>608</v>
      </c>
      <c r="H629" s="3">
        <f>VLOOKUP(F629,BDRE_AF_20210615!$A$2:$F$3093,6,FALSE)</f>
        <v>239</v>
      </c>
      <c r="I629" s="9">
        <f t="shared" si="28"/>
        <v>7</v>
      </c>
      <c r="K629" s="1" t="s">
        <v>3143</v>
      </c>
      <c r="L629" s="1" t="s">
        <v>54</v>
      </c>
      <c r="M629" s="1" t="s">
        <v>55</v>
      </c>
      <c r="N629" s="1" t="s">
        <v>608</v>
      </c>
      <c r="O629" s="1" t="str">
        <f t="shared" si="29"/>
        <v>OK</v>
      </c>
      <c r="P629" s="1" t="str">
        <f t="shared" si="30"/>
        <v>OK</v>
      </c>
    </row>
    <row r="630" spans="2:16">
      <c r="B630" s="2">
        <v>403</v>
      </c>
      <c r="C630" s="7" t="s">
        <v>54</v>
      </c>
      <c r="D630" s="8" t="s">
        <v>6410</v>
      </c>
      <c r="E630" s="3" t="s">
        <v>55</v>
      </c>
      <c r="F630" s="3" t="s">
        <v>3144</v>
      </c>
      <c r="G630" s="3" t="s">
        <v>2054</v>
      </c>
      <c r="H630" s="3">
        <f>VLOOKUP(F630,BDRE_AF_20210615!$A$2:$F$3093,6,FALSE)</f>
        <v>259</v>
      </c>
      <c r="I630" s="9">
        <f t="shared" si="28"/>
        <v>7</v>
      </c>
      <c r="K630" s="1" t="s">
        <v>3144</v>
      </c>
      <c r="L630" s="1" t="s">
        <v>54</v>
      </c>
      <c r="M630" s="1" t="s">
        <v>55</v>
      </c>
      <c r="N630" s="1" t="s">
        <v>150</v>
      </c>
      <c r="O630" s="1" t="str">
        <f t="shared" si="29"/>
        <v>ERRO</v>
      </c>
      <c r="P630" s="1" t="str">
        <f t="shared" si="30"/>
        <v>OK</v>
      </c>
    </row>
    <row r="631" spans="2:16">
      <c r="B631" s="2">
        <v>403</v>
      </c>
      <c r="C631" s="7" t="s">
        <v>54</v>
      </c>
      <c r="D631" s="8" t="s">
        <v>6410</v>
      </c>
      <c r="E631" s="3" t="s">
        <v>55</v>
      </c>
      <c r="F631" s="3" t="s">
        <v>3145</v>
      </c>
      <c r="G631" s="3" t="s">
        <v>609</v>
      </c>
      <c r="H631" s="3">
        <f>VLOOKUP(F631,BDRE_AF_20210615!$A$2:$F$3093,6,FALSE)</f>
        <v>280</v>
      </c>
      <c r="I631" s="9">
        <f t="shared" si="28"/>
        <v>7</v>
      </c>
      <c r="K631" s="1" t="s">
        <v>3145</v>
      </c>
      <c r="L631" s="1" t="s">
        <v>54</v>
      </c>
      <c r="M631" s="1" t="s">
        <v>55</v>
      </c>
      <c r="N631" s="1" t="s">
        <v>609</v>
      </c>
      <c r="O631" s="1" t="str">
        <f t="shared" si="29"/>
        <v>OK</v>
      </c>
      <c r="P631" s="1" t="str">
        <f t="shared" si="30"/>
        <v>OK</v>
      </c>
    </row>
    <row r="632" spans="2:16">
      <c r="B632" s="2">
        <v>403</v>
      </c>
      <c r="C632" s="7" t="s">
        <v>54</v>
      </c>
      <c r="D632" s="8" t="s">
        <v>6410</v>
      </c>
      <c r="E632" s="3" t="s">
        <v>55</v>
      </c>
      <c r="F632" s="3" t="s">
        <v>3147</v>
      </c>
      <c r="G632" s="3" t="s">
        <v>3148</v>
      </c>
      <c r="H632" s="3">
        <f>VLOOKUP(F632,BDRE_AF_20210615!$A$2:$F$3093,6,FALSE)</f>
        <v>488</v>
      </c>
      <c r="I632" s="9">
        <f t="shared" si="28"/>
        <v>7</v>
      </c>
      <c r="K632" s="1" t="s">
        <v>3147</v>
      </c>
      <c r="L632" s="1" t="s">
        <v>54</v>
      </c>
      <c r="M632" s="1" t="s">
        <v>55</v>
      </c>
      <c r="N632" s="1" t="s">
        <v>3148</v>
      </c>
      <c r="O632" s="1" t="str">
        <f t="shared" si="29"/>
        <v>OK</v>
      </c>
      <c r="P632" s="1" t="str">
        <f t="shared" si="30"/>
        <v>OK</v>
      </c>
    </row>
    <row r="633" spans="2:16">
      <c r="B633" s="2">
        <v>403</v>
      </c>
      <c r="C633" s="7" t="s">
        <v>54</v>
      </c>
      <c r="D633" s="8" t="s">
        <v>6410</v>
      </c>
      <c r="E633" s="3" t="s">
        <v>55</v>
      </c>
      <c r="F633" s="3" t="s">
        <v>3149</v>
      </c>
      <c r="G633" s="3" t="s">
        <v>3150</v>
      </c>
      <c r="H633" s="3">
        <f>VLOOKUP(F633,BDRE_AF_20210615!$A$2:$F$3093,6,FALSE)</f>
        <v>400</v>
      </c>
      <c r="I633" s="9">
        <f t="shared" si="28"/>
        <v>7</v>
      </c>
      <c r="K633" s="1" t="s">
        <v>3149</v>
      </c>
      <c r="L633" s="1" t="s">
        <v>54</v>
      </c>
      <c r="M633" s="1" t="s">
        <v>55</v>
      </c>
      <c r="N633" s="1" t="s">
        <v>3150</v>
      </c>
      <c r="O633" s="1" t="str">
        <f t="shared" si="29"/>
        <v>OK</v>
      </c>
      <c r="P633" s="1" t="str">
        <f t="shared" si="30"/>
        <v>OK</v>
      </c>
    </row>
    <row r="634" spans="2:16">
      <c r="B634" s="2">
        <v>403</v>
      </c>
      <c r="C634" s="7" t="s">
        <v>54</v>
      </c>
      <c r="D634" s="8" t="s">
        <v>6410</v>
      </c>
      <c r="E634" s="3" t="s">
        <v>55</v>
      </c>
      <c r="F634" s="3" t="s">
        <v>3151</v>
      </c>
      <c r="G634" s="3" t="s">
        <v>3152</v>
      </c>
      <c r="H634" s="3">
        <f>VLOOKUP(F634,BDRE_AF_20210615!$A$2:$F$3093,6,FALSE)</f>
        <v>468</v>
      </c>
      <c r="I634" s="9">
        <f t="shared" si="28"/>
        <v>7</v>
      </c>
      <c r="K634" s="1" t="s">
        <v>3151</v>
      </c>
      <c r="L634" s="1" t="s">
        <v>54</v>
      </c>
      <c r="M634" s="1" t="s">
        <v>55</v>
      </c>
      <c r="N634" s="1" t="s">
        <v>3152</v>
      </c>
      <c r="O634" s="1" t="str">
        <f t="shared" si="29"/>
        <v>OK</v>
      </c>
      <c r="P634" s="1" t="str">
        <f t="shared" si="30"/>
        <v>OK</v>
      </c>
    </row>
    <row r="635" spans="2:16">
      <c r="B635" s="2">
        <v>403</v>
      </c>
      <c r="C635" s="7" t="s">
        <v>54</v>
      </c>
      <c r="D635" s="8" t="s">
        <v>6410</v>
      </c>
      <c r="E635" s="3" t="s">
        <v>55</v>
      </c>
      <c r="F635" s="3" t="s">
        <v>3153</v>
      </c>
      <c r="G635" s="3" t="s">
        <v>3154</v>
      </c>
      <c r="H635" s="3">
        <f>VLOOKUP(F635,BDRE_AF_20210615!$A$2:$F$3093,6,FALSE)</f>
        <v>413</v>
      </c>
      <c r="I635" s="9">
        <f t="shared" si="28"/>
        <v>7</v>
      </c>
      <c r="K635" s="1" t="s">
        <v>3153</v>
      </c>
      <c r="L635" s="1" t="s">
        <v>54</v>
      </c>
      <c r="M635" s="1" t="s">
        <v>55</v>
      </c>
      <c r="N635" s="1" t="s">
        <v>3154</v>
      </c>
      <c r="O635" s="1" t="str">
        <f t="shared" si="29"/>
        <v>OK</v>
      </c>
      <c r="P635" s="1" t="str">
        <f t="shared" si="30"/>
        <v>OK</v>
      </c>
    </row>
    <row r="636" spans="2:16">
      <c r="B636" s="2">
        <v>403</v>
      </c>
      <c r="C636" s="7" t="s">
        <v>54</v>
      </c>
      <c r="D636" s="8" t="s">
        <v>6410</v>
      </c>
      <c r="E636" s="3" t="s">
        <v>55</v>
      </c>
      <c r="F636" s="3" t="s">
        <v>3146</v>
      </c>
      <c r="G636" s="3" t="s">
        <v>610</v>
      </c>
      <c r="H636" s="3">
        <f>VLOOKUP(F636,BDRE_AF_20210615!$A$2:$F$3093,6,FALSE)</f>
        <v>515</v>
      </c>
      <c r="I636" s="9">
        <f t="shared" si="28"/>
        <v>7</v>
      </c>
      <c r="K636" s="1" t="s">
        <v>3146</v>
      </c>
      <c r="L636" s="1" t="s">
        <v>54</v>
      </c>
      <c r="M636" s="1" t="s">
        <v>55</v>
      </c>
      <c r="N636" s="1" t="s">
        <v>610</v>
      </c>
      <c r="O636" s="1" t="str">
        <f t="shared" si="29"/>
        <v>OK</v>
      </c>
      <c r="P636" s="1" t="str">
        <f t="shared" si="30"/>
        <v>OK</v>
      </c>
    </row>
    <row r="637" spans="2:16">
      <c r="B637" s="2">
        <v>404</v>
      </c>
      <c r="C637" s="7" t="s">
        <v>54</v>
      </c>
      <c r="D637" s="8" t="s">
        <v>6449</v>
      </c>
      <c r="E637" s="3" t="s">
        <v>56</v>
      </c>
      <c r="F637" s="3" t="s">
        <v>3155</v>
      </c>
      <c r="G637" s="3" t="s">
        <v>611</v>
      </c>
      <c r="H637" s="3">
        <f>VLOOKUP(F637,BDRE_AF_20210615!$A$2:$F$3093,6,FALSE)</f>
        <v>320</v>
      </c>
      <c r="I637" s="9">
        <f t="shared" si="28"/>
        <v>7</v>
      </c>
      <c r="K637" s="1" t="s">
        <v>3155</v>
      </c>
      <c r="L637" s="1" t="s">
        <v>54</v>
      </c>
      <c r="M637" s="1" t="s">
        <v>56</v>
      </c>
      <c r="N637" s="1" t="s">
        <v>611</v>
      </c>
      <c r="O637" s="1" t="str">
        <f t="shared" si="29"/>
        <v>OK</v>
      </c>
      <c r="P637" s="1" t="str">
        <f t="shared" si="30"/>
        <v>OK</v>
      </c>
    </row>
    <row r="638" spans="2:16">
      <c r="B638" s="2">
        <v>404</v>
      </c>
      <c r="C638" s="7" t="s">
        <v>54</v>
      </c>
      <c r="D638" s="8" t="s">
        <v>6449</v>
      </c>
      <c r="E638" s="3" t="s">
        <v>56</v>
      </c>
      <c r="F638" s="3" t="s">
        <v>3156</v>
      </c>
      <c r="G638" s="3" t="s">
        <v>6344</v>
      </c>
      <c r="H638" s="3">
        <f>VLOOKUP(F638,BDRE_AF_20210615!$A$2:$F$3093,6,FALSE)</f>
        <v>347</v>
      </c>
      <c r="I638" s="9">
        <f t="shared" si="28"/>
        <v>7</v>
      </c>
      <c r="K638" s="1" t="s">
        <v>3156</v>
      </c>
      <c r="L638" s="1" t="s">
        <v>54</v>
      </c>
      <c r="M638" s="1" t="s">
        <v>56</v>
      </c>
      <c r="N638" s="1" t="s">
        <v>9812</v>
      </c>
      <c r="O638" s="1" t="str">
        <f t="shared" si="29"/>
        <v>ERRO</v>
      </c>
      <c r="P638" s="1" t="str">
        <f t="shared" si="30"/>
        <v>OK</v>
      </c>
    </row>
    <row r="639" spans="2:16">
      <c r="B639" s="2">
        <v>404</v>
      </c>
      <c r="C639" s="7" t="s">
        <v>54</v>
      </c>
      <c r="D639" s="8" t="s">
        <v>6449</v>
      </c>
      <c r="E639" s="3" t="s">
        <v>56</v>
      </c>
      <c r="F639" s="3" t="s">
        <v>3157</v>
      </c>
      <c r="G639" s="3" t="s">
        <v>3158</v>
      </c>
      <c r="H639" s="3">
        <f>VLOOKUP(F639,BDRE_AF_20210615!$A$2:$F$3093,6,FALSE)</f>
        <v>2021</v>
      </c>
      <c r="I639" s="9">
        <f t="shared" si="28"/>
        <v>9</v>
      </c>
      <c r="K639" s="1" t="s">
        <v>3157</v>
      </c>
      <c r="L639" s="1" t="s">
        <v>54</v>
      </c>
      <c r="M639" s="1" t="s">
        <v>56</v>
      </c>
      <c r="N639" s="1" t="s">
        <v>3158</v>
      </c>
      <c r="O639" s="1" t="str">
        <f t="shared" si="29"/>
        <v>OK</v>
      </c>
      <c r="P639" s="1" t="str">
        <f t="shared" si="30"/>
        <v>OK</v>
      </c>
    </row>
    <row r="640" spans="2:16">
      <c r="B640" s="2">
        <v>404</v>
      </c>
      <c r="C640" s="7" t="s">
        <v>54</v>
      </c>
      <c r="D640" s="8" t="s">
        <v>6449</v>
      </c>
      <c r="E640" s="3" t="s">
        <v>56</v>
      </c>
      <c r="F640" s="3" t="s">
        <v>3159</v>
      </c>
      <c r="G640" s="3" t="s">
        <v>3160</v>
      </c>
      <c r="H640" s="3">
        <f>VLOOKUP(F640,BDRE_AF_20210615!$A$2:$F$3093,6,FALSE)</f>
        <v>471</v>
      </c>
      <c r="I640" s="9">
        <f t="shared" si="28"/>
        <v>7</v>
      </c>
      <c r="K640" s="1" t="s">
        <v>3159</v>
      </c>
      <c r="L640" s="1" t="s">
        <v>54</v>
      </c>
      <c r="M640" s="1" t="s">
        <v>56</v>
      </c>
      <c r="N640" s="1" t="s">
        <v>3160</v>
      </c>
      <c r="O640" s="1" t="str">
        <f t="shared" si="29"/>
        <v>OK</v>
      </c>
      <c r="P640" s="1" t="str">
        <f t="shared" si="30"/>
        <v>OK</v>
      </c>
    </row>
    <row r="641" spans="2:16">
      <c r="B641" s="2">
        <v>405</v>
      </c>
      <c r="C641" s="7" t="s">
        <v>54</v>
      </c>
      <c r="D641" s="8" t="s">
        <v>6478</v>
      </c>
      <c r="E641" s="3" t="s">
        <v>57</v>
      </c>
      <c r="F641" s="3" t="s">
        <v>3161</v>
      </c>
      <c r="G641" s="3" t="s">
        <v>612</v>
      </c>
      <c r="H641" s="3">
        <f>VLOOKUP(F641,BDRE_AF_20210615!$A$2:$F$3093,6,FALSE)</f>
        <v>433</v>
      </c>
      <c r="I641" s="9">
        <f t="shared" si="28"/>
        <v>7</v>
      </c>
      <c r="K641" s="1" t="s">
        <v>3161</v>
      </c>
      <c r="L641" s="1" t="s">
        <v>54</v>
      </c>
      <c r="M641" s="1" t="s">
        <v>57</v>
      </c>
      <c r="N641" s="1" t="s">
        <v>612</v>
      </c>
      <c r="O641" s="1" t="str">
        <f t="shared" si="29"/>
        <v>OK</v>
      </c>
      <c r="P641" s="1" t="str">
        <f t="shared" si="30"/>
        <v>OK</v>
      </c>
    </row>
    <row r="642" spans="2:16">
      <c r="B642" s="2">
        <v>405</v>
      </c>
      <c r="C642" s="7" t="s">
        <v>54</v>
      </c>
      <c r="D642" s="8" t="s">
        <v>6478</v>
      </c>
      <c r="E642" s="3" t="s">
        <v>57</v>
      </c>
      <c r="F642" s="3" t="s">
        <v>3162</v>
      </c>
      <c r="G642" s="3" t="s">
        <v>613</v>
      </c>
      <c r="H642" s="3">
        <f>VLOOKUP(F642,BDRE_AF_20210615!$A$2:$F$3093,6,FALSE)</f>
        <v>355</v>
      </c>
      <c r="I642" s="9">
        <f t="shared" si="28"/>
        <v>7</v>
      </c>
      <c r="K642" s="1" t="s">
        <v>3162</v>
      </c>
      <c r="L642" s="1" t="s">
        <v>54</v>
      </c>
      <c r="M642" s="1" t="s">
        <v>57</v>
      </c>
      <c r="N642" s="1" t="s">
        <v>613</v>
      </c>
      <c r="O642" s="1" t="str">
        <f t="shared" si="29"/>
        <v>OK</v>
      </c>
      <c r="P642" s="1" t="str">
        <f t="shared" si="30"/>
        <v>OK</v>
      </c>
    </row>
    <row r="643" spans="2:16">
      <c r="B643" s="2">
        <v>405</v>
      </c>
      <c r="C643" s="7" t="s">
        <v>54</v>
      </c>
      <c r="D643" s="8" t="s">
        <v>6478</v>
      </c>
      <c r="E643" s="3" t="s">
        <v>57</v>
      </c>
      <c r="F643" s="3" t="s">
        <v>3163</v>
      </c>
      <c r="G643" s="3" t="s">
        <v>614</v>
      </c>
      <c r="H643" s="3">
        <f>VLOOKUP(F643,BDRE_AF_20210615!$A$2:$F$3093,6,FALSE)</f>
        <v>221</v>
      </c>
      <c r="I643" s="9">
        <f t="shared" ref="I643:I706" si="31">IF($H643&gt;20000,IF($H643&gt;30000,IF(MOD((INT($H643/10000))+16,2)=0,(INT($H643/10000))+17,(INT($H643/10000))+16),19),IF(AND($H643&lt;=20000,$H643&gt;5000),13,IF(AND($H643&lt;=5000,$H643&gt;1000),9,IF(AND($H643&lt;=1000,$H643&gt;150),7,0))))</f>
        <v>7</v>
      </c>
      <c r="K643" s="1" t="s">
        <v>3163</v>
      </c>
      <c r="L643" s="1" t="s">
        <v>54</v>
      </c>
      <c r="M643" s="1" t="s">
        <v>57</v>
      </c>
      <c r="N643" s="1" t="s">
        <v>614</v>
      </c>
      <c r="O643" s="1" t="str">
        <f t="shared" si="29"/>
        <v>OK</v>
      </c>
      <c r="P643" s="1" t="str">
        <f t="shared" si="30"/>
        <v>OK</v>
      </c>
    </row>
    <row r="644" spans="2:16">
      <c r="B644" s="2">
        <v>405</v>
      </c>
      <c r="C644" s="7" t="s">
        <v>54</v>
      </c>
      <c r="D644" s="8" t="s">
        <v>6478</v>
      </c>
      <c r="E644" s="3" t="s">
        <v>57</v>
      </c>
      <c r="F644" s="3" t="s">
        <v>3164</v>
      </c>
      <c r="G644" s="3" t="s">
        <v>615</v>
      </c>
      <c r="H644" s="3">
        <f>VLOOKUP(F644,BDRE_AF_20210615!$A$2:$F$3093,6,FALSE)</f>
        <v>339</v>
      </c>
      <c r="I644" s="9">
        <f t="shared" si="31"/>
        <v>7</v>
      </c>
      <c r="K644" s="1" t="s">
        <v>3164</v>
      </c>
      <c r="L644" s="1" t="s">
        <v>54</v>
      </c>
      <c r="M644" s="1" t="s">
        <v>57</v>
      </c>
      <c r="N644" s="1" t="s">
        <v>615</v>
      </c>
      <c r="O644" s="1" t="str">
        <f t="shared" ref="O644:O707" si="32">IF(N644=G644,"OK","ERRO")</f>
        <v>OK</v>
      </c>
      <c r="P644" s="1" t="str">
        <f t="shared" ref="P644:P707" si="33">IF(F644=K644,"OK","ERRO")</f>
        <v>OK</v>
      </c>
    </row>
    <row r="645" spans="2:16">
      <c r="B645" s="2">
        <v>405</v>
      </c>
      <c r="C645" s="7" t="s">
        <v>54</v>
      </c>
      <c r="D645" s="8" t="s">
        <v>6478</v>
      </c>
      <c r="E645" s="3" t="s">
        <v>57</v>
      </c>
      <c r="F645" s="3" t="s">
        <v>3165</v>
      </c>
      <c r="G645" s="3" t="s">
        <v>616</v>
      </c>
      <c r="H645" s="3">
        <f>VLOOKUP(F645,BDRE_AF_20210615!$A$2:$F$3093,6,FALSE)</f>
        <v>373</v>
      </c>
      <c r="I645" s="9">
        <f t="shared" si="31"/>
        <v>7</v>
      </c>
      <c r="K645" s="1" t="s">
        <v>3165</v>
      </c>
      <c r="L645" s="1" t="s">
        <v>54</v>
      </c>
      <c r="M645" s="1" t="s">
        <v>57</v>
      </c>
      <c r="N645" s="1" t="s">
        <v>616</v>
      </c>
      <c r="O645" s="1" t="str">
        <f t="shared" si="32"/>
        <v>OK</v>
      </c>
      <c r="P645" s="1" t="str">
        <f t="shared" si="33"/>
        <v>OK</v>
      </c>
    </row>
    <row r="646" spans="2:16">
      <c r="B646" s="2">
        <v>405</v>
      </c>
      <c r="C646" s="7" t="s">
        <v>54</v>
      </c>
      <c r="D646" s="8" t="s">
        <v>6478</v>
      </c>
      <c r="E646" s="3" t="s">
        <v>57</v>
      </c>
      <c r="F646" s="3" t="s">
        <v>3166</v>
      </c>
      <c r="G646" s="3" t="s">
        <v>617</v>
      </c>
      <c r="H646" s="3">
        <f>VLOOKUP(F646,BDRE_AF_20210615!$A$2:$F$3093,6,FALSE)</f>
        <v>199</v>
      </c>
      <c r="I646" s="9">
        <f t="shared" si="31"/>
        <v>7</v>
      </c>
      <c r="K646" s="1" t="s">
        <v>3166</v>
      </c>
      <c r="L646" s="1" t="s">
        <v>54</v>
      </c>
      <c r="M646" s="1" t="s">
        <v>57</v>
      </c>
      <c r="N646" s="1" t="s">
        <v>617</v>
      </c>
      <c r="O646" s="1" t="str">
        <f t="shared" si="32"/>
        <v>OK</v>
      </c>
      <c r="P646" s="1" t="str">
        <f t="shared" si="33"/>
        <v>OK</v>
      </c>
    </row>
    <row r="647" spans="2:16">
      <c r="B647" s="2">
        <v>405</v>
      </c>
      <c r="C647" s="7" t="s">
        <v>54</v>
      </c>
      <c r="D647" s="8" t="s">
        <v>6478</v>
      </c>
      <c r="E647" s="3" t="s">
        <v>57</v>
      </c>
      <c r="F647" s="3" t="s">
        <v>3167</v>
      </c>
      <c r="G647" s="3" t="s">
        <v>1935</v>
      </c>
      <c r="H647" s="3">
        <f>VLOOKUP(F647,BDRE_AF_20210615!$A$2:$F$3093,6,FALSE)</f>
        <v>385</v>
      </c>
      <c r="I647" s="9">
        <f t="shared" si="31"/>
        <v>7</v>
      </c>
      <c r="K647" s="1" t="s">
        <v>3167</v>
      </c>
      <c r="L647" s="1" t="s">
        <v>54</v>
      </c>
      <c r="M647" s="1" t="s">
        <v>57</v>
      </c>
      <c r="N647" s="1" t="s">
        <v>9813</v>
      </c>
      <c r="O647" s="1" t="str">
        <f t="shared" si="32"/>
        <v>ERRO</v>
      </c>
      <c r="P647" s="1" t="str">
        <f t="shared" si="33"/>
        <v>OK</v>
      </c>
    </row>
    <row r="648" spans="2:16">
      <c r="B648" s="2">
        <v>405</v>
      </c>
      <c r="C648" s="7" t="s">
        <v>54</v>
      </c>
      <c r="D648" s="8" t="s">
        <v>6478</v>
      </c>
      <c r="E648" s="3" t="s">
        <v>57</v>
      </c>
      <c r="F648" s="3" t="s">
        <v>3168</v>
      </c>
      <c r="G648" s="3" t="s">
        <v>3169</v>
      </c>
      <c r="H648" s="3">
        <f>VLOOKUP(F648,BDRE_AF_20210615!$A$2:$F$3093,6,FALSE)</f>
        <v>490</v>
      </c>
      <c r="I648" s="9">
        <f t="shared" si="31"/>
        <v>7</v>
      </c>
      <c r="K648" s="1" t="s">
        <v>3168</v>
      </c>
      <c r="L648" s="1" t="s">
        <v>54</v>
      </c>
      <c r="M648" s="1" t="s">
        <v>57</v>
      </c>
      <c r="N648" s="1" t="s">
        <v>3169</v>
      </c>
      <c r="O648" s="1" t="str">
        <f t="shared" si="32"/>
        <v>OK</v>
      </c>
      <c r="P648" s="1" t="str">
        <f t="shared" si="33"/>
        <v>OK</v>
      </c>
    </row>
    <row r="649" spans="2:16">
      <c r="B649" s="2">
        <v>405</v>
      </c>
      <c r="C649" s="7" t="s">
        <v>54</v>
      </c>
      <c r="D649" s="8" t="s">
        <v>6478</v>
      </c>
      <c r="E649" s="3" t="s">
        <v>57</v>
      </c>
      <c r="F649" s="3" t="s">
        <v>3170</v>
      </c>
      <c r="G649" s="3" t="s">
        <v>112</v>
      </c>
      <c r="H649" s="3">
        <f>VLOOKUP(F649,BDRE_AF_20210615!$A$2:$F$3093,6,FALSE)</f>
        <v>387</v>
      </c>
      <c r="I649" s="9">
        <f t="shared" si="31"/>
        <v>7</v>
      </c>
      <c r="K649" s="1" t="s">
        <v>3170</v>
      </c>
      <c r="L649" s="1" t="s">
        <v>54</v>
      </c>
      <c r="M649" s="1" t="s">
        <v>57</v>
      </c>
      <c r="N649" s="1" t="s">
        <v>112</v>
      </c>
      <c r="O649" s="1" t="str">
        <f t="shared" si="32"/>
        <v>OK</v>
      </c>
      <c r="P649" s="1" t="str">
        <f t="shared" si="33"/>
        <v>OK</v>
      </c>
    </row>
    <row r="650" spans="2:16">
      <c r="B650" s="2">
        <v>405</v>
      </c>
      <c r="C650" s="7" t="s">
        <v>54</v>
      </c>
      <c r="D650" s="8" t="s">
        <v>6478</v>
      </c>
      <c r="E650" s="3" t="s">
        <v>57</v>
      </c>
      <c r="F650" s="3" t="s">
        <v>3171</v>
      </c>
      <c r="G650" s="3" t="s">
        <v>618</v>
      </c>
      <c r="H650" s="3">
        <f>VLOOKUP(F650,BDRE_AF_20210615!$A$2:$F$3093,6,FALSE)</f>
        <v>413</v>
      </c>
      <c r="I650" s="9">
        <f t="shared" si="31"/>
        <v>7</v>
      </c>
      <c r="K650" s="1" t="s">
        <v>3171</v>
      </c>
      <c r="L650" s="1" t="s">
        <v>54</v>
      </c>
      <c r="M650" s="1" t="s">
        <v>57</v>
      </c>
      <c r="N650" s="1" t="s">
        <v>618</v>
      </c>
      <c r="O650" s="1" t="str">
        <f t="shared" si="32"/>
        <v>OK</v>
      </c>
      <c r="P650" s="1" t="str">
        <f t="shared" si="33"/>
        <v>OK</v>
      </c>
    </row>
    <row r="651" spans="2:16">
      <c r="B651" s="2">
        <v>405</v>
      </c>
      <c r="C651" s="7" t="s">
        <v>54</v>
      </c>
      <c r="D651" s="8" t="s">
        <v>6478</v>
      </c>
      <c r="E651" s="3" t="s">
        <v>57</v>
      </c>
      <c r="F651" s="3" t="s">
        <v>3172</v>
      </c>
      <c r="G651" s="3" t="s">
        <v>1962</v>
      </c>
      <c r="H651" s="3">
        <f>VLOOKUP(F651,BDRE_AF_20210615!$A$2:$F$3093,6,FALSE)</f>
        <v>315</v>
      </c>
      <c r="I651" s="9">
        <f t="shared" si="31"/>
        <v>7</v>
      </c>
      <c r="K651" s="1" t="s">
        <v>3172</v>
      </c>
      <c r="L651" s="1" t="s">
        <v>54</v>
      </c>
      <c r="M651" s="1" t="s">
        <v>57</v>
      </c>
      <c r="N651" s="1" t="s">
        <v>9784</v>
      </c>
      <c r="O651" s="1" t="str">
        <f t="shared" si="32"/>
        <v>ERRO</v>
      </c>
      <c r="P651" s="1" t="str">
        <f t="shared" si="33"/>
        <v>OK</v>
      </c>
    </row>
    <row r="652" spans="2:16">
      <c r="B652" s="2">
        <v>405</v>
      </c>
      <c r="C652" s="7" t="s">
        <v>54</v>
      </c>
      <c r="D652" s="8" t="s">
        <v>6478</v>
      </c>
      <c r="E652" s="3" t="s">
        <v>57</v>
      </c>
      <c r="F652" s="3" t="s">
        <v>3173</v>
      </c>
      <c r="G652" s="3" t="s">
        <v>619</v>
      </c>
      <c r="H652" s="3">
        <f>VLOOKUP(F652,BDRE_AF_20210615!$A$2:$F$3093,6,FALSE)</f>
        <v>308</v>
      </c>
      <c r="I652" s="9">
        <f t="shared" si="31"/>
        <v>7</v>
      </c>
      <c r="K652" s="1" t="s">
        <v>3173</v>
      </c>
      <c r="L652" s="1" t="s">
        <v>54</v>
      </c>
      <c r="M652" s="1" t="s">
        <v>57</v>
      </c>
      <c r="N652" s="1" t="s">
        <v>619</v>
      </c>
      <c r="O652" s="1" t="str">
        <f t="shared" si="32"/>
        <v>OK</v>
      </c>
      <c r="P652" s="1" t="str">
        <f t="shared" si="33"/>
        <v>OK</v>
      </c>
    </row>
    <row r="653" spans="2:16">
      <c r="B653" s="2">
        <v>405</v>
      </c>
      <c r="C653" s="7" t="s">
        <v>54</v>
      </c>
      <c r="D653" s="8" t="s">
        <v>6478</v>
      </c>
      <c r="E653" s="3" t="s">
        <v>57</v>
      </c>
      <c r="F653" s="3" t="s">
        <v>3174</v>
      </c>
      <c r="G653" s="3" t="s">
        <v>57</v>
      </c>
      <c r="H653" s="3">
        <f>VLOOKUP(F653,BDRE_AF_20210615!$A$2:$F$3093,6,FALSE)</f>
        <v>6242</v>
      </c>
      <c r="I653" s="9">
        <f t="shared" si="31"/>
        <v>13</v>
      </c>
      <c r="K653" s="1" t="s">
        <v>3174</v>
      </c>
      <c r="L653" s="1" t="s">
        <v>54</v>
      </c>
      <c r="M653" s="1" t="s">
        <v>57</v>
      </c>
      <c r="N653" s="1" t="s">
        <v>57</v>
      </c>
      <c r="O653" s="1" t="str">
        <f t="shared" si="32"/>
        <v>OK</v>
      </c>
      <c r="P653" s="1" t="str">
        <f t="shared" si="33"/>
        <v>OK</v>
      </c>
    </row>
    <row r="654" spans="2:16">
      <c r="B654" s="2">
        <v>405</v>
      </c>
      <c r="C654" s="7" t="s">
        <v>54</v>
      </c>
      <c r="D654" s="8" t="s">
        <v>6478</v>
      </c>
      <c r="E654" s="3" t="s">
        <v>57</v>
      </c>
      <c r="F654" s="3" t="s">
        <v>3175</v>
      </c>
      <c r="G654" s="3" t="s">
        <v>620</v>
      </c>
      <c r="H654" s="3">
        <f>VLOOKUP(F654,BDRE_AF_20210615!$A$2:$F$3093,6,FALSE)</f>
        <v>683</v>
      </c>
      <c r="I654" s="9">
        <f t="shared" si="31"/>
        <v>7</v>
      </c>
      <c r="K654" s="1" t="s">
        <v>3175</v>
      </c>
      <c r="L654" s="1" t="s">
        <v>54</v>
      </c>
      <c r="M654" s="1" t="s">
        <v>57</v>
      </c>
      <c r="N654" s="1" t="s">
        <v>620</v>
      </c>
      <c r="O654" s="1" t="str">
        <f t="shared" si="32"/>
        <v>OK</v>
      </c>
      <c r="P654" s="1" t="str">
        <f t="shared" si="33"/>
        <v>OK</v>
      </c>
    </row>
    <row r="655" spans="2:16">
      <c r="B655" s="2">
        <v>405</v>
      </c>
      <c r="C655" s="7" t="s">
        <v>54</v>
      </c>
      <c r="D655" s="8" t="s">
        <v>6478</v>
      </c>
      <c r="E655" s="3" t="s">
        <v>57</v>
      </c>
      <c r="F655" s="3" t="s">
        <v>3176</v>
      </c>
      <c r="G655" s="3" t="s">
        <v>621</v>
      </c>
      <c r="H655" s="3">
        <f>VLOOKUP(F655,BDRE_AF_20210615!$A$2:$F$3093,6,FALSE)</f>
        <v>255</v>
      </c>
      <c r="I655" s="9">
        <f t="shared" si="31"/>
        <v>7</v>
      </c>
      <c r="K655" s="1" t="s">
        <v>3176</v>
      </c>
      <c r="L655" s="1" t="s">
        <v>54</v>
      </c>
      <c r="M655" s="1" t="s">
        <v>57</v>
      </c>
      <c r="N655" s="1" t="s">
        <v>621</v>
      </c>
      <c r="O655" s="1" t="str">
        <f t="shared" si="32"/>
        <v>OK</v>
      </c>
      <c r="P655" s="1" t="str">
        <f t="shared" si="33"/>
        <v>OK</v>
      </c>
    </row>
    <row r="656" spans="2:16">
      <c r="B656" s="2">
        <v>405</v>
      </c>
      <c r="C656" s="7" t="s">
        <v>54</v>
      </c>
      <c r="D656" s="8" t="s">
        <v>6478</v>
      </c>
      <c r="E656" s="3" t="s">
        <v>57</v>
      </c>
      <c r="F656" s="3" t="s">
        <v>3177</v>
      </c>
      <c r="G656" s="3" t="s">
        <v>622</v>
      </c>
      <c r="H656" s="3">
        <f>VLOOKUP(F656,BDRE_AF_20210615!$A$2:$F$3093,6,FALSE)</f>
        <v>235</v>
      </c>
      <c r="I656" s="9">
        <f t="shared" si="31"/>
        <v>7</v>
      </c>
      <c r="K656" s="1" t="s">
        <v>3177</v>
      </c>
      <c r="L656" s="1" t="s">
        <v>54</v>
      </c>
      <c r="M656" s="1" t="s">
        <v>57</v>
      </c>
      <c r="N656" s="1" t="s">
        <v>622</v>
      </c>
      <c r="O656" s="1" t="str">
        <f t="shared" si="32"/>
        <v>OK</v>
      </c>
      <c r="P656" s="1" t="str">
        <f t="shared" si="33"/>
        <v>OK</v>
      </c>
    </row>
    <row r="657" spans="2:16">
      <c r="B657" s="2">
        <v>405</v>
      </c>
      <c r="C657" s="7" t="s">
        <v>54</v>
      </c>
      <c r="D657" s="8" t="s">
        <v>6478</v>
      </c>
      <c r="E657" s="3" t="s">
        <v>57</v>
      </c>
      <c r="F657" s="3" t="s">
        <v>3178</v>
      </c>
      <c r="G657" s="3" t="s">
        <v>623</v>
      </c>
      <c r="H657" s="3">
        <f>VLOOKUP(F657,BDRE_AF_20210615!$A$2:$F$3093,6,FALSE)</f>
        <v>454</v>
      </c>
      <c r="I657" s="9">
        <f t="shared" si="31"/>
        <v>7</v>
      </c>
      <c r="K657" s="1" t="s">
        <v>3178</v>
      </c>
      <c r="L657" s="1" t="s">
        <v>54</v>
      </c>
      <c r="M657" s="1" t="s">
        <v>57</v>
      </c>
      <c r="N657" s="1" t="s">
        <v>623</v>
      </c>
      <c r="O657" s="1" t="str">
        <f t="shared" si="32"/>
        <v>OK</v>
      </c>
      <c r="P657" s="1" t="str">
        <f t="shared" si="33"/>
        <v>OK</v>
      </c>
    </row>
    <row r="658" spans="2:16">
      <c r="B658" s="2">
        <v>405</v>
      </c>
      <c r="C658" s="7" t="s">
        <v>54</v>
      </c>
      <c r="D658" s="8" t="s">
        <v>6478</v>
      </c>
      <c r="E658" s="3" t="s">
        <v>57</v>
      </c>
      <c r="F658" s="3" t="s">
        <v>3179</v>
      </c>
      <c r="G658" s="3" t="s">
        <v>3180</v>
      </c>
      <c r="H658" s="3">
        <f>VLOOKUP(F658,BDRE_AF_20210615!$A$2:$F$3093,6,FALSE)</f>
        <v>326</v>
      </c>
      <c r="I658" s="9">
        <f t="shared" si="31"/>
        <v>7</v>
      </c>
      <c r="K658" s="1" t="s">
        <v>3179</v>
      </c>
      <c r="L658" s="1" t="s">
        <v>54</v>
      </c>
      <c r="M658" s="1" t="s">
        <v>57</v>
      </c>
      <c r="N658" s="1" t="s">
        <v>3180</v>
      </c>
      <c r="O658" s="1" t="str">
        <f t="shared" si="32"/>
        <v>OK</v>
      </c>
      <c r="P658" s="1" t="str">
        <f t="shared" si="33"/>
        <v>OK</v>
      </c>
    </row>
    <row r="659" spans="2:16">
      <c r="B659" s="2">
        <v>405</v>
      </c>
      <c r="C659" s="7" t="s">
        <v>54</v>
      </c>
      <c r="D659" s="8" t="s">
        <v>6478</v>
      </c>
      <c r="E659" s="3" t="s">
        <v>57</v>
      </c>
      <c r="F659" s="3" t="s">
        <v>3181</v>
      </c>
      <c r="G659" s="3" t="s">
        <v>624</v>
      </c>
      <c r="H659" s="3">
        <f>VLOOKUP(F659,BDRE_AF_20210615!$A$2:$F$3093,6,FALSE)</f>
        <v>472</v>
      </c>
      <c r="I659" s="9">
        <f t="shared" si="31"/>
        <v>7</v>
      </c>
      <c r="K659" s="1" t="s">
        <v>3181</v>
      </c>
      <c r="L659" s="1" t="s">
        <v>54</v>
      </c>
      <c r="M659" s="1" t="s">
        <v>57</v>
      </c>
      <c r="N659" s="1" t="s">
        <v>624</v>
      </c>
      <c r="O659" s="1" t="str">
        <f t="shared" si="32"/>
        <v>OK</v>
      </c>
      <c r="P659" s="1" t="str">
        <f t="shared" si="33"/>
        <v>OK</v>
      </c>
    </row>
    <row r="660" spans="2:16">
      <c r="B660" s="2">
        <v>405</v>
      </c>
      <c r="C660" s="7" t="s">
        <v>54</v>
      </c>
      <c r="D660" s="8" t="s">
        <v>6478</v>
      </c>
      <c r="E660" s="3" t="s">
        <v>57</v>
      </c>
      <c r="F660" s="3" t="s">
        <v>3187</v>
      </c>
      <c r="G660" s="3" t="s">
        <v>3188</v>
      </c>
      <c r="H660" s="3">
        <f>VLOOKUP(F660,BDRE_AF_20210615!$A$2:$F$3093,6,FALSE)</f>
        <v>594</v>
      </c>
      <c r="I660" s="9">
        <f t="shared" si="31"/>
        <v>7</v>
      </c>
      <c r="K660" s="1" t="s">
        <v>3187</v>
      </c>
      <c r="L660" s="1" t="s">
        <v>54</v>
      </c>
      <c r="M660" s="1" t="s">
        <v>57</v>
      </c>
      <c r="N660" s="1" t="s">
        <v>3188</v>
      </c>
      <c r="O660" s="1" t="str">
        <f t="shared" si="32"/>
        <v>OK</v>
      </c>
      <c r="P660" s="1" t="str">
        <f t="shared" si="33"/>
        <v>OK</v>
      </c>
    </row>
    <row r="661" spans="2:16">
      <c r="B661" s="2">
        <v>405</v>
      </c>
      <c r="C661" s="7" t="s">
        <v>54</v>
      </c>
      <c r="D661" s="8" t="s">
        <v>6478</v>
      </c>
      <c r="E661" s="3" t="s">
        <v>57</v>
      </c>
      <c r="F661" s="3" t="s">
        <v>3189</v>
      </c>
      <c r="G661" s="3" t="s">
        <v>3190</v>
      </c>
      <c r="H661" s="3">
        <f>VLOOKUP(F661,BDRE_AF_20210615!$A$2:$F$3093,6,FALSE)</f>
        <v>535</v>
      </c>
      <c r="I661" s="9">
        <f t="shared" si="31"/>
        <v>7</v>
      </c>
      <c r="K661" s="1" t="s">
        <v>3189</v>
      </c>
      <c r="L661" s="1" t="s">
        <v>54</v>
      </c>
      <c r="M661" s="1" t="s">
        <v>57</v>
      </c>
      <c r="N661" s="1" t="s">
        <v>3190</v>
      </c>
      <c r="O661" s="1" t="str">
        <f t="shared" si="32"/>
        <v>OK</v>
      </c>
      <c r="P661" s="1" t="str">
        <f t="shared" si="33"/>
        <v>OK</v>
      </c>
    </row>
    <row r="662" spans="2:16">
      <c r="B662" s="2">
        <v>405</v>
      </c>
      <c r="C662" s="7" t="s">
        <v>54</v>
      </c>
      <c r="D662" s="8" t="s">
        <v>6478</v>
      </c>
      <c r="E662" s="3" t="s">
        <v>57</v>
      </c>
      <c r="F662" s="3" t="s">
        <v>3191</v>
      </c>
      <c r="G662" s="3" t="s">
        <v>3192</v>
      </c>
      <c r="H662" s="3">
        <f>VLOOKUP(F662,BDRE_AF_20210615!$A$2:$F$3093,6,FALSE)</f>
        <v>420</v>
      </c>
      <c r="I662" s="9">
        <f t="shared" si="31"/>
        <v>7</v>
      </c>
      <c r="K662" s="1" t="s">
        <v>3191</v>
      </c>
      <c r="L662" s="1" t="s">
        <v>54</v>
      </c>
      <c r="M662" s="1" t="s">
        <v>57</v>
      </c>
      <c r="N662" s="1" t="s">
        <v>3192</v>
      </c>
      <c r="O662" s="1" t="str">
        <f t="shared" si="32"/>
        <v>OK</v>
      </c>
      <c r="P662" s="1" t="str">
        <f t="shared" si="33"/>
        <v>OK</v>
      </c>
    </row>
    <row r="663" spans="2:16">
      <c r="B663" s="2">
        <v>405</v>
      </c>
      <c r="C663" s="7" t="s">
        <v>54</v>
      </c>
      <c r="D663" s="8" t="s">
        <v>6478</v>
      </c>
      <c r="E663" s="3" t="s">
        <v>57</v>
      </c>
      <c r="F663" s="3" t="s">
        <v>3193</v>
      </c>
      <c r="G663" s="3" t="s">
        <v>3194</v>
      </c>
      <c r="H663" s="3">
        <f>VLOOKUP(F663,BDRE_AF_20210615!$A$2:$F$3093,6,FALSE)</f>
        <v>689</v>
      </c>
      <c r="I663" s="9">
        <f t="shared" si="31"/>
        <v>7</v>
      </c>
      <c r="K663" s="1" t="s">
        <v>3193</v>
      </c>
      <c r="L663" s="1" t="s">
        <v>54</v>
      </c>
      <c r="M663" s="1" t="s">
        <v>57</v>
      </c>
      <c r="N663" s="1" t="s">
        <v>3194</v>
      </c>
      <c r="O663" s="1" t="str">
        <f t="shared" si="32"/>
        <v>OK</v>
      </c>
      <c r="P663" s="1" t="str">
        <f t="shared" si="33"/>
        <v>OK</v>
      </c>
    </row>
    <row r="664" spans="2:16">
      <c r="B664" s="2">
        <v>405</v>
      </c>
      <c r="C664" s="7" t="s">
        <v>54</v>
      </c>
      <c r="D664" s="8" t="s">
        <v>6478</v>
      </c>
      <c r="E664" s="3" t="s">
        <v>57</v>
      </c>
      <c r="F664" s="3" t="s">
        <v>3195</v>
      </c>
      <c r="G664" s="3" t="s">
        <v>3196</v>
      </c>
      <c r="H664" s="3">
        <f>VLOOKUP(F664,BDRE_AF_20210615!$A$2:$F$3093,6,FALSE)</f>
        <v>439</v>
      </c>
      <c r="I664" s="9">
        <f t="shared" si="31"/>
        <v>7</v>
      </c>
      <c r="K664" s="1" t="s">
        <v>3195</v>
      </c>
      <c r="L664" s="1" t="s">
        <v>54</v>
      </c>
      <c r="M664" s="1" t="s">
        <v>57</v>
      </c>
      <c r="N664" s="1" t="s">
        <v>3196</v>
      </c>
      <c r="O664" s="1" t="str">
        <f t="shared" si="32"/>
        <v>OK</v>
      </c>
      <c r="P664" s="1" t="str">
        <f t="shared" si="33"/>
        <v>OK</v>
      </c>
    </row>
    <row r="665" spans="2:16">
      <c r="B665" s="2">
        <v>405</v>
      </c>
      <c r="C665" s="7" t="s">
        <v>54</v>
      </c>
      <c r="D665" s="8" t="s">
        <v>6478</v>
      </c>
      <c r="E665" s="3" t="s">
        <v>57</v>
      </c>
      <c r="F665" s="3" t="s">
        <v>3197</v>
      </c>
      <c r="G665" s="3" t="s">
        <v>3198</v>
      </c>
      <c r="H665" s="3">
        <f>VLOOKUP(F665,BDRE_AF_20210615!$A$2:$F$3093,6,FALSE)</f>
        <v>435</v>
      </c>
      <c r="I665" s="9">
        <f t="shared" si="31"/>
        <v>7</v>
      </c>
      <c r="K665" s="1" t="s">
        <v>3197</v>
      </c>
      <c r="L665" s="1" t="s">
        <v>54</v>
      </c>
      <c r="M665" s="1" t="s">
        <v>57</v>
      </c>
      <c r="N665" s="1" t="s">
        <v>3198</v>
      </c>
      <c r="O665" s="1" t="str">
        <f t="shared" si="32"/>
        <v>OK</v>
      </c>
      <c r="P665" s="1" t="str">
        <f t="shared" si="33"/>
        <v>OK</v>
      </c>
    </row>
    <row r="666" spans="2:16">
      <c r="B666" s="2">
        <v>405</v>
      </c>
      <c r="C666" s="7" t="s">
        <v>54</v>
      </c>
      <c r="D666" s="8" t="s">
        <v>6478</v>
      </c>
      <c r="E666" s="3" t="s">
        <v>57</v>
      </c>
      <c r="F666" s="3" t="s">
        <v>3182</v>
      </c>
      <c r="G666" s="3" t="s">
        <v>625</v>
      </c>
      <c r="H666" s="3">
        <f>VLOOKUP(F666,BDRE_AF_20210615!$A$2:$F$3093,6,FALSE)</f>
        <v>233</v>
      </c>
      <c r="I666" s="9">
        <f t="shared" si="31"/>
        <v>7</v>
      </c>
      <c r="K666" s="1" t="s">
        <v>3182</v>
      </c>
      <c r="L666" s="1" t="s">
        <v>54</v>
      </c>
      <c r="M666" s="1" t="s">
        <v>57</v>
      </c>
      <c r="N666" s="1" t="s">
        <v>625</v>
      </c>
      <c r="O666" s="1" t="str">
        <f t="shared" si="32"/>
        <v>OK</v>
      </c>
      <c r="P666" s="1" t="str">
        <f t="shared" si="33"/>
        <v>OK</v>
      </c>
    </row>
    <row r="667" spans="2:16">
      <c r="B667" s="2">
        <v>405</v>
      </c>
      <c r="C667" s="7" t="s">
        <v>54</v>
      </c>
      <c r="D667" s="8" t="s">
        <v>6478</v>
      </c>
      <c r="E667" s="3" t="s">
        <v>57</v>
      </c>
      <c r="F667" s="3" t="s">
        <v>3183</v>
      </c>
      <c r="G667" s="3" t="s">
        <v>626</v>
      </c>
      <c r="H667" s="3">
        <f>VLOOKUP(F667,BDRE_AF_20210615!$A$2:$F$3093,6,FALSE)</f>
        <v>334</v>
      </c>
      <c r="I667" s="9">
        <f t="shared" si="31"/>
        <v>7</v>
      </c>
      <c r="K667" s="1" t="s">
        <v>3183</v>
      </c>
      <c r="L667" s="1" t="s">
        <v>54</v>
      </c>
      <c r="M667" s="1" t="s">
        <v>57</v>
      </c>
      <c r="N667" s="1" t="s">
        <v>626</v>
      </c>
      <c r="O667" s="1" t="str">
        <f t="shared" si="32"/>
        <v>OK</v>
      </c>
      <c r="P667" s="1" t="str">
        <f t="shared" si="33"/>
        <v>OK</v>
      </c>
    </row>
    <row r="668" spans="2:16">
      <c r="B668" s="2">
        <v>405</v>
      </c>
      <c r="C668" s="7" t="s">
        <v>54</v>
      </c>
      <c r="D668" s="8" t="s">
        <v>6478</v>
      </c>
      <c r="E668" s="3" t="s">
        <v>57</v>
      </c>
      <c r="F668" s="3" t="s">
        <v>3184</v>
      </c>
      <c r="G668" s="3" t="s">
        <v>627</v>
      </c>
      <c r="H668" s="3">
        <f>VLOOKUP(F668,BDRE_AF_20210615!$A$2:$F$3093,6,FALSE)</f>
        <v>521</v>
      </c>
      <c r="I668" s="9">
        <f t="shared" si="31"/>
        <v>7</v>
      </c>
      <c r="K668" s="1" t="s">
        <v>3184</v>
      </c>
      <c r="L668" s="1" t="s">
        <v>54</v>
      </c>
      <c r="M668" s="1" t="s">
        <v>57</v>
      </c>
      <c r="N668" s="1" t="s">
        <v>627</v>
      </c>
      <c r="O668" s="1" t="str">
        <f t="shared" si="32"/>
        <v>OK</v>
      </c>
      <c r="P668" s="1" t="str">
        <f t="shared" si="33"/>
        <v>OK</v>
      </c>
    </row>
    <row r="669" spans="2:16">
      <c r="B669" s="2">
        <v>405</v>
      </c>
      <c r="C669" s="7" t="s">
        <v>54</v>
      </c>
      <c r="D669" s="8" t="s">
        <v>6478</v>
      </c>
      <c r="E669" s="3" t="s">
        <v>57</v>
      </c>
      <c r="F669" s="3" t="s">
        <v>3185</v>
      </c>
      <c r="G669" s="3" t="s">
        <v>628</v>
      </c>
      <c r="H669" s="3">
        <f>VLOOKUP(F669,BDRE_AF_20210615!$A$2:$F$3093,6,FALSE)</f>
        <v>237</v>
      </c>
      <c r="I669" s="9">
        <f t="shared" si="31"/>
        <v>7</v>
      </c>
      <c r="K669" s="1" t="s">
        <v>3185</v>
      </c>
      <c r="L669" s="1" t="s">
        <v>54</v>
      </c>
      <c r="M669" s="1" t="s">
        <v>57</v>
      </c>
      <c r="N669" s="1" t="s">
        <v>628</v>
      </c>
      <c r="O669" s="1" t="str">
        <f t="shared" si="32"/>
        <v>OK</v>
      </c>
      <c r="P669" s="1" t="str">
        <f t="shared" si="33"/>
        <v>OK</v>
      </c>
    </row>
    <row r="670" spans="2:16">
      <c r="B670" s="2">
        <v>405</v>
      </c>
      <c r="C670" s="7" t="s">
        <v>54</v>
      </c>
      <c r="D670" s="8" t="s">
        <v>6478</v>
      </c>
      <c r="E670" s="3" t="s">
        <v>57</v>
      </c>
      <c r="F670" s="3" t="s">
        <v>3186</v>
      </c>
      <c r="G670" s="3" t="s">
        <v>629</v>
      </c>
      <c r="H670" s="3">
        <f>VLOOKUP(F670,BDRE_AF_20210615!$A$2:$F$3093,6,FALSE)</f>
        <v>297</v>
      </c>
      <c r="I670" s="9">
        <f t="shared" si="31"/>
        <v>7</v>
      </c>
      <c r="K670" s="1" t="s">
        <v>3186</v>
      </c>
      <c r="L670" s="1" t="s">
        <v>54</v>
      </c>
      <c r="M670" s="1" t="s">
        <v>57</v>
      </c>
      <c r="N670" s="1" t="s">
        <v>629</v>
      </c>
      <c r="O670" s="1" t="str">
        <f t="shared" si="32"/>
        <v>OK</v>
      </c>
      <c r="P670" s="1" t="str">
        <f t="shared" si="33"/>
        <v>OK</v>
      </c>
    </row>
    <row r="671" spans="2:16">
      <c r="B671" s="2">
        <v>406</v>
      </c>
      <c r="C671" s="7" t="s">
        <v>54</v>
      </c>
      <c r="D671" s="8" t="s">
        <v>6496</v>
      </c>
      <c r="E671" s="3" t="s">
        <v>58</v>
      </c>
      <c r="F671" s="3" t="s">
        <v>3199</v>
      </c>
      <c r="G671" s="3" t="s">
        <v>1919</v>
      </c>
      <c r="H671" s="3">
        <f>VLOOKUP(F671,BDRE_AF_20210615!$A$2:$F$3093,6,FALSE)</f>
        <v>642</v>
      </c>
      <c r="I671" s="9">
        <f t="shared" si="31"/>
        <v>7</v>
      </c>
      <c r="K671" s="1" t="s">
        <v>3199</v>
      </c>
      <c r="L671" s="1" t="s">
        <v>54</v>
      </c>
      <c r="M671" s="1" t="s">
        <v>58</v>
      </c>
      <c r="N671" s="1" t="s">
        <v>9885</v>
      </c>
      <c r="O671" s="1" t="str">
        <f t="shared" si="32"/>
        <v>ERRO</v>
      </c>
      <c r="P671" s="1" t="str">
        <f t="shared" si="33"/>
        <v>OK</v>
      </c>
    </row>
    <row r="672" spans="2:16">
      <c r="B672" s="2">
        <v>406</v>
      </c>
      <c r="C672" s="7" t="s">
        <v>54</v>
      </c>
      <c r="D672" s="8" t="s">
        <v>6496</v>
      </c>
      <c r="E672" s="3" t="s">
        <v>58</v>
      </c>
      <c r="F672" s="3" t="s">
        <v>3200</v>
      </c>
      <c r="G672" s="3" t="s">
        <v>630</v>
      </c>
      <c r="H672" s="3">
        <f>VLOOKUP(F672,BDRE_AF_20210615!$A$2:$F$3093,6,FALSE)</f>
        <v>216</v>
      </c>
      <c r="I672" s="9">
        <f t="shared" si="31"/>
        <v>7</v>
      </c>
      <c r="K672" s="1" t="s">
        <v>3200</v>
      </c>
      <c r="L672" s="1" t="s">
        <v>54</v>
      </c>
      <c r="M672" s="1" t="s">
        <v>58</v>
      </c>
      <c r="N672" s="1" t="s">
        <v>630</v>
      </c>
      <c r="O672" s="1" t="str">
        <f t="shared" si="32"/>
        <v>OK</v>
      </c>
      <c r="P672" s="1" t="str">
        <f t="shared" si="33"/>
        <v>OK</v>
      </c>
    </row>
    <row r="673" spans="2:16">
      <c r="B673" s="2">
        <v>406</v>
      </c>
      <c r="C673" s="7" t="s">
        <v>54</v>
      </c>
      <c r="D673" s="8" t="s">
        <v>6496</v>
      </c>
      <c r="E673" s="3" t="s">
        <v>58</v>
      </c>
      <c r="F673" s="3" t="s">
        <v>3201</v>
      </c>
      <c r="G673" s="3" t="s">
        <v>631</v>
      </c>
      <c r="H673" s="3">
        <f>VLOOKUP(F673,BDRE_AF_20210615!$A$2:$F$3093,6,FALSE)</f>
        <v>393</v>
      </c>
      <c r="I673" s="9">
        <f t="shared" si="31"/>
        <v>7</v>
      </c>
      <c r="K673" s="1" t="s">
        <v>3201</v>
      </c>
      <c r="L673" s="1" t="s">
        <v>54</v>
      </c>
      <c r="M673" s="1" t="s">
        <v>58</v>
      </c>
      <c r="N673" s="1" t="s">
        <v>631</v>
      </c>
      <c r="O673" s="1" t="str">
        <f t="shared" si="32"/>
        <v>OK</v>
      </c>
      <c r="P673" s="1" t="str">
        <f t="shared" si="33"/>
        <v>OK</v>
      </c>
    </row>
    <row r="674" spans="2:16">
      <c r="B674" s="2">
        <v>406</v>
      </c>
      <c r="C674" s="7" t="s">
        <v>54</v>
      </c>
      <c r="D674" s="8" t="s">
        <v>6496</v>
      </c>
      <c r="E674" s="3" t="s">
        <v>58</v>
      </c>
      <c r="F674" s="3" t="s">
        <v>3202</v>
      </c>
      <c r="G674" s="3" t="s">
        <v>58</v>
      </c>
      <c r="H674" s="3">
        <f>VLOOKUP(F674,BDRE_AF_20210615!$A$2:$F$3093,6,FALSE)</f>
        <v>1915</v>
      </c>
      <c r="I674" s="9">
        <f t="shared" si="31"/>
        <v>9</v>
      </c>
      <c r="K674" s="1" t="s">
        <v>3202</v>
      </c>
      <c r="L674" s="1" t="s">
        <v>54</v>
      </c>
      <c r="M674" s="1" t="s">
        <v>58</v>
      </c>
      <c r="N674" s="1" t="s">
        <v>58</v>
      </c>
      <c r="O674" s="1" t="str">
        <f t="shared" si="32"/>
        <v>OK</v>
      </c>
      <c r="P674" s="1" t="str">
        <f t="shared" si="33"/>
        <v>OK</v>
      </c>
    </row>
    <row r="675" spans="2:16">
      <c r="B675" s="2">
        <v>406</v>
      </c>
      <c r="C675" s="7" t="s">
        <v>54</v>
      </c>
      <c r="D675" s="8" t="s">
        <v>6496</v>
      </c>
      <c r="E675" s="3" t="s">
        <v>58</v>
      </c>
      <c r="F675" s="3" t="s">
        <v>3203</v>
      </c>
      <c r="G675" s="3" t="s">
        <v>632</v>
      </c>
      <c r="H675" s="3">
        <f>VLOOKUP(F675,BDRE_AF_20210615!$A$2:$F$3093,6,FALSE)</f>
        <v>476</v>
      </c>
      <c r="I675" s="9">
        <f t="shared" si="31"/>
        <v>7</v>
      </c>
      <c r="K675" s="1" t="s">
        <v>3203</v>
      </c>
      <c r="L675" s="1" t="s">
        <v>54</v>
      </c>
      <c r="M675" s="1" t="s">
        <v>58</v>
      </c>
      <c r="N675" s="1" t="s">
        <v>632</v>
      </c>
      <c r="O675" s="1" t="str">
        <f t="shared" si="32"/>
        <v>OK</v>
      </c>
      <c r="P675" s="1" t="str">
        <f t="shared" si="33"/>
        <v>OK</v>
      </c>
    </row>
    <row r="676" spans="2:16">
      <c r="B676" s="2">
        <v>406</v>
      </c>
      <c r="C676" s="7" t="s">
        <v>54</v>
      </c>
      <c r="D676" s="8" t="s">
        <v>6496</v>
      </c>
      <c r="E676" s="3" t="s">
        <v>58</v>
      </c>
      <c r="F676" s="3" t="s">
        <v>3204</v>
      </c>
      <c r="G676" s="3" t="s">
        <v>633</v>
      </c>
      <c r="H676" s="3">
        <f>VLOOKUP(F676,BDRE_AF_20210615!$A$2:$F$3093,6,FALSE)</f>
        <v>278</v>
      </c>
      <c r="I676" s="9">
        <f t="shared" si="31"/>
        <v>7</v>
      </c>
      <c r="K676" s="1" t="s">
        <v>3204</v>
      </c>
      <c r="L676" s="1" t="s">
        <v>54</v>
      </c>
      <c r="M676" s="1" t="s">
        <v>58</v>
      </c>
      <c r="N676" s="1" t="s">
        <v>633</v>
      </c>
      <c r="O676" s="1" t="str">
        <f t="shared" si="32"/>
        <v>OK</v>
      </c>
      <c r="P676" s="1" t="str">
        <f t="shared" si="33"/>
        <v>OK</v>
      </c>
    </row>
    <row r="677" spans="2:16">
      <c r="B677" s="2">
        <v>406</v>
      </c>
      <c r="C677" s="7" t="s">
        <v>54</v>
      </c>
      <c r="D677" s="8" t="s">
        <v>6496</v>
      </c>
      <c r="E677" s="3" t="s">
        <v>58</v>
      </c>
      <c r="F677" s="3" t="s">
        <v>3205</v>
      </c>
      <c r="G677" s="3" t="s">
        <v>634</v>
      </c>
      <c r="H677" s="3">
        <f>VLOOKUP(F677,BDRE_AF_20210615!$A$2:$F$3093,6,FALSE)</f>
        <v>197</v>
      </c>
      <c r="I677" s="9">
        <f t="shared" si="31"/>
        <v>7</v>
      </c>
      <c r="K677" s="1" t="s">
        <v>3205</v>
      </c>
      <c r="L677" s="1" t="s">
        <v>54</v>
      </c>
      <c r="M677" s="1" t="s">
        <v>58</v>
      </c>
      <c r="N677" s="1" t="s">
        <v>634</v>
      </c>
      <c r="O677" s="1" t="str">
        <f t="shared" si="32"/>
        <v>OK</v>
      </c>
      <c r="P677" s="1" t="str">
        <f t="shared" si="33"/>
        <v>OK</v>
      </c>
    </row>
    <row r="678" spans="2:16">
      <c r="B678" s="2">
        <v>406</v>
      </c>
      <c r="C678" s="7" t="s">
        <v>54</v>
      </c>
      <c r="D678" s="8" t="s">
        <v>6496</v>
      </c>
      <c r="E678" s="3" t="s">
        <v>58</v>
      </c>
      <c r="F678" s="3" t="s">
        <v>3206</v>
      </c>
      <c r="G678" s="3" t="s">
        <v>635</v>
      </c>
      <c r="H678" s="3">
        <f>VLOOKUP(F678,BDRE_AF_20210615!$A$2:$F$3093,6,FALSE)</f>
        <v>339</v>
      </c>
      <c r="I678" s="9">
        <f t="shared" si="31"/>
        <v>7</v>
      </c>
      <c r="K678" s="1" t="s">
        <v>3206</v>
      </c>
      <c r="L678" s="1" t="s">
        <v>54</v>
      </c>
      <c r="M678" s="1" t="s">
        <v>58</v>
      </c>
      <c r="N678" s="1" t="s">
        <v>635</v>
      </c>
      <c r="O678" s="1" t="str">
        <f t="shared" si="32"/>
        <v>OK</v>
      </c>
      <c r="P678" s="1" t="str">
        <f t="shared" si="33"/>
        <v>OK</v>
      </c>
    </row>
    <row r="679" spans="2:16">
      <c r="B679" s="2">
        <v>406</v>
      </c>
      <c r="C679" s="7" t="s">
        <v>54</v>
      </c>
      <c r="D679" s="8" t="s">
        <v>6496</v>
      </c>
      <c r="E679" s="3" t="s">
        <v>58</v>
      </c>
      <c r="F679" s="3" t="s">
        <v>3208</v>
      </c>
      <c r="G679" s="3" t="s">
        <v>3209</v>
      </c>
      <c r="H679" s="3">
        <f>VLOOKUP(F679,BDRE_AF_20210615!$A$2:$F$3093,6,FALSE)</f>
        <v>222</v>
      </c>
      <c r="I679" s="9">
        <f t="shared" si="31"/>
        <v>7</v>
      </c>
      <c r="K679" s="1" t="s">
        <v>3208</v>
      </c>
      <c r="L679" s="1" t="s">
        <v>54</v>
      </c>
      <c r="M679" s="1" t="s">
        <v>58</v>
      </c>
      <c r="N679" s="1" t="s">
        <v>3209</v>
      </c>
      <c r="O679" s="1" t="str">
        <f t="shared" si="32"/>
        <v>OK</v>
      </c>
      <c r="P679" s="1" t="str">
        <f t="shared" si="33"/>
        <v>OK</v>
      </c>
    </row>
    <row r="680" spans="2:16">
      <c r="B680" s="2">
        <v>406</v>
      </c>
      <c r="C680" s="7" t="s">
        <v>54</v>
      </c>
      <c r="D680" s="8" t="s">
        <v>6496</v>
      </c>
      <c r="E680" s="3" t="s">
        <v>58</v>
      </c>
      <c r="F680" s="3" t="s">
        <v>3210</v>
      </c>
      <c r="G680" s="3" t="s">
        <v>3211</v>
      </c>
      <c r="H680" s="3">
        <f>VLOOKUP(F680,BDRE_AF_20210615!$A$2:$F$3093,6,FALSE)</f>
        <v>292</v>
      </c>
      <c r="I680" s="9">
        <f t="shared" si="31"/>
        <v>7</v>
      </c>
      <c r="K680" s="1" t="s">
        <v>3210</v>
      </c>
      <c r="L680" s="1" t="s">
        <v>54</v>
      </c>
      <c r="M680" s="1" t="s">
        <v>58</v>
      </c>
      <c r="N680" s="1" t="s">
        <v>3211</v>
      </c>
      <c r="O680" s="1" t="str">
        <f t="shared" si="32"/>
        <v>OK</v>
      </c>
      <c r="P680" s="1" t="str">
        <f t="shared" si="33"/>
        <v>OK</v>
      </c>
    </row>
    <row r="681" spans="2:16">
      <c r="B681" s="2">
        <v>406</v>
      </c>
      <c r="C681" s="7" t="s">
        <v>54</v>
      </c>
      <c r="D681" s="8" t="s">
        <v>6496</v>
      </c>
      <c r="E681" s="3" t="s">
        <v>58</v>
      </c>
      <c r="F681" s="3" t="s">
        <v>3212</v>
      </c>
      <c r="G681" s="3" t="s">
        <v>3213</v>
      </c>
      <c r="H681" s="3">
        <f>VLOOKUP(F681,BDRE_AF_20210615!$A$2:$F$3093,6,FALSE)</f>
        <v>1400</v>
      </c>
      <c r="I681" s="9">
        <f t="shared" si="31"/>
        <v>9</v>
      </c>
      <c r="K681" s="1" t="s">
        <v>3212</v>
      </c>
      <c r="L681" s="1" t="s">
        <v>54</v>
      </c>
      <c r="M681" s="1" t="s">
        <v>58</v>
      </c>
      <c r="N681" s="1" t="s">
        <v>3213</v>
      </c>
      <c r="O681" s="1" t="str">
        <f t="shared" si="32"/>
        <v>OK</v>
      </c>
      <c r="P681" s="1" t="str">
        <f t="shared" si="33"/>
        <v>OK</v>
      </c>
    </row>
    <row r="682" spans="2:16">
      <c r="B682" s="2">
        <v>406</v>
      </c>
      <c r="C682" s="7" t="s">
        <v>54</v>
      </c>
      <c r="D682" s="8" t="s">
        <v>6496</v>
      </c>
      <c r="E682" s="3" t="s">
        <v>58</v>
      </c>
      <c r="F682" s="3" t="s">
        <v>3214</v>
      </c>
      <c r="G682" s="3" t="s">
        <v>3215</v>
      </c>
      <c r="H682" s="3">
        <f>VLOOKUP(F682,BDRE_AF_20210615!$A$2:$F$3093,6,FALSE)</f>
        <v>523</v>
      </c>
      <c r="I682" s="9">
        <f t="shared" si="31"/>
        <v>7</v>
      </c>
      <c r="K682" s="1" t="s">
        <v>3214</v>
      </c>
      <c r="L682" s="1" t="s">
        <v>54</v>
      </c>
      <c r="M682" s="1" t="s">
        <v>58</v>
      </c>
      <c r="N682" s="1" t="s">
        <v>3215</v>
      </c>
      <c r="O682" s="1" t="str">
        <f t="shared" si="32"/>
        <v>OK</v>
      </c>
      <c r="P682" s="1" t="str">
        <f t="shared" si="33"/>
        <v>OK</v>
      </c>
    </row>
    <row r="683" spans="2:16">
      <c r="B683" s="2">
        <v>406</v>
      </c>
      <c r="C683" s="7" t="s">
        <v>54</v>
      </c>
      <c r="D683" s="8" t="s">
        <v>6496</v>
      </c>
      <c r="E683" s="3" t="s">
        <v>58</v>
      </c>
      <c r="F683" s="3" t="s">
        <v>3207</v>
      </c>
      <c r="G683" s="3" t="s">
        <v>636</v>
      </c>
      <c r="H683" s="3">
        <f>VLOOKUP(F683,BDRE_AF_20210615!$A$2:$F$3093,6,FALSE)</f>
        <v>338</v>
      </c>
      <c r="I683" s="9">
        <f t="shared" si="31"/>
        <v>7</v>
      </c>
      <c r="K683" s="1" t="s">
        <v>3207</v>
      </c>
      <c r="L683" s="1" t="s">
        <v>54</v>
      </c>
      <c r="M683" s="1" t="s">
        <v>58</v>
      </c>
      <c r="N683" s="1" t="s">
        <v>636</v>
      </c>
      <c r="O683" s="1" t="str">
        <f t="shared" si="32"/>
        <v>OK</v>
      </c>
      <c r="P683" s="1" t="str">
        <f t="shared" si="33"/>
        <v>OK</v>
      </c>
    </row>
    <row r="684" spans="2:16">
      <c r="B684" s="2">
        <v>407</v>
      </c>
      <c r="C684" s="7" t="s">
        <v>54</v>
      </c>
      <c r="D684" s="8" t="s">
        <v>6497</v>
      </c>
      <c r="E684" s="3" t="s">
        <v>59</v>
      </c>
      <c r="F684" s="3" t="s">
        <v>3216</v>
      </c>
      <c r="G684" s="3" t="s">
        <v>637</v>
      </c>
      <c r="H684" s="3">
        <f>VLOOKUP(F684,BDRE_AF_20210615!$A$2:$F$3093,6,FALSE)</f>
        <v>392</v>
      </c>
      <c r="I684" s="9">
        <f t="shared" si="31"/>
        <v>7</v>
      </c>
      <c r="K684" s="1" t="s">
        <v>3216</v>
      </c>
      <c r="L684" s="1" t="s">
        <v>54</v>
      </c>
      <c r="M684" s="1" t="s">
        <v>59</v>
      </c>
      <c r="N684" s="1" t="s">
        <v>637</v>
      </c>
      <c r="O684" s="1" t="str">
        <f t="shared" si="32"/>
        <v>OK</v>
      </c>
      <c r="P684" s="1" t="str">
        <f t="shared" si="33"/>
        <v>OK</v>
      </c>
    </row>
    <row r="685" spans="2:16">
      <c r="B685" s="2">
        <v>407</v>
      </c>
      <c r="C685" s="7" t="s">
        <v>54</v>
      </c>
      <c r="D685" s="8" t="s">
        <v>6497</v>
      </c>
      <c r="E685" s="3" t="s">
        <v>59</v>
      </c>
      <c r="F685" s="3" t="s">
        <v>3217</v>
      </c>
      <c r="G685" s="3" t="s">
        <v>638</v>
      </c>
      <c r="H685" s="3">
        <f>VLOOKUP(F685,BDRE_AF_20210615!$A$2:$F$3093,6,FALSE)</f>
        <v>255</v>
      </c>
      <c r="I685" s="9">
        <f t="shared" si="31"/>
        <v>7</v>
      </c>
      <c r="K685" s="1" t="s">
        <v>3217</v>
      </c>
      <c r="L685" s="1" t="s">
        <v>54</v>
      </c>
      <c r="M685" s="1" t="s">
        <v>59</v>
      </c>
      <c r="N685" s="1" t="s">
        <v>638</v>
      </c>
      <c r="O685" s="1" t="str">
        <f t="shared" si="32"/>
        <v>OK</v>
      </c>
      <c r="P685" s="1" t="str">
        <f t="shared" si="33"/>
        <v>OK</v>
      </c>
    </row>
    <row r="686" spans="2:16">
      <c r="B686" s="2">
        <v>407</v>
      </c>
      <c r="C686" s="7" t="s">
        <v>54</v>
      </c>
      <c r="D686" s="8" t="s">
        <v>6497</v>
      </c>
      <c r="E686" s="3" t="s">
        <v>59</v>
      </c>
      <c r="F686" s="3" t="s">
        <v>3218</v>
      </c>
      <c r="G686" s="3" t="s">
        <v>639</v>
      </c>
      <c r="H686" s="3">
        <f>VLOOKUP(F686,BDRE_AF_20210615!$A$2:$F$3093,6,FALSE)</f>
        <v>343</v>
      </c>
      <c r="I686" s="9">
        <f t="shared" si="31"/>
        <v>7</v>
      </c>
      <c r="K686" s="1" t="s">
        <v>3218</v>
      </c>
      <c r="L686" s="1" t="s">
        <v>54</v>
      </c>
      <c r="M686" s="1" t="s">
        <v>59</v>
      </c>
      <c r="N686" s="1" t="s">
        <v>639</v>
      </c>
      <c r="O686" s="1" t="str">
        <f t="shared" si="32"/>
        <v>OK</v>
      </c>
      <c r="P686" s="1" t="str">
        <f t="shared" si="33"/>
        <v>OK</v>
      </c>
    </row>
    <row r="687" spans="2:16">
      <c r="B687" s="2">
        <v>407</v>
      </c>
      <c r="C687" s="7" t="s">
        <v>54</v>
      </c>
      <c r="D687" s="8" t="s">
        <v>6497</v>
      </c>
      <c r="E687" s="3" t="s">
        <v>59</v>
      </c>
      <c r="F687" s="3" t="s">
        <v>3219</v>
      </c>
      <c r="G687" s="3" t="s">
        <v>640</v>
      </c>
      <c r="H687" s="3">
        <f>VLOOKUP(F687,BDRE_AF_20210615!$A$2:$F$3093,6,FALSE)</f>
        <v>244</v>
      </c>
      <c r="I687" s="9">
        <f t="shared" si="31"/>
        <v>7</v>
      </c>
      <c r="K687" s="1" t="s">
        <v>3219</v>
      </c>
      <c r="L687" s="1" t="s">
        <v>54</v>
      </c>
      <c r="M687" s="1" t="s">
        <v>59</v>
      </c>
      <c r="N687" s="1" t="s">
        <v>640</v>
      </c>
      <c r="O687" s="1" t="str">
        <f t="shared" si="32"/>
        <v>OK</v>
      </c>
      <c r="P687" s="1" t="str">
        <f t="shared" si="33"/>
        <v>OK</v>
      </c>
    </row>
    <row r="688" spans="2:16">
      <c r="B688" s="2">
        <v>407</v>
      </c>
      <c r="C688" s="7" t="s">
        <v>54</v>
      </c>
      <c r="D688" s="8" t="s">
        <v>6497</v>
      </c>
      <c r="E688" s="3" t="s">
        <v>59</v>
      </c>
      <c r="F688" s="3" t="s">
        <v>3220</v>
      </c>
      <c r="G688" s="3" t="s">
        <v>641</v>
      </c>
      <c r="H688" s="3">
        <f>VLOOKUP(F688,BDRE_AF_20210615!$A$2:$F$3093,6,FALSE)</f>
        <v>318</v>
      </c>
      <c r="I688" s="9">
        <f t="shared" si="31"/>
        <v>7</v>
      </c>
      <c r="K688" s="1" t="s">
        <v>3220</v>
      </c>
      <c r="L688" s="1" t="s">
        <v>54</v>
      </c>
      <c r="M688" s="1" t="s">
        <v>59</v>
      </c>
      <c r="N688" s="1" t="s">
        <v>641</v>
      </c>
      <c r="O688" s="1" t="str">
        <f t="shared" si="32"/>
        <v>OK</v>
      </c>
      <c r="P688" s="1" t="str">
        <f t="shared" si="33"/>
        <v>OK</v>
      </c>
    </row>
    <row r="689" spans="2:16">
      <c r="B689" s="2">
        <v>407</v>
      </c>
      <c r="C689" s="7" t="s">
        <v>54</v>
      </c>
      <c r="D689" s="8" t="s">
        <v>6497</v>
      </c>
      <c r="E689" s="3" t="s">
        <v>59</v>
      </c>
      <c r="F689" s="3" t="s">
        <v>3221</v>
      </c>
      <c r="G689" s="3" t="s">
        <v>1879</v>
      </c>
      <c r="H689" s="3">
        <f>VLOOKUP(F689,BDRE_AF_20210615!$A$2:$F$3093,6,FALSE)</f>
        <v>382</v>
      </c>
      <c r="I689" s="9">
        <f t="shared" si="31"/>
        <v>7</v>
      </c>
      <c r="K689" s="1" t="s">
        <v>3221</v>
      </c>
      <c r="L689" s="1" t="s">
        <v>54</v>
      </c>
      <c r="M689" s="1" t="s">
        <v>59</v>
      </c>
      <c r="N689" s="1" t="s">
        <v>9804</v>
      </c>
      <c r="O689" s="1" t="str">
        <f t="shared" si="32"/>
        <v>ERRO</v>
      </c>
      <c r="P689" s="1" t="str">
        <f t="shared" si="33"/>
        <v>OK</v>
      </c>
    </row>
    <row r="690" spans="2:16">
      <c r="B690" s="2">
        <v>407</v>
      </c>
      <c r="C690" s="7" t="s">
        <v>54</v>
      </c>
      <c r="D690" s="8" t="s">
        <v>6497</v>
      </c>
      <c r="E690" s="3" t="s">
        <v>59</v>
      </c>
      <c r="F690" s="3" t="s">
        <v>3222</v>
      </c>
      <c r="G690" s="3" t="s">
        <v>642</v>
      </c>
      <c r="H690" s="3">
        <f>VLOOKUP(F690,BDRE_AF_20210615!$A$2:$F$3093,6,FALSE)</f>
        <v>208</v>
      </c>
      <c r="I690" s="9">
        <f t="shared" si="31"/>
        <v>7</v>
      </c>
      <c r="K690" s="1" t="s">
        <v>3222</v>
      </c>
      <c r="L690" s="1" t="s">
        <v>54</v>
      </c>
      <c r="M690" s="1" t="s">
        <v>59</v>
      </c>
      <c r="N690" s="1" t="s">
        <v>642</v>
      </c>
      <c r="O690" s="1" t="str">
        <f t="shared" si="32"/>
        <v>OK</v>
      </c>
      <c r="P690" s="1" t="str">
        <f t="shared" si="33"/>
        <v>OK</v>
      </c>
    </row>
    <row r="691" spans="2:16">
      <c r="B691" s="2">
        <v>407</v>
      </c>
      <c r="C691" s="7" t="s">
        <v>54</v>
      </c>
      <c r="D691" s="8" t="s">
        <v>6497</v>
      </c>
      <c r="E691" s="3" t="s">
        <v>59</v>
      </c>
      <c r="F691" s="3" t="s">
        <v>3223</v>
      </c>
      <c r="G691" s="3" t="s">
        <v>3224</v>
      </c>
      <c r="H691" s="3">
        <f>VLOOKUP(F691,BDRE_AF_20210615!$A$2:$F$3093,6,FALSE)</f>
        <v>1227</v>
      </c>
      <c r="I691" s="9">
        <f t="shared" si="31"/>
        <v>9</v>
      </c>
      <c r="K691" s="1" t="s">
        <v>3223</v>
      </c>
      <c r="L691" s="1" t="s">
        <v>54</v>
      </c>
      <c r="M691" s="1" t="s">
        <v>59</v>
      </c>
      <c r="N691" s="1" t="s">
        <v>3224</v>
      </c>
      <c r="O691" s="1" t="str">
        <f t="shared" si="32"/>
        <v>OK</v>
      </c>
      <c r="P691" s="1" t="str">
        <f t="shared" si="33"/>
        <v>OK</v>
      </c>
    </row>
    <row r="692" spans="2:16">
      <c r="B692" s="2">
        <v>407</v>
      </c>
      <c r="C692" s="7" t="s">
        <v>54</v>
      </c>
      <c r="D692" s="8" t="s">
        <v>6497</v>
      </c>
      <c r="E692" s="3" t="s">
        <v>59</v>
      </c>
      <c r="F692" s="3" t="s">
        <v>3225</v>
      </c>
      <c r="G692" s="3" t="s">
        <v>643</v>
      </c>
      <c r="H692" s="3">
        <f>VLOOKUP(F692,BDRE_AF_20210615!$A$2:$F$3093,6,FALSE)</f>
        <v>359</v>
      </c>
      <c r="I692" s="9">
        <f t="shared" si="31"/>
        <v>7</v>
      </c>
      <c r="K692" s="1" t="s">
        <v>3225</v>
      </c>
      <c r="L692" s="1" t="s">
        <v>54</v>
      </c>
      <c r="M692" s="1" t="s">
        <v>59</v>
      </c>
      <c r="N692" s="1" t="s">
        <v>643</v>
      </c>
      <c r="O692" s="1" t="str">
        <f t="shared" si="32"/>
        <v>OK</v>
      </c>
      <c r="P692" s="1" t="str">
        <f t="shared" si="33"/>
        <v>OK</v>
      </c>
    </row>
    <row r="693" spans="2:16">
      <c r="B693" s="2">
        <v>407</v>
      </c>
      <c r="C693" s="7" t="s">
        <v>54</v>
      </c>
      <c r="D693" s="8" t="s">
        <v>6497</v>
      </c>
      <c r="E693" s="3" t="s">
        <v>59</v>
      </c>
      <c r="F693" s="3" t="s">
        <v>3226</v>
      </c>
      <c r="G693" s="3" t="s">
        <v>644</v>
      </c>
      <c r="H693" s="3">
        <f>VLOOKUP(F693,BDRE_AF_20210615!$A$2:$F$3093,6,FALSE)</f>
        <v>157</v>
      </c>
      <c r="I693" s="9">
        <f t="shared" si="31"/>
        <v>7</v>
      </c>
      <c r="K693" s="1" t="s">
        <v>3226</v>
      </c>
      <c r="L693" s="1" t="s">
        <v>54</v>
      </c>
      <c r="M693" s="1" t="s">
        <v>59</v>
      </c>
      <c r="N693" s="1" t="s">
        <v>644</v>
      </c>
      <c r="O693" s="1" t="str">
        <f t="shared" si="32"/>
        <v>OK</v>
      </c>
      <c r="P693" s="1" t="str">
        <f t="shared" si="33"/>
        <v>OK</v>
      </c>
    </row>
    <row r="694" spans="2:16">
      <c r="B694" s="2">
        <v>407</v>
      </c>
      <c r="C694" s="7" t="s">
        <v>54</v>
      </c>
      <c r="D694" s="8" t="s">
        <v>6497</v>
      </c>
      <c r="E694" s="3" t="s">
        <v>59</v>
      </c>
      <c r="F694" s="3" t="s">
        <v>3227</v>
      </c>
      <c r="G694" s="3" t="s">
        <v>645</v>
      </c>
      <c r="H694" s="3">
        <f>VLOOKUP(F694,BDRE_AF_20210615!$A$2:$F$3093,6,FALSE)</f>
        <v>256</v>
      </c>
      <c r="I694" s="9">
        <f t="shared" si="31"/>
        <v>7</v>
      </c>
      <c r="K694" s="1" t="s">
        <v>3227</v>
      </c>
      <c r="L694" s="1" t="s">
        <v>54</v>
      </c>
      <c r="M694" s="1" t="s">
        <v>59</v>
      </c>
      <c r="N694" s="1" t="s">
        <v>645</v>
      </c>
      <c r="O694" s="1" t="str">
        <f t="shared" si="32"/>
        <v>OK</v>
      </c>
      <c r="P694" s="1" t="str">
        <f t="shared" si="33"/>
        <v>OK</v>
      </c>
    </row>
    <row r="695" spans="2:16">
      <c r="B695" s="2">
        <v>407</v>
      </c>
      <c r="C695" s="7" t="s">
        <v>54</v>
      </c>
      <c r="D695" s="8" t="s">
        <v>6497</v>
      </c>
      <c r="E695" s="3" t="s">
        <v>59</v>
      </c>
      <c r="F695" s="3" t="s">
        <v>3228</v>
      </c>
      <c r="G695" s="3" t="s">
        <v>646</v>
      </c>
      <c r="H695" s="3">
        <f>VLOOKUP(F695,BDRE_AF_20210615!$A$2:$F$3093,6,FALSE)</f>
        <v>830</v>
      </c>
      <c r="I695" s="9">
        <f t="shared" si="31"/>
        <v>7</v>
      </c>
      <c r="K695" s="1" t="s">
        <v>3228</v>
      </c>
      <c r="L695" s="1" t="s">
        <v>54</v>
      </c>
      <c r="M695" s="1" t="s">
        <v>59</v>
      </c>
      <c r="N695" s="1" t="s">
        <v>646</v>
      </c>
      <c r="O695" s="1" t="str">
        <f t="shared" si="32"/>
        <v>OK</v>
      </c>
      <c r="P695" s="1" t="str">
        <f t="shared" si="33"/>
        <v>OK</v>
      </c>
    </row>
    <row r="696" spans="2:16">
      <c r="B696" s="2">
        <v>407</v>
      </c>
      <c r="C696" s="7" t="s">
        <v>54</v>
      </c>
      <c r="D696" s="8" t="s">
        <v>6497</v>
      </c>
      <c r="E696" s="3" t="s">
        <v>59</v>
      </c>
      <c r="F696" s="3" t="s">
        <v>3229</v>
      </c>
      <c r="G696" s="3" t="s">
        <v>647</v>
      </c>
      <c r="H696" s="3">
        <f>VLOOKUP(F696,BDRE_AF_20210615!$A$2:$F$3093,6,FALSE)</f>
        <v>465</v>
      </c>
      <c r="I696" s="9">
        <f t="shared" si="31"/>
        <v>7</v>
      </c>
      <c r="K696" s="1" t="s">
        <v>3229</v>
      </c>
      <c r="L696" s="1" t="s">
        <v>54</v>
      </c>
      <c r="M696" s="1" t="s">
        <v>59</v>
      </c>
      <c r="N696" s="1" t="s">
        <v>647</v>
      </c>
      <c r="O696" s="1" t="str">
        <f t="shared" si="32"/>
        <v>OK</v>
      </c>
      <c r="P696" s="1" t="str">
        <f t="shared" si="33"/>
        <v>OK</v>
      </c>
    </row>
    <row r="697" spans="2:16">
      <c r="B697" s="2">
        <v>407</v>
      </c>
      <c r="C697" s="7" t="s">
        <v>54</v>
      </c>
      <c r="D697" s="8" t="s">
        <v>6497</v>
      </c>
      <c r="E697" s="3" t="s">
        <v>59</v>
      </c>
      <c r="F697" s="3" t="s">
        <v>3230</v>
      </c>
      <c r="G697" s="3" t="s">
        <v>648</v>
      </c>
      <c r="H697" s="3">
        <f>VLOOKUP(F697,BDRE_AF_20210615!$A$2:$F$3093,6,FALSE)</f>
        <v>584</v>
      </c>
      <c r="I697" s="9">
        <f t="shared" si="31"/>
        <v>7</v>
      </c>
      <c r="K697" s="1" t="s">
        <v>3230</v>
      </c>
      <c r="L697" s="1" t="s">
        <v>54</v>
      </c>
      <c r="M697" s="1" t="s">
        <v>59</v>
      </c>
      <c r="N697" s="1" t="s">
        <v>648</v>
      </c>
      <c r="O697" s="1" t="str">
        <f t="shared" si="32"/>
        <v>OK</v>
      </c>
      <c r="P697" s="1" t="str">
        <f t="shared" si="33"/>
        <v>OK</v>
      </c>
    </row>
    <row r="698" spans="2:16">
      <c r="B698" s="2">
        <v>407</v>
      </c>
      <c r="C698" s="7" t="s">
        <v>54</v>
      </c>
      <c r="D698" s="8" t="s">
        <v>6497</v>
      </c>
      <c r="E698" s="3" t="s">
        <v>59</v>
      </c>
      <c r="F698" s="3" t="s">
        <v>3231</v>
      </c>
      <c r="G698" s="3" t="s">
        <v>59</v>
      </c>
      <c r="H698" s="3">
        <f>VLOOKUP(F698,BDRE_AF_20210615!$A$2:$F$3093,6,FALSE)</f>
        <v>10902</v>
      </c>
      <c r="I698" s="9">
        <f t="shared" si="31"/>
        <v>13</v>
      </c>
      <c r="K698" s="1" t="s">
        <v>3231</v>
      </c>
      <c r="L698" s="1" t="s">
        <v>54</v>
      </c>
      <c r="M698" s="1" t="s">
        <v>59</v>
      </c>
      <c r="N698" s="1" t="s">
        <v>59</v>
      </c>
      <c r="O698" s="1" t="str">
        <f t="shared" si="32"/>
        <v>OK</v>
      </c>
      <c r="P698" s="1" t="str">
        <f t="shared" si="33"/>
        <v>OK</v>
      </c>
    </row>
    <row r="699" spans="2:16">
      <c r="B699" s="2">
        <v>407</v>
      </c>
      <c r="C699" s="7" t="s">
        <v>54</v>
      </c>
      <c r="D699" s="8" t="s">
        <v>6497</v>
      </c>
      <c r="E699" s="3" t="s">
        <v>59</v>
      </c>
      <c r="F699" s="3" t="s">
        <v>3232</v>
      </c>
      <c r="G699" s="3" t="s">
        <v>649</v>
      </c>
      <c r="H699" s="3">
        <f>VLOOKUP(F699,BDRE_AF_20210615!$A$2:$F$3093,6,FALSE)</f>
        <v>314</v>
      </c>
      <c r="I699" s="9">
        <f t="shared" si="31"/>
        <v>7</v>
      </c>
      <c r="K699" s="1" t="s">
        <v>3232</v>
      </c>
      <c r="L699" s="1" t="s">
        <v>54</v>
      </c>
      <c r="M699" s="1" t="s">
        <v>59</v>
      </c>
      <c r="N699" s="1" t="s">
        <v>649</v>
      </c>
      <c r="O699" s="1" t="str">
        <f t="shared" si="32"/>
        <v>OK</v>
      </c>
      <c r="P699" s="1" t="str">
        <f t="shared" si="33"/>
        <v>OK</v>
      </c>
    </row>
    <row r="700" spans="2:16">
      <c r="B700" s="2">
        <v>407</v>
      </c>
      <c r="C700" s="7" t="s">
        <v>54</v>
      </c>
      <c r="D700" s="8" t="s">
        <v>6497</v>
      </c>
      <c r="E700" s="3" t="s">
        <v>59</v>
      </c>
      <c r="F700" s="3" t="s">
        <v>3233</v>
      </c>
      <c r="G700" s="3" t="s">
        <v>2037</v>
      </c>
      <c r="H700" s="3">
        <f>VLOOKUP(F700,BDRE_AF_20210615!$A$2:$F$3093,6,FALSE)</f>
        <v>398</v>
      </c>
      <c r="I700" s="9">
        <f t="shared" si="31"/>
        <v>7</v>
      </c>
      <c r="K700" s="1" t="s">
        <v>3233</v>
      </c>
      <c r="L700" s="1" t="s">
        <v>54</v>
      </c>
      <c r="M700" s="1" t="s">
        <v>59</v>
      </c>
      <c r="N700" s="1" t="s">
        <v>9814</v>
      </c>
      <c r="O700" s="1" t="str">
        <f t="shared" si="32"/>
        <v>ERRO</v>
      </c>
      <c r="P700" s="1" t="str">
        <f t="shared" si="33"/>
        <v>OK</v>
      </c>
    </row>
    <row r="701" spans="2:16">
      <c r="B701" s="2">
        <v>407</v>
      </c>
      <c r="C701" s="7" t="s">
        <v>54</v>
      </c>
      <c r="D701" s="8" t="s">
        <v>6497</v>
      </c>
      <c r="E701" s="3" t="s">
        <v>59</v>
      </c>
      <c r="F701" s="3" t="s">
        <v>3234</v>
      </c>
      <c r="G701" s="3" t="s">
        <v>650</v>
      </c>
      <c r="H701" s="3">
        <f>VLOOKUP(F701,BDRE_AF_20210615!$A$2:$F$3093,6,FALSE)</f>
        <v>328</v>
      </c>
      <c r="I701" s="9">
        <f t="shared" si="31"/>
        <v>7</v>
      </c>
      <c r="K701" s="1" t="s">
        <v>3234</v>
      </c>
      <c r="L701" s="1" t="s">
        <v>54</v>
      </c>
      <c r="M701" s="1" t="s">
        <v>59</v>
      </c>
      <c r="N701" s="1" t="s">
        <v>650</v>
      </c>
      <c r="O701" s="1" t="str">
        <f t="shared" si="32"/>
        <v>OK</v>
      </c>
      <c r="P701" s="1" t="str">
        <f t="shared" si="33"/>
        <v>OK</v>
      </c>
    </row>
    <row r="702" spans="2:16">
      <c r="B702" s="2">
        <v>407</v>
      </c>
      <c r="C702" s="7" t="s">
        <v>54</v>
      </c>
      <c r="D702" s="8" t="s">
        <v>6497</v>
      </c>
      <c r="E702" s="3" t="s">
        <v>59</v>
      </c>
      <c r="F702" s="3" t="s">
        <v>3235</v>
      </c>
      <c r="G702" s="3" t="s">
        <v>3236</v>
      </c>
      <c r="H702" s="3">
        <f>VLOOKUP(F702,BDRE_AF_20210615!$A$2:$F$3093,6,FALSE)</f>
        <v>217</v>
      </c>
      <c r="I702" s="9">
        <f t="shared" si="31"/>
        <v>7</v>
      </c>
      <c r="K702" s="1" t="s">
        <v>3235</v>
      </c>
      <c r="L702" s="1" t="s">
        <v>54</v>
      </c>
      <c r="M702" s="1" t="s">
        <v>59</v>
      </c>
      <c r="N702" s="1" t="s">
        <v>3236</v>
      </c>
      <c r="O702" s="1" t="str">
        <f t="shared" si="32"/>
        <v>OK</v>
      </c>
      <c r="P702" s="1" t="str">
        <f t="shared" si="33"/>
        <v>OK</v>
      </c>
    </row>
    <row r="703" spans="2:16">
      <c r="B703" s="2">
        <v>407</v>
      </c>
      <c r="C703" s="7" t="s">
        <v>54</v>
      </c>
      <c r="D703" s="8" t="s">
        <v>6497</v>
      </c>
      <c r="E703" s="3" t="s">
        <v>59</v>
      </c>
      <c r="F703" s="3" t="s">
        <v>3237</v>
      </c>
      <c r="G703" s="3" t="s">
        <v>651</v>
      </c>
      <c r="H703" s="3">
        <f>VLOOKUP(F703,BDRE_AF_20210615!$A$2:$F$3093,6,FALSE)</f>
        <v>613</v>
      </c>
      <c r="I703" s="9">
        <f t="shared" si="31"/>
        <v>7</v>
      </c>
      <c r="K703" s="1" t="s">
        <v>3237</v>
      </c>
      <c r="L703" s="1" t="s">
        <v>54</v>
      </c>
      <c r="M703" s="1" t="s">
        <v>59</v>
      </c>
      <c r="N703" s="1" t="s">
        <v>651</v>
      </c>
      <c r="O703" s="1" t="str">
        <f t="shared" si="32"/>
        <v>OK</v>
      </c>
      <c r="P703" s="1" t="str">
        <f t="shared" si="33"/>
        <v>OK</v>
      </c>
    </row>
    <row r="704" spans="2:16">
      <c r="B704" s="2">
        <v>407</v>
      </c>
      <c r="C704" s="7" t="s">
        <v>54</v>
      </c>
      <c r="D704" s="8" t="s">
        <v>6497</v>
      </c>
      <c r="E704" s="3" t="s">
        <v>59</v>
      </c>
      <c r="F704" s="3" t="s">
        <v>3238</v>
      </c>
      <c r="G704" s="3" t="s">
        <v>652</v>
      </c>
      <c r="H704" s="3">
        <f>VLOOKUP(F704,BDRE_AF_20210615!$A$2:$F$3093,6,FALSE)</f>
        <v>1012</v>
      </c>
      <c r="I704" s="9">
        <f t="shared" si="31"/>
        <v>9</v>
      </c>
      <c r="K704" s="1" t="s">
        <v>3238</v>
      </c>
      <c r="L704" s="1" t="s">
        <v>54</v>
      </c>
      <c r="M704" s="1" t="s">
        <v>59</v>
      </c>
      <c r="N704" s="1" t="s">
        <v>652</v>
      </c>
      <c r="O704" s="1" t="str">
        <f t="shared" si="32"/>
        <v>OK</v>
      </c>
      <c r="P704" s="1" t="str">
        <f t="shared" si="33"/>
        <v>OK</v>
      </c>
    </row>
    <row r="705" spans="2:16">
      <c r="B705" s="2">
        <v>407</v>
      </c>
      <c r="C705" s="7" t="s">
        <v>54</v>
      </c>
      <c r="D705" s="8" t="s">
        <v>6497</v>
      </c>
      <c r="E705" s="3" t="s">
        <v>59</v>
      </c>
      <c r="F705" s="3" t="s">
        <v>3243</v>
      </c>
      <c r="G705" s="3" t="s">
        <v>3244</v>
      </c>
      <c r="H705" s="3">
        <f>VLOOKUP(F705,BDRE_AF_20210615!$A$2:$F$3093,6,FALSE)</f>
        <v>427</v>
      </c>
      <c r="I705" s="9">
        <f t="shared" si="31"/>
        <v>7</v>
      </c>
      <c r="K705" s="1" t="s">
        <v>3243</v>
      </c>
      <c r="L705" s="1" t="s">
        <v>54</v>
      </c>
      <c r="M705" s="1" t="s">
        <v>59</v>
      </c>
      <c r="N705" s="1" t="s">
        <v>3244</v>
      </c>
      <c r="O705" s="1" t="str">
        <f t="shared" si="32"/>
        <v>OK</v>
      </c>
      <c r="P705" s="1" t="str">
        <f t="shared" si="33"/>
        <v>OK</v>
      </c>
    </row>
    <row r="706" spans="2:16">
      <c r="B706" s="2">
        <v>407</v>
      </c>
      <c r="C706" s="7" t="s">
        <v>54</v>
      </c>
      <c r="D706" s="8" t="s">
        <v>6497</v>
      </c>
      <c r="E706" s="3" t="s">
        <v>59</v>
      </c>
      <c r="F706" s="3" t="s">
        <v>3245</v>
      </c>
      <c r="G706" s="3" t="s">
        <v>3246</v>
      </c>
      <c r="H706" s="3">
        <f>VLOOKUP(F706,BDRE_AF_20210615!$A$2:$F$3093,6,FALSE)</f>
        <v>473</v>
      </c>
      <c r="I706" s="9">
        <f t="shared" si="31"/>
        <v>7</v>
      </c>
      <c r="K706" s="1" t="s">
        <v>3245</v>
      </c>
      <c r="L706" s="1" t="s">
        <v>54</v>
      </c>
      <c r="M706" s="1" t="s">
        <v>59</v>
      </c>
      <c r="N706" s="1" t="s">
        <v>3246</v>
      </c>
      <c r="O706" s="1" t="str">
        <f t="shared" si="32"/>
        <v>OK</v>
      </c>
      <c r="P706" s="1" t="str">
        <f t="shared" si="33"/>
        <v>OK</v>
      </c>
    </row>
    <row r="707" spans="2:16">
      <c r="B707" s="2">
        <v>407</v>
      </c>
      <c r="C707" s="7" t="s">
        <v>54</v>
      </c>
      <c r="D707" s="8" t="s">
        <v>6497</v>
      </c>
      <c r="E707" s="3" t="s">
        <v>59</v>
      </c>
      <c r="F707" s="3" t="s">
        <v>3247</v>
      </c>
      <c r="G707" s="3" t="s">
        <v>3248</v>
      </c>
      <c r="H707" s="3">
        <f>VLOOKUP(F707,BDRE_AF_20210615!$A$2:$F$3093,6,FALSE)</f>
        <v>384</v>
      </c>
      <c r="I707" s="9">
        <f t="shared" ref="I707:I770" si="34">IF($H707&gt;20000,IF($H707&gt;30000,IF(MOD((INT($H707/10000))+16,2)=0,(INT($H707/10000))+17,(INT($H707/10000))+16),19),IF(AND($H707&lt;=20000,$H707&gt;5000),13,IF(AND($H707&lt;=5000,$H707&gt;1000),9,IF(AND($H707&lt;=1000,$H707&gt;150),7,0))))</f>
        <v>7</v>
      </c>
      <c r="K707" s="1" t="s">
        <v>3247</v>
      </c>
      <c r="L707" s="1" t="s">
        <v>54</v>
      </c>
      <c r="M707" s="1" t="s">
        <v>59</v>
      </c>
      <c r="N707" s="1" t="s">
        <v>3248</v>
      </c>
      <c r="O707" s="1" t="str">
        <f t="shared" si="32"/>
        <v>OK</v>
      </c>
      <c r="P707" s="1" t="str">
        <f t="shared" si="33"/>
        <v>OK</v>
      </c>
    </row>
    <row r="708" spans="2:16">
      <c r="B708" s="2">
        <v>407</v>
      </c>
      <c r="C708" s="7" t="s">
        <v>54</v>
      </c>
      <c r="D708" s="8" t="s">
        <v>6497</v>
      </c>
      <c r="E708" s="3" t="s">
        <v>59</v>
      </c>
      <c r="F708" s="3" t="s">
        <v>3249</v>
      </c>
      <c r="G708" s="3" t="s">
        <v>3250</v>
      </c>
      <c r="H708" s="3">
        <f>VLOOKUP(F708,BDRE_AF_20210615!$A$2:$F$3093,6,FALSE)</f>
        <v>326</v>
      </c>
      <c r="I708" s="9">
        <f t="shared" si="34"/>
        <v>7</v>
      </c>
      <c r="K708" s="1" t="s">
        <v>3249</v>
      </c>
      <c r="L708" s="1" t="s">
        <v>54</v>
      </c>
      <c r="M708" s="1" t="s">
        <v>59</v>
      </c>
      <c r="N708" s="1" t="s">
        <v>3250</v>
      </c>
      <c r="O708" s="1" t="str">
        <f t="shared" ref="O708:O771" si="35">IF(N708=G708,"OK","ERRO")</f>
        <v>OK</v>
      </c>
      <c r="P708" s="1" t="str">
        <f t="shared" ref="P708:P771" si="36">IF(F708=K708,"OK","ERRO")</f>
        <v>OK</v>
      </c>
    </row>
    <row r="709" spans="2:16">
      <c r="B709" s="2">
        <v>407</v>
      </c>
      <c r="C709" s="7" t="s">
        <v>54</v>
      </c>
      <c r="D709" s="8" t="s">
        <v>6497</v>
      </c>
      <c r="E709" s="3" t="s">
        <v>59</v>
      </c>
      <c r="F709" s="3" t="s">
        <v>3251</v>
      </c>
      <c r="G709" s="3" t="s">
        <v>3252</v>
      </c>
      <c r="H709" s="3">
        <f>VLOOKUP(F709,BDRE_AF_20210615!$A$2:$F$3093,6,FALSE)</f>
        <v>176</v>
      </c>
      <c r="I709" s="9">
        <f t="shared" si="34"/>
        <v>7</v>
      </c>
      <c r="K709" s="1" t="s">
        <v>3251</v>
      </c>
      <c r="L709" s="1" t="s">
        <v>54</v>
      </c>
      <c r="M709" s="1" t="s">
        <v>59</v>
      </c>
      <c r="N709" s="1" t="s">
        <v>3252</v>
      </c>
      <c r="O709" s="1" t="str">
        <f t="shared" si="35"/>
        <v>OK</v>
      </c>
      <c r="P709" s="1" t="str">
        <f t="shared" si="36"/>
        <v>OK</v>
      </c>
    </row>
    <row r="710" spans="2:16">
      <c r="B710" s="2">
        <v>407</v>
      </c>
      <c r="C710" s="7" t="s">
        <v>54</v>
      </c>
      <c r="D710" s="8" t="s">
        <v>6497</v>
      </c>
      <c r="E710" s="3" t="s">
        <v>59</v>
      </c>
      <c r="F710" s="3" t="s">
        <v>3239</v>
      </c>
      <c r="G710" s="3" t="s">
        <v>653</v>
      </c>
      <c r="H710" s="3">
        <f>VLOOKUP(F710,BDRE_AF_20210615!$A$2:$F$3093,6,FALSE)</f>
        <v>293</v>
      </c>
      <c r="I710" s="9">
        <f t="shared" si="34"/>
        <v>7</v>
      </c>
      <c r="K710" s="1" t="s">
        <v>3239</v>
      </c>
      <c r="L710" s="1" t="s">
        <v>54</v>
      </c>
      <c r="M710" s="1" t="s">
        <v>59</v>
      </c>
      <c r="N710" s="1" t="s">
        <v>653</v>
      </c>
      <c r="O710" s="1" t="str">
        <f t="shared" si="35"/>
        <v>OK</v>
      </c>
      <c r="P710" s="1" t="str">
        <f t="shared" si="36"/>
        <v>OK</v>
      </c>
    </row>
    <row r="711" spans="2:16">
      <c r="B711" s="2">
        <v>407</v>
      </c>
      <c r="C711" s="7" t="s">
        <v>54</v>
      </c>
      <c r="D711" s="8" t="s">
        <v>6497</v>
      </c>
      <c r="E711" s="3" t="s">
        <v>59</v>
      </c>
      <c r="F711" s="3" t="s">
        <v>3240</v>
      </c>
      <c r="G711" s="3" t="s">
        <v>654</v>
      </c>
      <c r="H711" s="3">
        <f>VLOOKUP(F711,BDRE_AF_20210615!$A$2:$F$3093,6,FALSE)</f>
        <v>351</v>
      </c>
      <c r="I711" s="9">
        <f t="shared" si="34"/>
        <v>7</v>
      </c>
      <c r="K711" s="1" t="s">
        <v>3240</v>
      </c>
      <c r="L711" s="1" t="s">
        <v>54</v>
      </c>
      <c r="M711" s="1" t="s">
        <v>59</v>
      </c>
      <c r="N711" s="1" t="s">
        <v>654</v>
      </c>
      <c r="O711" s="1" t="str">
        <f t="shared" si="35"/>
        <v>OK</v>
      </c>
      <c r="P711" s="1" t="str">
        <f t="shared" si="36"/>
        <v>OK</v>
      </c>
    </row>
    <row r="712" spans="2:16">
      <c r="B712" s="2">
        <v>407</v>
      </c>
      <c r="C712" s="7" t="s">
        <v>54</v>
      </c>
      <c r="D712" s="8" t="s">
        <v>6497</v>
      </c>
      <c r="E712" s="3" t="s">
        <v>59</v>
      </c>
      <c r="F712" s="3" t="s">
        <v>3241</v>
      </c>
      <c r="G712" s="3" t="s">
        <v>655</v>
      </c>
      <c r="H712" s="3">
        <f>VLOOKUP(F712,BDRE_AF_20210615!$A$2:$F$3093,6,FALSE)</f>
        <v>367</v>
      </c>
      <c r="I712" s="9">
        <f t="shared" si="34"/>
        <v>7</v>
      </c>
      <c r="K712" s="1" t="s">
        <v>3241</v>
      </c>
      <c r="L712" s="1" t="s">
        <v>54</v>
      </c>
      <c r="M712" s="1" t="s">
        <v>59</v>
      </c>
      <c r="N712" s="1" t="s">
        <v>655</v>
      </c>
      <c r="O712" s="1" t="str">
        <f t="shared" si="35"/>
        <v>OK</v>
      </c>
      <c r="P712" s="1" t="str">
        <f t="shared" si="36"/>
        <v>OK</v>
      </c>
    </row>
    <row r="713" spans="2:16">
      <c r="B713" s="2">
        <v>407</v>
      </c>
      <c r="C713" s="7" t="s">
        <v>54</v>
      </c>
      <c r="D713" s="8" t="s">
        <v>6497</v>
      </c>
      <c r="E713" s="3" t="s">
        <v>59</v>
      </c>
      <c r="F713" s="3" t="s">
        <v>3242</v>
      </c>
      <c r="G713" s="3" t="s">
        <v>656</v>
      </c>
      <c r="H713" s="3">
        <f>VLOOKUP(F713,BDRE_AF_20210615!$A$2:$F$3093,6,FALSE)</f>
        <v>290</v>
      </c>
      <c r="I713" s="9">
        <f t="shared" si="34"/>
        <v>7</v>
      </c>
      <c r="K713" s="1" t="s">
        <v>3242</v>
      </c>
      <c r="L713" s="1" t="s">
        <v>54</v>
      </c>
      <c r="M713" s="1" t="s">
        <v>59</v>
      </c>
      <c r="N713" s="1" t="s">
        <v>656</v>
      </c>
      <c r="O713" s="1" t="str">
        <f t="shared" si="35"/>
        <v>OK</v>
      </c>
      <c r="P713" s="1" t="str">
        <f t="shared" si="36"/>
        <v>OK</v>
      </c>
    </row>
    <row r="714" spans="2:16">
      <c r="B714" s="2">
        <v>408</v>
      </c>
      <c r="C714" s="7" t="s">
        <v>54</v>
      </c>
      <c r="D714" s="8" t="s">
        <v>6498</v>
      </c>
      <c r="E714" s="3" t="s">
        <v>60</v>
      </c>
      <c r="F714" s="3" t="s">
        <v>3253</v>
      </c>
      <c r="G714" s="3" t="s">
        <v>657</v>
      </c>
      <c r="H714" s="3">
        <f>VLOOKUP(F714,BDRE_AF_20210615!$A$2:$F$3093,6,FALSE)</f>
        <v>344</v>
      </c>
      <c r="I714" s="9">
        <f t="shared" si="34"/>
        <v>7</v>
      </c>
      <c r="K714" s="1" t="s">
        <v>3253</v>
      </c>
      <c r="L714" s="1" t="s">
        <v>54</v>
      </c>
      <c r="M714" s="1" t="s">
        <v>60</v>
      </c>
      <c r="N714" s="1" t="s">
        <v>657</v>
      </c>
      <c r="O714" s="1" t="str">
        <f t="shared" si="35"/>
        <v>OK</v>
      </c>
      <c r="P714" s="1" t="str">
        <f t="shared" si="36"/>
        <v>OK</v>
      </c>
    </row>
    <row r="715" spans="2:16">
      <c r="B715" s="2">
        <v>408</v>
      </c>
      <c r="C715" s="7" t="s">
        <v>54</v>
      </c>
      <c r="D715" s="8" t="s">
        <v>6498</v>
      </c>
      <c r="E715" s="3" t="s">
        <v>60</v>
      </c>
      <c r="F715" s="3" t="s">
        <v>3254</v>
      </c>
      <c r="G715" s="3" t="s">
        <v>1844</v>
      </c>
      <c r="H715" s="3">
        <f>VLOOKUP(F715,BDRE_AF_20210615!$A$2:$F$3093,6,FALSE)</f>
        <v>681</v>
      </c>
      <c r="I715" s="9">
        <f t="shared" si="34"/>
        <v>7</v>
      </c>
      <c r="K715" s="1" t="s">
        <v>3254</v>
      </c>
      <c r="L715" s="1" t="s">
        <v>54</v>
      </c>
      <c r="M715" s="1" t="s">
        <v>60</v>
      </c>
      <c r="N715" s="1" t="s">
        <v>9815</v>
      </c>
      <c r="O715" s="1" t="str">
        <f t="shared" si="35"/>
        <v>ERRO</v>
      </c>
      <c r="P715" s="1" t="str">
        <f t="shared" si="36"/>
        <v>OK</v>
      </c>
    </row>
    <row r="716" spans="2:16">
      <c r="B716" s="2">
        <v>408</v>
      </c>
      <c r="C716" s="7" t="s">
        <v>54</v>
      </c>
      <c r="D716" s="8" t="s">
        <v>6498</v>
      </c>
      <c r="E716" s="3" t="s">
        <v>60</v>
      </c>
      <c r="F716" s="3" t="s">
        <v>3255</v>
      </c>
      <c r="G716" s="3" t="s">
        <v>658</v>
      </c>
      <c r="H716" s="3">
        <f>VLOOKUP(F716,BDRE_AF_20210615!$A$2:$F$3093,6,FALSE)</f>
        <v>167</v>
      </c>
      <c r="I716" s="9">
        <f t="shared" si="34"/>
        <v>7</v>
      </c>
      <c r="K716" s="1" t="s">
        <v>3255</v>
      </c>
      <c r="L716" s="1" t="s">
        <v>54</v>
      </c>
      <c r="M716" s="1" t="s">
        <v>60</v>
      </c>
      <c r="N716" s="1" t="s">
        <v>658</v>
      </c>
      <c r="O716" s="1" t="str">
        <f t="shared" si="35"/>
        <v>OK</v>
      </c>
      <c r="P716" s="1" t="str">
        <f t="shared" si="36"/>
        <v>OK</v>
      </c>
    </row>
    <row r="717" spans="2:16">
      <c r="B717" s="2">
        <v>408</v>
      </c>
      <c r="C717" s="7" t="s">
        <v>54</v>
      </c>
      <c r="D717" s="8" t="s">
        <v>6498</v>
      </c>
      <c r="E717" s="3" t="s">
        <v>60</v>
      </c>
      <c r="F717" s="3" t="s">
        <v>3256</v>
      </c>
      <c r="G717" s="3" t="s">
        <v>659</v>
      </c>
      <c r="H717" s="3">
        <f>VLOOKUP(F717,BDRE_AF_20210615!$A$2:$F$3093,6,FALSE)</f>
        <v>304</v>
      </c>
      <c r="I717" s="9">
        <f t="shared" si="34"/>
        <v>7</v>
      </c>
      <c r="K717" s="1" t="s">
        <v>3256</v>
      </c>
      <c r="L717" s="1" t="s">
        <v>54</v>
      </c>
      <c r="M717" s="1" t="s">
        <v>60</v>
      </c>
      <c r="N717" s="1" t="s">
        <v>659</v>
      </c>
      <c r="O717" s="1" t="str">
        <f t="shared" si="35"/>
        <v>OK</v>
      </c>
      <c r="P717" s="1" t="str">
        <f t="shared" si="36"/>
        <v>OK</v>
      </c>
    </row>
    <row r="718" spans="2:16">
      <c r="B718" s="2">
        <v>408</v>
      </c>
      <c r="C718" s="7" t="s">
        <v>54</v>
      </c>
      <c r="D718" s="8" t="s">
        <v>6498</v>
      </c>
      <c r="E718" s="3" t="s">
        <v>60</v>
      </c>
      <c r="F718" s="3" t="s">
        <v>3257</v>
      </c>
      <c r="G718" s="3" t="s">
        <v>1902</v>
      </c>
      <c r="H718" s="3">
        <f>VLOOKUP(F718,BDRE_AF_20210615!$A$2:$F$3093,6,FALSE)</f>
        <v>477</v>
      </c>
      <c r="I718" s="9">
        <f t="shared" si="34"/>
        <v>7</v>
      </c>
      <c r="K718" s="1" t="s">
        <v>3257</v>
      </c>
      <c r="L718" s="1" t="s">
        <v>54</v>
      </c>
      <c r="M718" s="1" t="s">
        <v>60</v>
      </c>
      <c r="N718" s="1" t="s">
        <v>66</v>
      </c>
      <c r="O718" s="1" t="str">
        <f t="shared" si="35"/>
        <v>ERRO</v>
      </c>
      <c r="P718" s="1" t="str">
        <f t="shared" si="36"/>
        <v>OK</v>
      </c>
    </row>
    <row r="719" spans="2:16">
      <c r="B719" s="2">
        <v>408</v>
      </c>
      <c r="C719" s="7" t="s">
        <v>54</v>
      </c>
      <c r="D719" s="8" t="s">
        <v>6498</v>
      </c>
      <c r="E719" s="3" t="s">
        <v>60</v>
      </c>
      <c r="F719" s="3" t="s">
        <v>3258</v>
      </c>
      <c r="G719" s="3" t="s">
        <v>660</v>
      </c>
      <c r="H719" s="3">
        <f>VLOOKUP(F719,BDRE_AF_20210615!$A$2:$F$3093,6,FALSE)</f>
        <v>360</v>
      </c>
      <c r="I719" s="9">
        <f t="shared" si="34"/>
        <v>7</v>
      </c>
      <c r="K719" s="1" t="s">
        <v>3258</v>
      </c>
      <c r="L719" s="1" t="s">
        <v>54</v>
      </c>
      <c r="M719" s="1" t="s">
        <v>60</v>
      </c>
      <c r="N719" s="1" t="s">
        <v>660</v>
      </c>
      <c r="O719" s="1" t="str">
        <f t="shared" si="35"/>
        <v>OK</v>
      </c>
      <c r="P719" s="1" t="str">
        <f t="shared" si="36"/>
        <v>OK</v>
      </c>
    </row>
    <row r="720" spans="2:16">
      <c r="B720" s="2">
        <v>408</v>
      </c>
      <c r="C720" s="7" t="s">
        <v>54</v>
      </c>
      <c r="D720" s="8" t="s">
        <v>6498</v>
      </c>
      <c r="E720" s="3" t="s">
        <v>60</v>
      </c>
      <c r="F720" s="3" t="s">
        <v>3259</v>
      </c>
      <c r="G720" s="3" t="s">
        <v>661</v>
      </c>
      <c r="H720" s="3">
        <f>VLOOKUP(F720,BDRE_AF_20210615!$A$2:$F$3093,6,FALSE)</f>
        <v>291</v>
      </c>
      <c r="I720" s="9">
        <f t="shared" si="34"/>
        <v>7</v>
      </c>
      <c r="K720" s="1" t="s">
        <v>3259</v>
      </c>
      <c r="L720" s="1" t="s">
        <v>54</v>
      </c>
      <c r="M720" s="1" t="s">
        <v>60</v>
      </c>
      <c r="N720" s="1" t="s">
        <v>661</v>
      </c>
      <c r="O720" s="1" t="str">
        <f t="shared" si="35"/>
        <v>OK</v>
      </c>
      <c r="P720" s="1" t="str">
        <f t="shared" si="36"/>
        <v>OK</v>
      </c>
    </row>
    <row r="721" spans="2:16">
      <c r="B721" s="2">
        <v>408</v>
      </c>
      <c r="C721" s="7" t="s">
        <v>54</v>
      </c>
      <c r="D721" s="8" t="s">
        <v>6498</v>
      </c>
      <c r="E721" s="3" t="s">
        <v>60</v>
      </c>
      <c r="F721" s="3" t="s">
        <v>3260</v>
      </c>
      <c r="G721" s="3" t="s">
        <v>2033</v>
      </c>
      <c r="H721" s="3">
        <f>VLOOKUP(F721,BDRE_AF_20210615!$A$2:$F$3093,6,FALSE)</f>
        <v>166</v>
      </c>
      <c r="I721" s="9">
        <f t="shared" si="34"/>
        <v>7</v>
      </c>
      <c r="K721" s="1" t="s">
        <v>3260</v>
      </c>
      <c r="L721" s="1" t="s">
        <v>54</v>
      </c>
      <c r="M721" s="1" t="s">
        <v>60</v>
      </c>
      <c r="N721" s="1" t="s">
        <v>9781</v>
      </c>
      <c r="O721" s="1" t="str">
        <f t="shared" si="35"/>
        <v>ERRO</v>
      </c>
      <c r="P721" s="1" t="str">
        <f t="shared" si="36"/>
        <v>OK</v>
      </c>
    </row>
    <row r="722" spans="2:16">
      <c r="B722" s="2">
        <v>408</v>
      </c>
      <c r="C722" s="7" t="s">
        <v>54</v>
      </c>
      <c r="D722" s="8" t="s">
        <v>6498</v>
      </c>
      <c r="E722" s="3" t="s">
        <v>60</v>
      </c>
      <c r="F722" s="3" t="s">
        <v>3261</v>
      </c>
      <c r="G722" s="3" t="s">
        <v>662</v>
      </c>
      <c r="H722" s="3">
        <f>VLOOKUP(F722,BDRE_AF_20210615!$A$2:$F$3093,6,FALSE)</f>
        <v>384</v>
      </c>
      <c r="I722" s="9">
        <f t="shared" si="34"/>
        <v>7</v>
      </c>
      <c r="K722" s="1" t="s">
        <v>3261</v>
      </c>
      <c r="L722" s="1" t="s">
        <v>54</v>
      </c>
      <c r="M722" s="1" t="s">
        <v>60</v>
      </c>
      <c r="N722" s="1" t="s">
        <v>662</v>
      </c>
      <c r="O722" s="1" t="str">
        <f t="shared" si="35"/>
        <v>OK</v>
      </c>
      <c r="P722" s="1" t="str">
        <f t="shared" si="36"/>
        <v>OK</v>
      </c>
    </row>
    <row r="723" spans="2:16">
      <c r="B723" s="2">
        <v>408</v>
      </c>
      <c r="C723" s="7" t="s">
        <v>54</v>
      </c>
      <c r="D723" s="8" t="s">
        <v>6498</v>
      </c>
      <c r="E723" s="3" t="s">
        <v>60</v>
      </c>
      <c r="F723" s="3" t="s">
        <v>3262</v>
      </c>
      <c r="G723" s="3" t="s">
        <v>663</v>
      </c>
      <c r="H723" s="3">
        <f>VLOOKUP(F723,BDRE_AF_20210615!$A$2:$F$3093,6,FALSE)</f>
        <v>225</v>
      </c>
      <c r="I723" s="9">
        <f t="shared" si="34"/>
        <v>7</v>
      </c>
      <c r="K723" s="1" t="s">
        <v>3262</v>
      </c>
      <c r="L723" s="1" t="s">
        <v>54</v>
      </c>
      <c r="M723" s="1" t="s">
        <v>60</v>
      </c>
      <c r="N723" s="1" t="s">
        <v>663</v>
      </c>
      <c r="O723" s="1" t="str">
        <f t="shared" si="35"/>
        <v>OK</v>
      </c>
      <c r="P723" s="1" t="str">
        <f t="shared" si="36"/>
        <v>OK</v>
      </c>
    </row>
    <row r="724" spans="2:16">
      <c r="B724" s="2">
        <v>408</v>
      </c>
      <c r="C724" s="7" t="s">
        <v>54</v>
      </c>
      <c r="D724" s="8" t="s">
        <v>6498</v>
      </c>
      <c r="E724" s="3" t="s">
        <v>60</v>
      </c>
      <c r="F724" s="3" t="s">
        <v>3263</v>
      </c>
      <c r="G724" s="3" t="s">
        <v>664</v>
      </c>
      <c r="H724" s="3">
        <f>VLOOKUP(F724,BDRE_AF_20210615!$A$2:$F$3093,6,FALSE)</f>
        <v>159</v>
      </c>
      <c r="I724" s="9">
        <f t="shared" si="34"/>
        <v>7</v>
      </c>
      <c r="K724" s="1" t="s">
        <v>3263</v>
      </c>
      <c r="L724" s="1" t="s">
        <v>54</v>
      </c>
      <c r="M724" s="1" t="s">
        <v>60</v>
      </c>
      <c r="N724" s="1" t="s">
        <v>664</v>
      </c>
      <c r="O724" s="1" t="str">
        <f t="shared" si="35"/>
        <v>OK</v>
      </c>
      <c r="P724" s="1" t="str">
        <f t="shared" si="36"/>
        <v>OK</v>
      </c>
    </row>
    <row r="725" spans="2:16">
      <c r="B725" s="2">
        <v>408</v>
      </c>
      <c r="C725" s="7" t="s">
        <v>54</v>
      </c>
      <c r="D725" s="8" t="s">
        <v>6498</v>
      </c>
      <c r="E725" s="3" t="s">
        <v>60</v>
      </c>
      <c r="F725" s="3" t="s">
        <v>3264</v>
      </c>
      <c r="G725" s="3" t="s">
        <v>665</v>
      </c>
      <c r="H725" s="3">
        <f>VLOOKUP(F725,BDRE_AF_20210615!$A$2:$F$3093,6,FALSE)</f>
        <v>449</v>
      </c>
      <c r="I725" s="9">
        <f t="shared" si="34"/>
        <v>7</v>
      </c>
      <c r="K725" s="1" t="s">
        <v>3264</v>
      </c>
      <c r="L725" s="1" t="s">
        <v>54</v>
      </c>
      <c r="M725" s="1" t="s">
        <v>60</v>
      </c>
      <c r="N725" s="1" t="s">
        <v>665</v>
      </c>
      <c r="O725" s="1" t="str">
        <f t="shared" si="35"/>
        <v>OK</v>
      </c>
      <c r="P725" s="1" t="str">
        <f t="shared" si="36"/>
        <v>OK</v>
      </c>
    </row>
    <row r="726" spans="2:16">
      <c r="B726" s="2">
        <v>408</v>
      </c>
      <c r="C726" s="7" t="s">
        <v>54</v>
      </c>
      <c r="D726" s="8" t="s">
        <v>6498</v>
      </c>
      <c r="E726" s="3" t="s">
        <v>60</v>
      </c>
      <c r="F726" s="3" t="s">
        <v>3265</v>
      </c>
      <c r="G726" s="3" t="s">
        <v>666</v>
      </c>
      <c r="H726" s="3">
        <f>VLOOKUP(F726,BDRE_AF_20210615!$A$2:$F$3093,6,FALSE)</f>
        <v>180</v>
      </c>
      <c r="I726" s="9">
        <f t="shared" si="34"/>
        <v>7</v>
      </c>
      <c r="K726" s="1" t="s">
        <v>3265</v>
      </c>
      <c r="L726" s="1" t="s">
        <v>54</v>
      </c>
      <c r="M726" s="1" t="s">
        <v>60</v>
      </c>
      <c r="N726" s="1" t="s">
        <v>666</v>
      </c>
      <c r="O726" s="1" t="str">
        <f t="shared" si="35"/>
        <v>OK</v>
      </c>
      <c r="P726" s="1" t="str">
        <f t="shared" si="36"/>
        <v>OK</v>
      </c>
    </row>
    <row r="727" spans="2:16">
      <c r="B727" s="2">
        <v>408</v>
      </c>
      <c r="C727" s="7" t="s">
        <v>54</v>
      </c>
      <c r="D727" s="8" t="s">
        <v>6498</v>
      </c>
      <c r="E727" s="3" t="s">
        <v>60</v>
      </c>
      <c r="F727" s="3" t="s">
        <v>3266</v>
      </c>
      <c r="G727" s="3" t="s">
        <v>2164</v>
      </c>
      <c r="H727" s="3">
        <f>VLOOKUP(F727,BDRE_AF_20210615!$A$2:$F$3093,6,FALSE)</f>
        <v>162</v>
      </c>
      <c r="I727" s="9">
        <f t="shared" si="34"/>
        <v>7</v>
      </c>
      <c r="K727" s="1" t="s">
        <v>3266</v>
      </c>
      <c r="L727" s="1" t="s">
        <v>54</v>
      </c>
      <c r="M727" s="1" t="s">
        <v>60</v>
      </c>
      <c r="N727" s="1" t="s">
        <v>9816</v>
      </c>
      <c r="O727" s="1" t="str">
        <f t="shared" si="35"/>
        <v>ERRO</v>
      </c>
      <c r="P727" s="1" t="str">
        <f t="shared" si="36"/>
        <v>OK</v>
      </c>
    </row>
    <row r="728" spans="2:16">
      <c r="B728" s="2">
        <v>408</v>
      </c>
      <c r="C728" s="7" t="s">
        <v>54</v>
      </c>
      <c r="D728" s="8" t="s">
        <v>6498</v>
      </c>
      <c r="E728" s="3" t="s">
        <v>60</v>
      </c>
      <c r="F728" s="3" t="s">
        <v>3271</v>
      </c>
      <c r="G728" s="3" t="s">
        <v>3272</v>
      </c>
      <c r="H728" s="3">
        <f>VLOOKUP(F728,BDRE_AF_20210615!$A$2:$F$3093,6,FALSE)</f>
        <v>276</v>
      </c>
      <c r="I728" s="9">
        <f t="shared" si="34"/>
        <v>7</v>
      </c>
      <c r="K728" s="1" t="s">
        <v>3271</v>
      </c>
      <c r="L728" s="1" t="s">
        <v>54</v>
      </c>
      <c r="M728" s="1" t="s">
        <v>60</v>
      </c>
      <c r="N728" s="1" t="s">
        <v>3272</v>
      </c>
      <c r="O728" s="1" t="str">
        <f t="shared" si="35"/>
        <v>OK</v>
      </c>
      <c r="P728" s="1" t="str">
        <f t="shared" si="36"/>
        <v>OK</v>
      </c>
    </row>
    <row r="729" spans="2:16">
      <c r="B729" s="2">
        <v>408</v>
      </c>
      <c r="C729" s="7" t="s">
        <v>54</v>
      </c>
      <c r="D729" s="8" t="s">
        <v>6498</v>
      </c>
      <c r="E729" s="3" t="s">
        <v>60</v>
      </c>
      <c r="F729" s="3" t="s">
        <v>3273</v>
      </c>
      <c r="G729" s="3" t="s">
        <v>3274</v>
      </c>
      <c r="H729" s="3">
        <f>VLOOKUP(F729,BDRE_AF_20210615!$A$2:$F$3093,6,FALSE)</f>
        <v>3678</v>
      </c>
      <c r="I729" s="9">
        <f t="shared" si="34"/>
        <v>9</v>
      </c>
      <c r="K729" s="1" t="s">
        <v>3273</v>
      </c>
      <c r="L729" s="1" t="s">
        <v>54</v>
      </c>
      <c r="M729" s="1" t="s">
        <v>60</v>
      </c>
      <c r="N729" s="1" t="s">
        <v>3274</v>
      </c>
      <c r="O729" s="1" t="str">
        <f t="shared" si="35"/>
        <v>OK</v>
      </c>
      <c r="P729" s="1" t="str">
        <f t="shared" si="36"/>
        <v>OK</v>
      </c>
    </row>
    <row r="730" spans="2:16">
      <c r="B730" s="2">
        <v>408</v>
      </c>
      <c r="C730" s="7" t="s">
        <v>54</v>
      </c>
      <c r="D730" s="8" t="s">
        <v>6498</v>
      </c>
      <c r="E730" s="3" t="s">
        <v>60</v>
      </c>
      <c r="F730" s="3" t="s">
        <v>3275</v>
      </c>
      <c r="G730" s="3" t="s">
        <v>3276</v>
      </c>
      <c r="H730" s="3">
        <f>VLOOKUP(F730,BDRE_AF_20210615!$A$2:$F$3093,6,FALSE)</f>
        <v>507</v>
      </c>
      <c r="I730" s="9">
        <f t="shared" si="34"/>
        <v>7</v>
      </c>
      <c r="K730" s="1" t="s">
        <v>3275</v>
      </c>
      <c r="L730" s="1" t="s">
        <v>54</v>
      </c>
      <c r="M730" s="1" t="s">
        <v>60</v>
      </c>
      <c r="N730" s="1" t="s">
        <v>3276</v>
      </c>
      <c r="O730" s="1" t="str">
        <f t="shared" si="35"/>
        <v>OK</v>
      </c>
      <c r="P730" s="1" t="str">
        <f t="shared" si="36"/>
        <v>OK</v>
      </c>
    </row>
    <row r="731" spans="2:16">
      <c r="B731" s="2">
        <v>408</v>
      </c>
      <c r="C731" s="7" t="s">
        <v>54</v>
      </c>
      <c r="D731" s="8" t="s">
        <v>6498</v>
      </c>
      <c r="E731" s="3" t="s">
        <v>60</v>
      </c>
      <c r="F731" s="3" t="s">
        <v>3277</v>
      </c>
      <c r="G731" s="3" t="s">
        <v>3278</v>
      </c>
      <c r="H731" s="3">
        <f>VLOOKUP(F731,BDRE_AF_20210615!$A$2:$F$3093,6,FALSE)</f>
        <v>423</v>
      </c>
      <c r="I731" s="9">
        <f t="shared" si="34"/>
        <v>7</v>
      </c>
      <c r="K731" s="1" t="s">
        <v>3277</v>
      </c>
      <c r="L731" s="1" t="s">
        <v>54</v>
      </c>
      <c r="M731" s="1" t="s">
        <v>60</v>
      </c>
      <c r="N731" s="1" t="s">
        <v>3278</v>
      </c>
      <c r="O731" s="1" t="str">
        <f t="shared" si="35"/>
        <v>OK</v>
      </c>
      <c r="P731" s="1" t="str">
        <f t="shared" si="36"/>
        <v>OK</v>
      </c>
    </row>
    <row r="732" spans="2:16">
      <c r="B732" s="2">
        <v>408</v>
      </c>
      <c r="C732" s="7" t="s">
        <v>54</v>
      </c>
      <c r="D732" s="8" t="s">
        <v>6498</v>
      </c>
      <c r="E732" s="3" t="s">
        <v>60</v>
      </c>
      <c r="F732" s="3" t="s">
        <v>3267</v>
      </c>
      <c r="G732" s="3" t="s">
        <v>667</v>
      </c>
      <c r="H732" s="3">
        <f>VLOOKUP(F732,BDRE_AF_20210615!$A$2:$F$3093,6,FALSE)</f>
        <v>348</v>
      </c>
      <c r="I732" s="9">
        <f t="shared" si="34"/>
        <v>7</v>
      </c>
      <c r="K732" s="1" t="s">
        <v>3267</v>
      </c>
      <c r="L732" s="1" t="s">
        <v>54</v>
      </c>
      <c r="M732" s="1" t="s">
        <v>60</v>
      </c>
      <c r="N732" s="1" t="s">
        <v>667</v>
      </c>
      <c r="O732" s="1" t="str">
        <f t="shared" si="35"/>
        <v>OK</v>
      </c>
      <c r="P732" s="1" t="str">
        <f t="shared" si="36"/>
        <v>OK</v>
      </c>
    </row>
    <row r="733" spans="2:16">
      <c r="B733" s="2">
        <v>408</v>
      </c>
      <c r="C733" s="7" t="s">
        <v>54</v>
      </c>
      <c r="D733" s="8" t="s">
        <v>6498</v>
      </c>
      <c r="E733" s="3" t="s">
        <v>60</v>
      </c>
      <c r="F733" s="3" t="s">
        <v>3268</v>
      </c>
      <c r="G733" s="3" t="s">
        <v>668</v>
      </c>
      <c r="H733" s="3">
        <f>VLOOKUP(F733,BDRE_AF_20210615!$A$2:$F$3093,6,FALSE)</f>
        <v>149</v>
      </c>
      <c r="I733" s="9">
        <f t="shared" si="34"/>
        <v>0</v>
      </c>
      <c r="K733" s="1" t="s">
        <v>3268</v>
      </c>
      <c r="L733" s="1" t="s">
        <v>54</v>
      </c>
      <c r="M733" s="1" t="s">
        <v>60</v>
      </c>
      <c r="N733" s="1" t="s">
        <v>668</v>
      </c>
      <c r="O733" s="1" t="str">
        <f t="shared" si="35"/>
        <v>OK</v>
      </c>
      <c r="P733" s="1" t="str">
        <f t="shared" si="36"/>
        <v>OK</v>
      </c>
    </row>
    <row r="734" spans="2:16">
      <c r="B734" s="2">
        <v>408</v>
      </c>
      <c r="C734" s="7" t="s">
        <v>54</v>
      </c>
      <c r="D734" s="8" t="s">
        <v>6498</v>
      </c>
      <c r="E734" s="3" t="s">
        <v>60</v>
      </c>
      <c r="F734" s="3" t="s">
        <v>3269</v>
      </c>
      <c r="G734" s="3" t="s">
        <v>3270</v>
      </c>
      <c r="H734" s="3">
        <f>VLOOKUP(F734,BDRE_AF_20210615!$A$2:$F$3093,6,FALSE)</f>
        <v>260</v>
      </c>
      <c r="I734" s="9">
        <f t="shared" si="34"/>
        <v>7</v>
      </c>
      <c r="K734" s="1" t="s">
        <v>3269</v>
      </c>
      <c r="L734" s="1" t="s">
        <v>54</v>
      </c>
      <c r="M734" s="1" t="s">
        <v>60</v>
      </c>
      <c r="N734" s="1" t="s">
        <v>3270</v>
      </c>
      <c r="O734" s="1" t="str">
        <f t="shared" si="35"/>
        <v>OK</v>
      </c>
      <c r="P734" s="1" t="str">
        <f t="shared" si="36"/>
        <v>OK</v>
      </c>
    </row>
    <row r="735" spans="2:16">
      <c r="B735" s="2">
        <v>409</v>
      </c>
      <c r="C735" s="7" t="s">
        <v>54</v>
      </c>
      <c r="D735" s="8" t="s">
        <v>6613</v>
      </c>
      <c r="E735" s="3" t="s">
        <v>61</v>
      </c>
      <c r="F735" s="3" t="s">
        <v>3279</v>
      </c>
      <c r="G735" s="3" t="s">
        <v>669</v>
      </c>
      <c r="H735" s="3">
        <f>VLOOKUP(F735,BDRE_AF_20210615!$A$2:$F$3093,6,FALSE)</f>
        <v>391</v>
      </c>
      <c r="I735" s="9">
        <f t="shared" si="34"/>
        <v>7</v>
      </c>
      <c r="K735" s="1" t="s">
        <v>3279</v>
      </c>
      <c r="L735" s="1" t="s">
        <v>54</v>
      </c>
      <c r="M735" s="1" t="s">
        <v>61</v>
      </c>
      <c r="N735" s="1" t="s">
        <v>669</v>
      </c>
      <c r="O735" s="1" t="str">
        <f t="shared" si="35"/>
        <v>OK</v>
      </c>
      <c r="P735" s="1" t="str">
        <f t="shared" si="36"/>
        <v>OK</v>
      </c>
    </row>
    <row r="736" spans="2:16">
      <c r="B736" s="2">
        <v>409</v>
      </c>
      <c r="C736" s="7" t="s">
        <v>54</v>
      </c>
      <c r="D736" s="8" t="s">
        <v>6613</v>
      </c>
      <c r="E736" s="3" t="s">
        <v>61</v>
      </c>
      <c r="F736" s="3" t="s">
        <v>3280</v>
      </c>
      <c r="G736" s="3" t="s">
        <v>670</v>
      </c>
      <c r="H736" s="3">
        <f>VLOOKUP(F736,BDRE_AF_20210615!$A$2:$F$3093,6,FALSE)</f>
        <v>385</v>
      </c>
      <c r="I736" s="9">
        <f t="shared" si="34"/>
        <v>7</v>
      </c>
      <c r="K736" s="1" t="s">
        <v>3280</v>
      </c>
      <c r="L736" s="1" t="s">
        <v>54</v>
      </c>
      <c r="M736" s="1" t="s">
        <v>61</v>
      </c>
      <c r="N736" s="1" t="s">
        <v>670</v>
      </c>
      <c r="O736" s="1" t="str">
        <f t="shared" si="35"/>
        <v>OK</v>
      </c>
      <c r="P736" s="1" t="str">
        <f t="shared" si="36"/>
        <v>OK</v>
      </c>
    </row>
    <row r="737" spans="2:16">
      <c r="B737" s="2">
        <v>409</v>
      </c>
      <c r="C737" s="7" t="s">
        <v>54</v>
      </c>
      <c r="D737" s="8" t="s">
        <v>6613</v>
      </c>
      <c r="E737" s="3" t="s">
        <v>61</v>
      </c>
      <c r="F737" s="3" t="s">
        <v>3281</v>
      </c>
      <c r="G737" s="3" t="s">
        <v>671</v>
      </c>
      <c r="H737" s="3">
        <f>VLOOKUP(F737,BDRE_AF_20210615!$A$2:$F$3093,6,FALSE)</f>
        <v>668</v>
      </c>
      <c r="I737" s="9">
        <f t="shared" si="34"/>
        <v>7</v>
      </c>
      <c r="K737" s="1" t="s">
        <v>3281</v>
      </c>
      <c r="L737" s="1" t="s">
        <v>54</v>
      </c>
      <c r="M737" s="1" t="s">
        <v>61</v>
      </c>
      <c r="N737" s="1" t="s">
        <v>671</v>
      </c>
      <c r="O737" s="1" t="str">
        <f t="shared" si="35"/>
        <v>OK</v>
      </c>
      <c r="P737" s="1" t="str">
        <f t="shared" si="36"/>
        <v>OK</v>
      </c>
    </row>
    <row r="738" spans="2:16">
      <c r="B738" s="2">
        <v>409</v>
      </c>
      <c r="C738" s="7" t="s">
        <v>54</v>
      </c>
      <c r="D738" s="8" t="s">
        <v>6613</v>
      </c>
      <c r="E738" s="3" t="s">
        <v>61</v>
      </c>
      <c r="F738" s="3" t="s">
        <v>3282</v>
      </c>
      <c r="G738" s="3" t="s">
        <v>3283</v>
      </c>
      <c r="H738" s="3">
        <f>VLOOKUP(F738,BDRE_AF_20210615!$A$2:$F$3093,6,FALSE)</f>
        <v>176</v>
      </c>
      <c r="I738" s="9">
        <f t="shared" si="34"/>
        <v>7</v>
      </c>
      <c r="K738" s="1" t="s">
        <v>3282</v>
      </c>
      <c r="L738" s="1" t="s">
        <v>54</v>
      </c>
      <c r="M738" s="1" t="s">
        <v>61</v>
      </c>
      <c r="N738" s="1" t="s">
        <v>3283</v>
      </c>
      <c r="O738" s="1" t="str">
        <f t="shared" si="35"/>
        <v>OK</v>
      </c>
      <c r="P738" s="1" t="str">
        <f t="shared" si="36"/>
        <v>OK</v>
      </c>
    </row>
    <row r="739" spans="2:16">
      <c r="B739" s="2">
        <v>409</v>
      </c>
      <c r="C739" s="7" t="s">
        <v>54</v>
      </c>
      <c r="D739" s="8" t="s">
        <v>6613</v>
      </c>
      <c r="E739" s="3" t="s">
        <v>61</v>
      </c>
      <c r="F739" s="3" t="s">
        <v>3284</v>
      </c>
      <c r="G739" s="3" t="s">
        <v>672</v>
      </c>
      <c r="H739" s="3">
        <f>VLOOKUP(F739,BDRE_AF_20210615!$A$2:$F$3093,6,FALSE)</f>
        <v>283</v>
      </c>
      <c r="I739" s="9">
        <f t="shared" si="34"/>
        <v>7</v>
      </c>
      <c r="K739" s="1" t="s">
        <v>3284</v>
      </c>
      <c r="L739" s="1" t="s">
        <v>54</v>
      </c>
      <c r="M739" s="1" t="s">
        <v>61</v>
      </c>
      <c r="N739" s="1" t="s">
        <v>672</v>
      </c>
      <c r="O739" s="1" t="str">
        <f t="shared" si="35"/>
        <v>OK</v>
      </c>
      <c r="P739" s="1" t="str">
        <f t="shared" si="36"/>
        <v>OK</v>
      </c>
    </row>
    <row r="740" spans="2:16">
      <c r="B740" s="2">
        <v>409</v>
      </c>
      <c r="C740" s="7" t="s">
        <v>54</v>
      </c>
      <c r="D740" s="8" t="s">
        <v>6613</v>
      </c>
      <c r="E740" s="3" t="s">
        <v>61</v>
      </c>
      <c r="F740" s="3" t="s">
        <v>3285</v>
      </c>
      <c r="G740" s="3" t="s">
        <v>673</v>
      </c>
      <c r="H740" s="3">
        <f>VLOOKUP(F740,BDRE_AF_20210615!$A$2:$F$3093,6,FALSE)</f>
        <v>420</v>
      </c>
      <c r="I740" s="9">
        <f t="shared" si="34"/>
        <v>7</v>
      </c>
      <c r="K740" s="1" t="s">
        <v>3285</v>
      </c>
      <c r="L740" s="1" t="s">
        <v>54</v>
      </c>
      <c r="M740" s="1" t="s">
        <v>61</v>
      </c>
      <c r="N740" s="1" t="s">
        <v>673</v>
      </c>
      <c r="O740" s="1" t="str">
        <f t="shared" si="35"/>
        <v>OK</v>
      </c>
      <c r="P740" s="1" t="str">
        <f t="shared" si="36"/>
        <v>OK</v>
      </c>
    </row>
    <row r="741" spans="2:16">
      <c r="B741" s="2">
        <v>409</v>
      </c>
      <c r="C741" s="7" t="s">
        <v>54</v>
      </c>
      <c r="D741" s="8" t="s">
        <v>6613</v>
      </c>
      <c r="E741" s="3" t="s">
        <v>61</v>
      </c>
      <c r="F741" s="3" t="s">
        <v>3286</v>
      </c>
      <c r="G741" s="3" t="s">
        <v>1979</v>
      </c>
      <c r="H741" s="3">
        <f>VLOOKUP(F741,BDRE_AF_20210615!$A$2:$F$3093,6,FALSE)</f>
        <v>412</v>
      </c>
      <c r="I741" s="9">
        <f t="shared" si="34"/>
        <v>7</v>
      </c>
      <c r="K741" s="1" t="s">
        <v>3286</v>
      </c>
      <c r="L741" s="1" t="s">
        <v>54</v>
      </c>
      <c r="M741" s="1" t="s">
        <v>61</v>
      </c>
      <c r="N741" s="1" t="s">
        <v>9817</v>
      </c>
      <c r="O741" s="1" t="str">
        <f t="shared" si="35"/>
        <v>ERRO</v>
      </c>
      <c r="P741" s="1" t="str">
        <f t="shared" si="36"/>
        <v>OK</v>
      </c>
    </row>
    <row r="742" spans="2:16">
      <c r="B742" s="2">
        <v>409</v>
      </c>
      <c r="C742" s="7" t="s">
        <v>54</v>
      </c>
      <c r="D742" s="8" t="s">
        <v>6613</v>
      </c>
      <c r="E742" s="3" t="s">
        <v>61</v>
      </c>
      <c r="F742" s="3" t="s">
        <v>3287</v>
      </c>
      <c r="G742" s="3" t="s">
        <v>1999</v>
      </c>
      <c r="H742" s="3">
        <f>VLOOKUP(F742,BDRE_AF_20210615!$A$2:$F$3093,6,FALSE)</f>
        <v>159</v>
      </c>
      <c r="I742" s="9">
        <f t="shared" si="34"/>
        <v>7</v>
      </c>
      <c r="K742" s="1" t="s">
        <v>3287</v>
      </c>
      <c r="L742" s="1" t="s">
        <v>54</v>
      </c>
      <c r="M742" s="1" t="s">
        <v>61</v>
      </c>
      <c r="N742" s="1" t="s">
        <v>9807</v>
      </c>
      <c r="O742" s="1" t="str">
        <f t="shared" si="35"/>
        <v>ERRO</v>
      </c>
      <c r="P742" s="1" t="str">
        <f t="shared" si="36"/>
        <v>OK</v>
      </c>
    </row>
    <row r="743" spans="2:16">
      <c r="B743" s="2">
        <v>409</v>
      </c>
      <c r="C743" s="7" t="s">
        <v>54</v>
      </c>
      <c r="D743" s="8" t="s">
        <v>6613</v>
      </c>
      <c r="E743" s="3" t="s">
        <v>61</v>
      </c>
      <c r="F743" s="3" t="s">
        <v>3288</v>
      </c>
      <c r="G743" s="3" t="s">
        <v>61</v>
      </c>
      <c r="H743" s="3">
        <f>VLOOKUP(F743,BDRE_AF_20210615!$A$2:$F$3093,6,FALSE)</f>
        <v>2550</v>
      </c>
      <c r="I743" s="9">
        <f t="shared" si="34"/>
        <v>9</v>
      </c>
      <c r="K743" s="1" t="s">
        <v>3288</v>
      </c>
      <c r="L743" s="1" t="s">
        <v>54</v>
      </c>
      <c r="M743" s="1" t="s">
        <v>61</v>
      </c>
      <c r="N743" s="1" t="s">
        <v>61</v>
      </c>
      <c r="O743" s="1" t="str">
        <f t="shared" si="35"/>
        <v>OK</v>
      </c>
      <c r="P743" s="1" t="str">
        <f t="shared" si="36"/>
        <v>OK</v>
      </c>
    </row>
    <row r="744" spans="2:16">
      <c r="B744" s="2">
        <v>409</v>
      </c>
      <c r="C744" s="7" t="s">
        <v>54</v>
      </c>
      <c r="D744" s="8" t="s">
        <v>6613</v>
      </c>
      <c r="E744" s="3" t="s">
        <v>61</v>
      </c>
      <c r="F744" s="3" t="s">
        <v>3289</v>
      </c>
      <c r="G744" s="3" t="s">
        <v>3290</v>
      </c>
      <c r="H744" s="3">
        <f>VLOOKUP(F744,BDRE_AF_20210615!$A$2:$F$3093,6,FALSE)</f>
        <v>587</v>
      </c>
      <c r="I744" s="9">
        <f t="shared" si="34"/>
        <v>7</v>
      </c>
      <c r="K744" s="1" t="s">
        <v>3289</v>
      </c>
      <c r="L744" s="1" t="s">
        <v>54</v>
      </c>
      <c r="M744" s="1" t="s">
        <v>61</v>
      </c>
      <c r="N744" s="1" t="s">
        <v>3290</v>
      </c>
      <c r="O744" s="1" t="str">
        <f t="shared" si="35"/>
        <v>OK</v>
      </c>
      <c r="P744" s="1" t="str">
        <f t="shared" si="36"/>
        <v>OK</v>
      </c>
    </row>
    <row r="745" spans="2:16">
      <c r="B745" s="2">
        <v>409</v>
      </c>
      <c r="C745" s="7" t="s">
        <v>54</v>
      </c>
      <c r="D745" s="8" t="s">
        <v>6613</v>
      </c>
      <c r="E745" s="3" t="s">
        <v>61</v>
      </c>
      <c r="F745" s="3" t="s">
        <v>3291</v>
      </c>
      <c r="G745" s="3" t="s">
        <v>3292</v>
      </c>
      <c r="H745" s="3">
        <f>VLOOKUP(F745,BDRE_AF_20210615!$A$2:$F$3093,6,FALSE)</f>
        <v>1025</v>
      </c>
      <c r="I745" s="9">
        <f t="shared" si="34"/>
        <v>9</v>
      </c>
      <c r="K745" s="1" t="s">
        <v>3291</v>
      </c>
      <c r="L745" s="1" t="s">
        <v>54</v>
      </c>
      <c r="M745" s="1" t="s">
        <v>61</v>
      </c>
      <c r="N745" s="1" t="s">
        <v>3292</v>
      </c>
      <c r="O745" s="1" t="str">
        <f t="shared" si="35"/>
        <v>OK</v>
      </c>
      <c r="P745" s="1" t="str">
        <f t="shared" si="36"/>
        <v>OK</v>
      </c>
    </row>
    <row r="746" spans="2:16">
      <c r="B746" s="2">
        <v>409</v>
      </c>
      <c r="C746" s="7" t="s">
        <v>54</v>
      </c>
      <c r="D746" s="8" t="s">
        <v>6613</v>
      </c>
      <c r="E746" s="3" t="s">
        <v>61</v>
      </c>
      <c r="F746" s="3" t="s">
        <v>3293</v>
      </c>
      <c r="G746" s="3" t="s">
        <v>3294</v>
      </c>
      <c r="H746" s="3">
        <f>VLOOKUP(F746,BDRE_AF_20210615!$A$2:$F$3093,6,FALSE)</f>
        <v>411</v>
      </c>
      <c r="I746" s="9">
        <f t="shared" si="34"/>
        <v>7</v>
      </c>
      <c r="K746" s="1" t="s">
        <v>3293</v>
      </c>
      <c r="L746" s="1" t="s">
        <v>54</v>
      </c>
      <c r="M746" s="1" t="s">
        <v>61</v>
      </c>
      <c r="N746" s="1" t="s">
        <v>3294</v>
      </c>
      <c r="O746" s="1" t="str">
        <f t="shared" si="35"/>
        <v>OK</v>
      </c>
      <c r="P746" s="1" t="str">
        <f t="shared" si="36"/>
        <v>OK</v>
      </c>
    </row>
    <row r="747" spans="2:16">
      <c r="B747" s="2">
        <v>409</v>
      </c>
      <c r="C747" s="7" t="s">
        <v>54</v>
      </c>
      <c r="D747" s="8" t="s">
        <v>6613</v>
      </c>
      <c r="E747" s="3" t="s">
        <v>61</v>
      </c>
      <c r="F747" s="3" t="s">
        <v>3295</v>
      </c>
      <c r="G747" s="3" t="s">
        <v>3296</v>
      </c>
      <c r="H747" s="3">
        <f>VLOOKUP(F747,BDRE_AF_20210615!$A$2:$F$3093,6,FALSE)</f>
        <v>407</v>
      </c>
      <c r="I747" s="9">
        <f t="shared" si="34"/>
        <v>7</v>
      </c>
      <c r="K747" s="1" t="s">
        <v>3295</v>
      </c>
      <c r="L747" s="1" t="s">
        <v>54</v>
      </c>
      <c r="M747" s="1" t="s">
        <v>61</v>
      </c>
      <c r="N747" s="1" t="s">
        <v>3296</v>
      </c>
      <c r="O747" s="1" t="str">
        <f t="shared" si="35"/>
        <v>OK</v>
      </c>
      <c r="P747" s="1" t="str">
        <f t="shared" si="36"/>
        <v>OK</v>
      </c>
    </row>
    <row r="748" spans="2:16">
      <c r="B748" s="2">
        <v>410</v>
      </c>
      <c r="C748" s="7" t="s">
        <v>54</v>
      </c>
      <c r="D748" s="8" t="s">
        <v>6634</v>
      </c>
      <c r="E748" s="3" t="s">
        <v>62</v>
      </c>
      <c r="F748" s="3" t="s">
        <v>3297</v>
      </c>
      <c r="G748" s="3" t="s">
        <v>674</v>
      </c>
      <c r="H748" s="3">
        <f>VLOOKUP(F748,BDRE_AF_20210615!$A$2:$F$3093,6,FALSE)</f>
        <v>200</v>
      </c>
      <c r="I748" s="9">
        <f t="shared" si="34"/>
        <v>7</v>
      </c>
      <c r="K748" s="1" t="s">
        <v>3297</v>
      </c>
      <c r="L748" s="1" t="s">
        <v>54</v>
      </c>
      <c r="M748" s="1" t="s">
        <v>62</v>
      </c>
      <c r="N748" s="1" t="s">
        <v>674</v>
      </c>
      <c r="O748" s="1" t="str">
        <f t="shared" si="35"/>
        <v>OK</v>
      </c>
      <c r="P748" s="1" t="str">
        <f t="shared" si="36"/>
        <v>OK</v>
      </c>
    </row>
    <row r="749" spans="2:16">
      <c r="B749" s="2">
        <v>410</v>
      </c>
      <c r="C749" s="7" t="s">
        <v>54</v>
      </c>
      <c r="D749" s="8" t="s">
        <v>6634</v>
      </c>
      <c r="E749" s="3" t="s">
        <v>62</v>
      </c>
      <c r="F749" s="3" t="s">
        <v>3298</v>
      </c>
      <c r="G749" s="3" t="s">
        <v>675</v>
      </c>
      <c r="H749" s="3">
        <f>VLOOKUP(F749,BDRE_AF_20210615!$A$2:$F$3093,6,FALSE)</f>
        <v>676</v>
      </c>
      <c r="I749" s="9">
        <f t="shared" si="34"/>
        <v>7</v>
      </c>
      <c r="K749" s="1" t="s">
        <v>3298</v>
      </c>
      <c r="L749" s="1" t="s">
        <v>54</v>
      </c>
      <c r="M749" s="1" t="s">
        <v>62</v>
      </c>
      <c r="N749" s="1" t="s">
        <v>675</v>
      </c>
      <c r="O749" s="1" t="str">
        <f t="shared" si="35"/>
        <v>OK</v>
      </c>
      <c r="P749" s="1" t="str">
        <f t="shared" si="36"/>
        <v>OK</v>
      </c>
    </row>
    <row r="750" spans="2:16">
      <c r="B750" s="2">
        <v>410</v>
      </c>
      <c r="C750" s="7" t="s">
        <v>54</v>
      </c>
      <c r="D750" s="8" t="s">
        <v>6634</v>
      </c>
      <c r="E750" s="3" t="s">
        <v>62</v>
      </c>
      <c r="F750" s="3" t="s">
        <v>3299</v>
      </c>
      <c r="G750" s="3" t="s">
        <v>676</v>
      </c>
      <c r="H750" s="3">
        <f>VLOOKUP(F750,BDRE_AF_20210615!$A$2:$F$3093,6,FALSE)</f>
        <v>155</v>
      </c>
      <c r="I750" s="9">
        <f t="shared" si="34"/>
        <v>7</v>
      </c>
      <c r="K750" s="1" t="s">
        <v>3299</v>
      </c>
      <c r="L750" s="1" t="s">
        <v>54</v>
      </c>
      <c r="M750" s="1" t="s">
        <v>62</v>
      </c>
      <c r="N750" s="1" t="s">
        <v>676</v>
      </c>
      <c r="O750" s="1" t="str">
        <f t="shared" si="35"/>
        <v>OK</v>
      </c>
      <c r="P750" s="1" t="str">
        <f t="shared" si="36"/>
        <v>OK</v>
      </c>
    </row>
    <row r="751" spans="2:16">
      <c r="B751" s="2">
        <v>410</v>
      </c>
      <c r="C751" s="7" t="s">
        <v>54</v>
      </c>
      <c r="D751" s="8" t="s">
        <v>6634</v>
      </c>
      <c r="E751" s="3" t="s">
        <v>62</v>
      </c>
      <c r="F751" s="3" t="s">
        <v>3300</v>
      </c>
      <c r="G751" s="3" t="s">
        <v>677</v>
      </c>
      <c r="H751" s="3">
        <f>VLOOKUP(F751,BDRE_AF_20210615!$A$2:$F$3093,6,FALSE)</f>
        <v>377</v>
      </c>
      <c r="I751" s="9">
        <f t="shared" si="34"/>
        <v>7</v>
      </c>
      <c r="K751" s="1" t="s">
        <v>3300</v>
      </c>
      <c r="L751" s="1" t="s">
        <v>54</v>
      </c>
      <c r="M751" s="1" t="s">
        <v>62</v>
      </c>
      <c r="N751" s="1" t="s">
        <v>677</v>
      </c>
      <c r="O751" s="1" t="str">
        <f t="shared" si="35"/>
        <v>OK</v>
      </c>
      <c r="P751" s="1" t="str">
        <f t="shared" si="36"/>
        <v>OK</v>
      </c>
    </row>
    <row r="752" spans="2:16">
      <c r="B752" s="2">
        <v>410</v>
      </c>
      <c r="C752" s="7" t="s">
        <v>54</v>
      </c>
      <c r="D752" s="8" t="s">
        <v>6634</v>
      </c>
      <c r="E752" s="3" t="s">
        <v>62</v>
      </c>
      <c r="F752" s="3" t="s">
        <v>3301</v>
      </c>
      <c r="G752" s="3" t="s">
        <v>678</v>
      </c>
      <c r="H752" s="3">
        <f>VLOOKUP(F752,BDRE_AF_20210615!$A$2:$F$3093,6,FALSE)</f>
        <v>159</v>
      </c>
      <c r="I752" s="9">
        <f t="shared" si="34"/>
        <v>7</v>
      </c>
      <c r="K752" s="1" t="s">
        <v>3301</v>
      </c>
      <c r="L752" s="1" t="s">
        <v>54</v>
      </c>
      <c r="M752" s="1" t="s">
        <v>62</v>
      </c>
      <c r="N752" s="1" t="s">
        <v>678</v>
      </c>
      <c r="O752" s="1" t="str">
        <f t="shared" si="35"/>
        <v>OK</v>
      </c>
      <c r="P752" s="1" t="str">
        <f t="shared" si="36"/>
        <v>OK</v>
      </c>
    </row>
    <row r="753" spans="2:16">
      <c r="B753" s="2">
        <v>410</v>
      </c>
      <c r="C753" s="7" t="s">
        <v>54</v>
      </c>
      <c r="D753" s="8" t="s">
        <v>6634</v>
      </c>
      <c r="E753" s="3" t="s">
        <v>62</v>
      </c>
      <c r="F753" s="3" t="s">
        <v>3302</v>
      </c>
      <c r="G753" s="3" t="s">
        <v>679</v>
      </c>
      <c r="H753" s="3">
        <f>VLOOKUP(F753,BDRE_AF_20210615!$A$2:$F$3093,6,FALSE)</f>
        <v>436</v>
      </c>
      <c r="I753" s="9">
        <f t="shared" si="34"/>
        <v>7</v>
      </c>
      <c r="K753" s="1" t="s">
        <v>3302</v>
      </c>
      <c r="L753" s="1" t="s">
        <v>54</v>
      </c>
      <c r="M753" s="1" t="s">
        <v>62</v>
      </c>
      <c r="N753" s="1" t="s">
        <v>679</v>
      </c>
      <c r="O753" s="1" t="str">
        <f t="shared" si="35"/>
        <v>OK</v>
      </c>
      <c r="P753" s="1" t="str">
        <f t="shared" si="36"/>
        <v>OK</v>
      </c>
    </row>
    <row r="754" spans="2:16">
      <c r="B754" s="2">
        <v>410</v>
      </c>
      <c r="C754" s="7" t="s">
        <v>54</v>
      </c>
      <c r="D754" s="8" t="s">
        <v>6634</v>
      </c>
      <c r="E754" s="3" t="s">
        <v>62</v>
      </c>
      <c r="F754" s="3" t="s">
        <v>3303</v>
      </c>
      <c r="G754" s="3" t="s">
        <v>680</v>
      </c>
      <c r="H754" s="3">
        <f>VLOOKUP(F754,BDRE_AF_20210615!$A$2:$F$3093,6,FALSE)</f>
        <v>458</v>
      </c>
      <c r="I754" s="9">
        <f t="shared" si="34"/>
        <v>7</v>
      </c>
      <c r="K754" s="1" t="s">
        <v>3303</v>
      </c>
      <c r="L754" s="1" t="s">
        <v>54</v>
      </c>
      <c r="M754" s="1" t="s">
        <v>62</v>
      </c>
      <c r="N754" s="1" t="s">
        <v>680</v>
      </c>
      <c r="O754" s="1" t="str">
        <f t="shared" si="35"/>
        <v>OK</v>
      </c>
      <c r="P754" s="1" t="str">
        <f t="shared" si="36"/>
        <v>OK</v>
      </c>
    </row>
    <row r="755" spans="2:16">
      <c r="B755" s="2">
        <v>410</v>
      </c>
      <c r="C755" s="7" t="s">
        <v>54</v>
      </c>
      <c r="D755" s="8" t="s">
        <v>6634</v>
      </c>
      <c r="E755" s="3" t="s">
        <v>62</v>
      </c>
      <c r="F755" s="3" t="s">
        <v>3304</v>
      </c>
      <c r="G755" s="3" t="s">
        <v>3305</v>
      </c>
      <c r="H755" s="3">
        <f>VLOOKUP(F755,BDRE_AF_20210615!$A$2:$F$3093,6,FALSE)</f>
        <v>158</v>
      </c>
      <c r="I755" s="9">
        <f t="shared" si="34"/>
        <v>7</v>
      </c>
      <c r="K755" s="1" t="s">
        <v>3304</v>
      </c>
      <c r="L755" s="1" t="s">
        <v>54</v>
      </c>
      <c r="M755" s="1" t="s">
        <v>62</v>
      </c>
      <c r="N755" s="1" t="s">
        <v>3305</v>
      </c>
      <c r="O755" s="1" t="str">
        <f t="shared" si="35"/>
        <v>OK</v>
      </c>
      <c r="P755" s="1" t="str">
        <f t="shared" si="36"/>
        <v>OK</v>
      </c>
    </row>
    <row r="756" spans="2:16">
      <c r="B756" s="2">
        <v>410</v>
      </c>
      <c r="C756" s="7" t="s">
        <v>54</v>
      </c>
      <c r="D756" s="8" t="s">
        <v>6634</v>
      </c>
      <c r="E756" s="3" t="s">
        <v>62</v>
      </c>
      <c r="F756" s="3" t="s">
        <v>3307</v>
      </c>
      <c r="G756" s="3" t="s">
        <v>3308</v>
      </c>
      <c r="H756" s="3">
        <f>VLOOKUP(F756,BDRE_AF_20210615!$A$2:$F$3093,6,FALSE)</f>
        <v>276</v>
      </c>
      <c r="I756" s="9">
        <f t="shared" si="34"/>
        <v>7</v>
      </c>
      <c r="K756" s="1" t="s">
        <v>3307</v>
      </c>
      <c r="L756" s="1" t="s">
        <v>54</v>
      </c>
      <c r="M756" s="1" t="s">
        <v>62</v>
      </c>
      <c r="N756" s="1" t="s">
        <v>3308</v>
      </c>
      <c r="O756" s="1" t="str">
        <f t="shared" si="35"/>
        <v>OK</v>
      </c>
      <c r="P756" s="1" t="str">
        <f t="shared" si="36"/>
        <v>OK</v>
      </c>
    </row>
    <row r="757" spans="2:16">
      <c r="B757" s="2">
        <v>410</v>
      </c>
      <c r="C757" s="7" t="s">
        <v>54</v>
      </c>
      <c r="D757" s="8" t="s">
        <v>6634</v>
      </c>
      <c r="E757" s="3" t="s">
        <v>62</v>
      </c>
      <c r="F757" s="3" t="s">
        <v>3309</v>
      </c>
      <c r="G757" s="3" t="s">
        <v>3310</v>
      </c>
      <c r="H757" s="3">
        <f>VLOOKUP(F757,BDRE_AF_20210615!$A$2:$F$3093,6,FALSE)</f>
        <v>322</v>
      </c>
      <c r="I757" s="9">
        <f t="shared" si="34"/>
        <v>7</v>
      </c>
      <c r="K757" s="1" t="s">
        <v>3309</v>
      </c>
      <c r="L757" s="1" t="s">
        <v>54</v>
      </c>
      <c r="M757" s="1" t="s">
        <v>62</v>
      </c>
      <c r="N757" s="1" t="s">
        <v>3310</v>
      </c>
      <c r="O757" s="1" t="str">
        <f t="shared" si="35"/>
        <v>OK</v>
      </c>
      <c r="P757" s="1" t="str">
        <f t="shared" si="36"/>
        <v>OK</v>
      </c>
    </row>
    <row r="758" spans="2:16">
      <c r="B758" s="2">
        <v>410</v>
      </c>
      <c r="C758" s="7" t="s">
        <v>54</v>
      </c>
      <c r="D758" s="8" t="s">
        <v>6634</v>
      </c>
      <c r="E758" s="3" t="s">
        <v>62</v>
      </c>
      <c r="F758" s="3" t="s">
        <v>3311</v>
      </c>
      <c r="G758" s="3" t="s">
        <v>3312</v>
      </c>
      <c r="H758" s="3">
        <f>VLOOKUP(F758,BDRE_AF_20210615!$A$2:$F$3093,6,FALSE)</f>
        <v>418</v>
      </c>
      <c r="I758" s="9">
        <f t="shared" si="34"/>
        <v>7</v>
      </c>
      <c r="K758" s="1" t="s">
        <v>3311</v>
      </c>
      <c r="L758" s="1" t="s">
        <v>54</v>
      </c>
      <c r="M758" s="1" t="s">
        <v>62</v>
      </c>
      <c r="N758" s="1" t="s">
        <v>3312</v>
      </c>
      <c r="O758" s="1" t="str">
        <f t="shared" si="35"/>
        <v>OK</v>
      </c>
      <c r="P758" s="1" t="str">
        <f t="shared" si="36"/>
        <v>OK</v>
      </c>
    </row>
    <row r="759" spans="2:16">
      <c r="B759" s="2">
        <v>410</v>
      </c>
      <c r="C759" s="7" t="s">
        <v>54</v>
      </c>
      <c r="D759" s="8" t="s">
        <v>6634</v>
      </c>
      <c r="E759" s="3" t="s">
        <v>62</v>
      </c>
      <c r="F759" s="3" t="s">
        <v>3313</v>
      </c>
      <c r="G759" s="3" t="s">
        <v>3314</v>
      </c>
      <c r="H759" s="3">
        <f>VLOOKUP(F759,BDRE_AF_20210615!$A$2:$F$3093,6,FALSE)</f>
        <v>2292</v>
      </c>
      <c r="I759" s="9">
        <f t="shared" si="34"/>
        <v>9</v>
      </c>
      <c r="K759" s="1" t="s">
        <v>3313</v>
      </c>
      <c r="L759" s="1" t="s">
        <v>54</v>
      </c>
      <c r="M759" s="1" t="s">
        <v>62</v>
      </c>
      <c r="N759" s="1" t="s">
        <v>3314</v>
      </c>
      <c r="O759" s="1" t="str">
        <f t="shared" si="35"/>
        <v>OK</v>
      </c>
      <c r="P759" s="1" t="str">
        <f t="shared" si="36"/>
        <v>OK</v>
      </c>
    </row>
    <row r="760" spans="2:16">
      <c r="B760" s="2">
        <v>410</v>
      </c>
      <c r="C760" s="7" t="s">
        <v>54</v>
      </c>
      <c r="D760" s="8" t="s">
        <v>6634</v>
      </c>
      <c r="E760" s="3" t="s">
        <v>62</v>
      </c>
      <c r="F760" s="3" t="s">
        <v>3315</v>
      </c>
      <c r="G760" s="3" t="s">
        <v>3316</v>
      </c>
      <c r="H760" s="3">
        <f>VLOOKUP(F760,BDRE_AF_20210615!$A$2:$F$3093,6,FALSE)</f>
        <v>684</v>
      </c>
      <c r="I760" s="9">
        <f t="shared" si="34"/>
        <v>7</v>
      </c>
      <c r="K760" s="1" t="s">
        <v>3315</v>
      </c>
      <c r="L760" s="1" t="s">
        <v>54</v>
      </c>
      <c r="M760" s="1" t="s">
        <v>62</v>
      </c>
      <c r="N760" s="1" t="s">
        <v>3316</v>
      </c>
      <c r="O760" s="1" t="str">
        <f t="shared" si="35"/>
        <v>OK</v>
      </c>
      <c r="P760" s="1" t="str">
        <f t="shared" si="36"/>
        <v>OK</v>
      </c>
    </row>
    <row r="761" spans="2:16">
      <c r="B761" s="2">
        <v>410</v>
      </c>
      <c r="C761" s="7" t="s">
        <v>54</v>
      </c>
      <c r="D761" s="8" t="s">
        <v>6634</v>
      </c>
      <c r="E761" s="3" t="s">
        <v>62</v>
      </c>
      <c r="F761" s="3" t="s">
        <v>3306</v>
      </c>
      <c r="G761" s="3" t="s">
        <v>681</v>
      </c>
      <c r="H761" s="3">
        <f>VLOOKUP(F761,BDRE_AF_20210615!$A$2:$F$3093,6,FALSE)</f>
        <v>179</v>
      </c>
      <c r="I761" s="9">
        <f t="shared" si="34"/>
        <v>7</v>
      </c>
      <c r="K761" s="1" t="s">
        <v>3306</v>
      </c>
      <c r="L761" s="1" t="s">
        <v>54</v>
      </c>
      <c r="M761" s="1" t="s">
        <v>62</v>
      </c>
      <c r="N761" s="1" t="s">
        <v>681</v>
      </c>
      <c r="O761" s="1" t="str">
        <f t="shared" si="35"/>
        <v>OK</v>
      </c>
      <c r="P761" s="1" t="str">
        <f t="shared" si="36"/>
        <v>OK</v>
      </c>
    </row>
    <row r="762" spans="2:16">
      <c r="B762" s="2">
        <v>411</v>
      </c>
      <c r="C762" s="7" t="s">
        <v>54</v>
      </c>
      <c r="D762" s="8" t="s">
        <v>6650</v>
      </c>
      <c r="E762" s="3" t="s">
        <v>63</v>
      </c>
      <c r="F762" s="3" t="s">
        <v>3317</v>
      </c>
      <c r="G762" s="3" t="s">
        <v>682</v>
      </c>
      <c r="H762" s="3">
        <f>VLOOKUP(F762,BDRE_AF_20210615!$A$2:$F$3093,6,FALSE)</f>
        <v>855</v>
      </c>
      <c r="I762" s="9">
        <f t="shared" si="34"/>
        <v>7</v>
      </c>
      <c r="K762" s="1" t="s">
        <v>3317</v>
      </c>
      <c r="L762" s="1" t="s">
        <v>54</v>
      </c>
      <c r="M762" s="1" t="s">
        <v>63</v>
      </c>
      <c r="N762" s="1" t="s">
        <v>682</v>
      </c>
      <c r="O762" s="1" t="str">
        <f t="shared" si="35"/>
        <v>OK</v>
      </c>
      <c r="P762" s="1" t="str">
        <f t="shared" si="36"/>
        <v>OK</v>
      </c>
    </row>
    <row r="763" spans="2:16">
      <c r="B763" s="2">
        <v>411</v>
      </c>
      <c r="C763" s="7" t="s">
        <v>54</v>
      </c>
      <c r="D763" s="8" t="s">
        <v>6650</v>
      </c>
      <c r="E763" s="3" t="s">
        <v>63</v>
      </c>
      <c r="F763" s="3" t="s">
        <v>3318</v>
      </c>
      <c r="G763" s="3" t="s">
        <v>683</v>
      </c>
      <c r="H763" s="3">
        <f>VLOOKUP(F763,BDRE_AF_20210615!$A$2:$F$3093,6,FALSE)</f>
        <v>528</v>
      </c>
      <c r="I763" s="9">
        <f t="shared" si="34"/>
        <v>7</v>
      </c>
      <c r="K763" s="1" t="s">
        <v>3318</v>
      </c>
      <c r="L763" s="1" t="s">
        <v>54</v>
      </c>
      <c r="M763" s="1" t="s">
        <v>63</v>
      </c>
      <c r="N763" s="1" t="s">
        <v>683</v>
      </c>
      <c r="O763" s="1" t="str">
        <f t="shared" si="35"/>
        <v>OK</v>
      </c>
      <c r="P763" s="1" t="str">
        <f t="shared" si="36"/>
        <v>OK</v>
      </c>
    </row>
    <row r="764" spans="2:16">
      <c r="B764" s="2">
        <v>411</v>
      </c>
      <c r="C764" s="7" t="s">
        <v>54</v>
      </c>
      <c r="D764" s="8" t="s">
        <v>6650</v>
      </c>
      <c r="E764" s="3" t="s">
        <v>63</v>
      </c>
      <c r="F764" s="3" t="s">
        <v>3319</v>
      </c>
      <c r="G764" s="3" t="s">
        <v>3320</v>
      </c>
      <c r="H764" s="3">
        <f>VLOOKUP(F764,BDRE_AF_20210615!$A$2:$F$3093,6,FALSE)</f>
        <v>301</v>
      </c>
      <c r="I764" s="9">
        <f t="shared" si="34"/>
        <v>7</v>
      </c>
      <c r="K764" s="1" t="s">
        <v>3319</v>
      </c>
      <c r="L764" s="1" t="s">
        <v>54</v>
      </c>
      <c r="M764" s="1" t="s">
        <v>63</v>
      </c>
      <c r="N764" s="1" t="s">
        <v>3320</v>
      </c>
      <c r="O764" s="1" t="str">
        <f t="shared" si="35"/>
        <v>OK</v>
      </c>
      <c r="P764" s="1" t="str">
        <f t="shared" si="36"/>
        <v>OK</v>
      </c>
    </row>
    <row r="765" spans="2:16">
      <c r="B765" s="2">
        <v>411</v>
      </c>
      <c r="C765" s="7" t="s">
        <v>54</v>
      </c>
      <c r="D765" s="8" t="s">
        <v>6650</v>
      </c>
      <c r="E765" s="3" t="s">
        <v>63</v>
      </c>
      <c r="F765" s="3" t="s">
        <v>3321</v>
      </c>
      <c r="G765" s="3" t="s">
        <v>684</v>
      </c>
      <c r="H765" s="3">
        <f>VLOOKUP(F765,BDRE_AF_20210615!$A$2:$F$3093,6,FALSE)</f>
        <v>228</v>
      </c>
      <c r="I765" s="9">
        <f t="shared" si="34"/>
        <v>7</v>
      </c>
      <c r="K765" s="1" t="s">
        <v>3321</v>
      </c>
      <c r="L765" s="1" t="s">
        <v>54</v>
      </c>
      <c r="M765" s="1" t="s">
        <v>63</v>
      </c>
      <c r="N765" s="1" t="s">
        <v>684</v>
      </c>
      <c r="O765" s="1" t="str">
        <f t="shared" si="35"/>
        <v>OK</v>
      </c>
      <c r="P765" s="1" t="str">
        <f t="shared" si="36"/>
        <v>OK</v>
      </c>
    </row>
    <row r="766" spans="2:16">
      <c r="B766" s="2">
        <v>411</v>
      </c>
      <c r="C766" s="7" t="s">
        <v>54</v>
      </c>
      <c r="D766" s="8" t="s">
        <v>6650</v>
      </c>
      <c r="E766" s="3" t="s">
        <v>63</v>
      </c>
      <c r="F766" s="3" t="s">
        <v>3322</v>
      </c>
      <c r="G766" s="3" t="s">
        <v>685</v>
      </c>
      <c r="H766" s="3">
        <f>VLOOKUP(F766,BDRE_AF_20210615!$A$2:$F$3093,6,FALSE)</f>
        <v>584</v>
      </c>
      <c r="I766" s="9">
        <f t="shared" si="34"/>
        <v>7</v>
      </c>
      <c r="K766" s="1" t="s">
        <v>3322</v>
      </c>
      <c r="L766" s="1" t="s">
        <v>54</v>
      </c>
      <c r="M766" s="1" t="s">
        <v>63</v>
      </c>
      <c r="N766" s="1" t="s">
        <v>685</v>
      </c>
      <c r="O766" s="1" t="str">
        <f t="shared" si="35"/>
        <v>OK</v>
      </c>
      <c r="P766" s="1" t="str">
        <f t="shared" si="36"/>
        <v>OK</v>
      </c>
    </row>
    <row r="767" spans="2:16">
      <c r="B767" s="2">
        <v>411</v>
      </c>
      <c r="C767" s="7" t="s">
        <v>54</v>
      </c>
      <c r="D767" s="8" t="s">
        <v>6650</v>
      </c>
      <c r="E767" s="3" t="s">
        <v>63</v>
      </c>
      <c r="F767" s="3" t="s">
        <v>3325</v>
      </c>
      <c r="G767" s="3" t="s">
        <v>3326</v>
      </c>
      <c r="H767" s="3">
        <f>VLOOKUP(F767,BDRE_AF_20210615!$A$2:$F$3093,6,FALSE)</f>
        <v>752</v>
      </c>
      <c r="I767" s="9">
        <f t="shared" si="34"/>
        <v>7</v>
      </c>
      <c r="K767" s="1" t="s">
        <v>3325</v>
      </c>
      <c r="L767" s="1" t="s">
        <v>54</v>
      </c>
      <c r="M767" s="1" t="s">
        <v>63</v>
      </c>
      <c r="N767" s="1" t="s">
        <v>3326</v>
      </c>
      <c r="O767" s="1" t="str">
        <f t="shared" si="35"/>
        <v>OK</v>
      </c>
      <c r="P767" s="1" t="str">
        <f t="shared" si="36"/>
        <v>OK</v>
      </c>
    </row>
    <row r="768" spans="2:16">
      <c r="B768" s="2">
        <v>411</v>
      </c>
      <c r="C768" s="7" t="s">
        <v>54</v>
      </c>
      <c r="D768" s="8" t="s">
        <v>6650</v>
      </c>
      <c r="E768" s="3" t="s">
        <v>63</v>
      </c>
      <c r="F768" s="3" t="s">
        <v>3327</v>
      </c>
      <c r="G768" s="3" t="s">
        <v>3328</v>
      </c>
      <c r="H768" s="3">
        <f>VLOOKUP(F768,BDRE_AF_20210615!$A$2:$F$3093,6,FALSE)</f>
        <v>336</v>
      </c>
      <c r="I768" s="9">
        <f t="shared" si="34"/>
        <v>7</v>
      </c>
      <c r="K768" s="1" t="s">
        <v>3327</v>
      </c>
      <c r="L768" s="1" t="s">
        <v>54</v>
      </c>
      <c r="M768" s="1" t="s">
        <v>63</v>
      </c>
      <c r="N768" s="1" t="s">
        <v>3328</v>
      </c>
      <c r="O768" s="1" t="str">
        <f t="shared" si="35"/>
        <v>OK</v>
      </c>
      <c r="P768" s="1" t="str">
        <f t="shared" si="36"/>
        <v>OK</v>
      </c>
    </row>
    <row r="769" spans="2:16">
      <c r="B769" s="2">
        <v>411</v>
      </c>
      <c r="C769" s="7" t="s">
        <v>54</v>
      </c>
      <c r="D769" s="8" t="s">
        <v>6650</v>
      </c>
      <c r="E769" s="3" t="s">
        <v>63</v>
      </c>
      <c r="F769" s="3" t="s">
        <v>3329</v>
      </c>
      <c r="G769" s="3" t="s">
        <v>3330</v>
      </c>
      <c r="H769" s="3">
        <f>VLOOKUP(F769,BDRE_AF_20210615!$A$2:$F$3093,6,FALSE)</f>
        <v>375</v>
      </c>
      <c r="I769" s="9">
        <f t="shared" si="34"/>
        <v>7</v>
      </c>
      <c r="K769" s="1" t="s">
        <v>3329</v>
      </c>
      <c r="L769" s="1" t="s">
        <v>54</v>
      </c>
      <c r="M769" s="1" t="s">
        <v>63</v>
      </c>
      <c r="N769" s="1" t="s">
        <v>3330</v>
      </c>
      <c r="O769" s="1" t="str">
        <f t="shared" si="35"/>
        <v>OK</v>
      </c>
      <c r="P769" s="1" t="str">
        <f t="shared" si="36"/>
        <v>OK</v>
      </c>
    </row>
    <row r="770" spans="2:16">
      <c r="B770" s="2">
        <v>411</v>
      </c>
      <c r="C770" s="7" t="s">
        <v>54</v>
      </c>
      <c r="D770" s="8" t="s">
        <v>6650</v>
      </c>
      <c r="E770" s="3" t="s">
        <v>63</v>
      </c>
      <c r="F770" s="3" t="s">
        <v>3323</v>
      </c>
      <c r="G770" s="3" t="s">
        <v>2185</v>
      </c>
      <c r="H770" s="3">
        <f>VLOOKUP(F770,BDRE_AF_20210615!$A$2:$F$3093,6,FALSE)</f>
        <v>196</v>
      </c>
      <c r="I770" s="9">
        <f t="shared" si="34"/>
        <v>7</v>
      </c>
      <c r="K770" s="1" t="s">
        <v>3323</v>
      </c>
      <c r="L770" s="1" t="s">
        <v>54</v>
      </c>
      <c r="M770" s="1" t="s">
        <v>63</v>
      </c>
      <c r="N770" s="1" t="s">
        <v>9886</v>
      </c>
      <c r="O770" s="1" t="str">
        <f t="shared" si="35"/>
        <v>ERRO</v>
      </c>
      <c r="P770" s="1" t="str">
        <f t="shared" si="36"/>
        <v>OK</v>
      </c>
    </row>
    <row r="771" spans="2:16">
      <c r="B771" s="2">
        <v>411</v>
      </c>
      <c r="C771" s="7" t="s">
        <v>54</v>
      </c>
      <c r="D771" s="8" t="s">
        <v>6650</v>
      </c>
      <c r="E771" s="3" t="s">
        <v>63</v>
      </c>
      <c r="F771" s="3" t="s">
        <v>3324</v>
      </c>
      <c r="G771" s="3" t="s">
        <v>63</v>
      </c>
      <c r="H771" s="3">
        <f>VLOOKUP(F771,BDRE_AF_20210615!$A$2:$F$3093,6,FALSE)</f>
        <v>1342</v>
      </c>
      <c r="I771" s="9">
        <f t="shared" ref="I771:I834" si="37">IF($H771&gt;20000,IF($H771&gt;30000,IF(MOD((INT($H771/10000))+16,2)=0,(INT($H771/10000))+17,(INT($H771/10000))+16),19),IF(AND($H771&lt;=20000,$H771&gt;5000),13,IF(AND($H771&lt;=5000,$H771&gt;1000),9,IF(AND($H771&lt;=1000,$H771&gt;150),7,0))))</f>
        <v>9</v>
      </c>
      <c r="K771" s="1" t="s">
        <v>3324</v>
      </c>
      <c r="L771" s="1" t="s">
        <v>54</v>
      </c>
      <c r="M771" s="1" t="s">
        <v>63</v>
      </c>
      <c r="N771" s="1" t="s">
        <v>63</v>
      </c>
      <c r="O771" s="1" t="str">
        <f t="shared" si="35"/>
        <v>OK</v>
      </c>
      <c r="P771" s="1" t="str">
        <f t="shared" si="36"/>
        <v>OK</v>
      </c>
    </row>
    <row r="772" spans="2:16">
      <c r="B772" s="2">
        <v>412</v>
      </c>
      <c r="C772" s="7" t="s">
        <v>54</v>
      </c>
      <c r="D772" s="8" t="s">
        <v>6651</v>
      </c>
      <c r="E772" s="3" t="s">
        <v>64</v>
      </c>
      <c r="F772" s="3" t="s">
        <v>3331</v>
      </c>
      <c r="G772" s="3" t="s">
        <v>686</v>
      </c>
      <c r="H772" s="3">
        <f>VLOOKUP(F772,BDRE_AF_20210615!$A$2:$F$3093,6,FALSE)</f>
        <v>252</v>
      </c>
      <c r="I772" s="9">
        <f t="shared" si="37"/>
        <v>7</v>
      </c>
      <c r="K772" s="1" t="s">
        <v>3331</v>
      </c>
      <c r="L772" s="1" t="s">
        <v>54</v>
      </c>
      <c r="M772" s="1" t="s">
        <v>64</v>
      </c>
      <c r="N772" s="1" t="s">
        <v>686</v>
      </c>
      <c r="O772" s="1" t="str">
        <f t="shared" ref="O772:O835" si="38">IF(N772=G772,"OK","ERRO")</f>
        <v>OK</v>
      </c>
      <c r="P772" s="1" t="str">
        <f t="shared" ref="P772:P835" si="39">IF(F772=K772,"OK","ERRO")</f>
        <v>OK</v>
      </c>
    </row>
    <row r="773" spans="2:16">
      <c r="B773" s="2">
        <v>412</v>
      </c>
      <c r="C773" s="7" t="s">
        <v>54</v>
      </c>
      <c r="D773" s="8" t="s">
        <v>6651</v>
      </c>
      <c r="E773" s="3" t="s">
        <v>64</v>
      </c>
      <c r="F773" s="3" t="s">
        <v>3332</v>
      </c>
      <c r="G773" s="3" t="s">
        <v>1885</v>
      </c>
      <c r="H773" s="3">
        <f>VLOOKUP(F773,BDRE_AF_20210615!$A$2:$F$3093,6,FALSE)</f>
        <v>337</v>
      </c>
      <c r="I773" s="9">
        <f t="shared" si="37"/>
        <v>7</v>
      </c>
      <c r="K773" s="1" t="s">
        <v>3332</v>
      </c>
      <c r="L773" s="1" t="s">
        <v>54</v>
      </c>
      <c r="M773" s="1" t="s">
        <v>64</v>
      </c>
      <c r="N773" s="1" t="s">
        <v>9818</v>
      </c>
      <c r="O773" s="1" t="str">
        <f t="shared" si="38"/>
        <v>ERRO</v>
      </c>
      <c r="P773" s="1" t="str">
        <f t="shared" si="39"/>
        <v>OK</v>
      </c>
    </row>
    <row r="774" spans="2:16">
      <c r="B774" s="2">
        <v>412</v>
      </c>
      <c r="C774" s="7" t="s">
        <v>54</v>
      </c>
      <c r="D774" s="8" t="s">
        <v>6651</v>
      </c>
      <c r="E774" s="3" t="s">
        <v>64</v>
      </c>
      <c r="F774" s="3" t="s">
        <v>3333</v>
      </c>
      <c r="G774" s="3" t="s">
        <v>687</v>
      </c>
      <c r="H774" s="3">
        <f>VLOOKUP(F774,BDRE_AF_20210615!$A$2:$F$3093,6,FALSE)</f>
        <v>272</v>
      </c>
      <c r="I774" s="9">
        <f t="shared" si="37"/>
        <v>7</v>
      </c>
      <c r="K774" s="1" t="s">
        <v>3333</v>
      </c>
      <c r="L774" s="1" t="s">
        <v>54</v>
      </c>
      <c r="M774" s="1" t="s">
        <v>64</v>
      </c>
      <c r="N774" s="1" t="s">
        <v>687</v>
      </c>
      <c r="O774" s="1" t="str">
        <f t="shared" si="38"/>
        <v>OK</v>
      </c>
      <c r="P774" s="1" t="str">
        <f t="shared" si="39"/>
        <v>OK</v>
      </c>
    </row>
    <row r="775" spans="2:16">
      <c r="B775" s="2">
        <v>412</v>
      </c>
      <c r="C775" s="7" t="s">
        <v>54</v>
      </c>
      <c r="D775" s="8" t="s">
        <v>6651</v>
      </c>
      <c r="E775" s="3" t="s">
        <v>64</v>
      </c>
      <c r="F775" s="3" t="s">
        <v>3334</v>
      </c>
      <c r="G775" s="3" t="s">
        <v>688</v>
      </c>
      <c r="H775" s="3">
        <f>VLOOKUP(F775,BDRE_AF_20210615!$A$2:$F$3093,6,FALSE)</f>
        <v>231</v>
      </c>
      <c r="I775" s="9">
        <f t="shared" si="37"/>
        <v>7</v>
      </c>
      <c r="K775" s="1" t="s">
        <v>3334</v>
      </c>
      <c r="L775" s="1" t="s">
        <v>54</v>
      </c>
      <c r="M775" s="1" t="s">
        <v>64</v>
      </c>
      <c r="N775" s="1" t="s">
        <v>688</v>
      </c>
      <c r="O775" s="1" t="str">
        <f t="shared" si="38"/>
        <v>OK</v>
      </c>
      <c r="P775" s="1" t="str">
        <f t="shared" si="39"/>
        <v>OK</v>
      </c>
    </row>
    <row r="776" spans="2:16">
      <c r="B776" s="2">
        <v>412</v>
      </c>
      <c r="C776" s="7" t="s">
        <v>54</v>
      </c>
      <c r="D776" s="8" t="s">
        <v>6651</v>
      </c>
      <c r="E776" s="3" t="s">
        <v>64</v>
      </c>
      <c r="F776" s="3" t="s">
        <v>3335</v>
      </c>
      <c r="G776" s="3" t="s">
        <v>689</v>
      </c>
      <c r="H776" s="3">
        <f>VLOOKUP(F776,BDRE_AF_20210615!$A$2:$F$3093,6,FALSE)</f>
        <v>205</v>
      </c>
      <c r="I776" s="9">
        <f t="shared" si="37"/>
        <v>7</v>
      </c>
      <c r="K776" s="1" t="s">
        <v>3335</v>
      </c>
      <c r="L776" s="1" t="s">
        <v>54</v>
      </c>
      <c r="M776" s="1" t="s">
        <v>64</v>
      </c>
      <c r="N776" s="1" t="s">
        <v>689</v>
      </c>
      <c r="O776" s="1" t="str">
        <f t="shared" si="38"/>
        <v>OK</v>
      </c>
      <c r="P776" s="1" t="str">
        <f t="shared" si="39"/>
        <v>OK</v>
      </c>
    </row>
    <row r="777" spans="2:16">
      <c r="B777" s="2">
        <v>412</v>
      </c>
      <c r="C777" s="7" t="s">
        <v>54</v>
      </c>
      <c r="D777" s="8" t="s">
        <v>6651</v>
      </c>
      <c r="E777" s="3" t="s">
        <v>64</v>
      </c>
      <c r="F777" s="3" t="s">
        <v>3336</v>
      </c>
      <c r="G777" s="3" t="s">
        <v>1922</v>
      </c>
      <c r="H777" s="3">
        <f>VLOOKUP(F777,BDRE_AF_20210615!$A$2:$F$3093,6,FALSE)</f>
        <v>412</v>
      </c>
      <c r="I777" s="9">
        <f t="shared" si="37"/>
        <v>7</v>
      </c>
      <c r="K777" s="1" t="s">
        <v>3336</v>
      </c>
      <c r="L777" s="1" t="s">
        <v>54</v>
      </c>
      <c r="M777" s="1" t="s">
        <v>64</v>
      </c>
      <c r="N777" s="1" t="s">
        <v>9819</v>
      </c>
      <c r="O777" s="1" t="str">
        <f t="shared" si="38"/>
        <v>ERRO</v>
      </c>
      <c r="P777" s="1" t="str">
        <f t="shared" si="39"/>
        <v>OK</v>
      </c>
    </row>
    <row r="778" spans="2:16">
      <c r="B778" s="2">
        <v>412</v>
      </c>
      <c r="C778" s="7" t="s">
        <v>54</v>
      </c>
      <c r="D778" s="8" t="s">
        <v>6651</v>
      </c>
      <c r="E778" s="3" t="s">
        <v>64</v>
      </c>
      <c r="F778" s="3" t="s">
        <v>3337</v>
      </c>
      <c r="G778" s="3" t="s">
        <v>690</v>
      </c>
      <c r="H778" s="3">
        <f>VLOOKUP(F778,BDRE_AF_20210615!$A$2:$F$3093,6,FALSE)</f>
        <v>230</v>
      </c>
      <c r="I778" s="9">
        <f t="shared" si="37"/>
        <v>7</v>
      </c>
      <c r="K778" s="1" t="s">
        <v>3337</v>
      </c>
      <c r="L778" s="1" t="s">
        <v>54</v>
      </c>
      <c r="M778" s="1" t="s">
        <v>64</v>
      </c>
      <c r="N778" s="1" t="s">
        <v>690</v>
      </c>
      <c r="O778" s="1" t="str">
        <f t="shared" si="38"/>
        <v>OK</v>
      </c>
      <c r="P778" s="1" t="str">
        <f t="shared" si="39"/>
        <v>OK</v>
      </c>
    </row>
    <row r="779" spans="2:16">
      <c r="B779" s="2">
        <v>412</v>
      </c>
      <c r="C779" s="7" t="s">
        <v>54</v>
      </c>
      <c r="D779" s="8" t="s">
        <v>6651</v>
      </c>
      <c r="E779" s="3" t="s">
        <v>64</v>
      </c>
      <c r="F779" s="3" t="s">
        <v>3338</v>
      </c>
      <c r="G779" s="3" t="s">
        <v>691</v>
      </c>
      <c r="H779" s="3">
        <f>VLOOKUP(F779,BDRE_AF_20210615!$A$2:$F$3093,6,FALSE)</f>
        <v>300</v>
      </c>
      <c r="I779" s="9">
        <f t="shared" si="37"/>
        <v>7</v>
      </c>
      <c r="K779" s="1" t="s">
        <v>3338</v>
      </c>
      <c r="L779" s="1" t="s">
        <v>54</v>
      </c>
      <c r="M779" s="1" t="s">
        <v>64</v>
      </c>
      <c r="N779" s="1" t="s">
        <v>691</v>
      </c>
      <c r="O779" s="1" t="str">
        <f t="shared" si="38"/>
        <v>OK</v>
      </c>
      <c r="P779" s="1" t="str">
        <f t="shared" si="39"/>
        <v>OK</v>
      </c>
    </row>
    <row r="780" spans="2:16">
      <c r="B780" s="2">
        <v>412</v>
      </c>
      <c r="C780" s="7" t="s">
        <v>54</v>
      </c>
      <c r="D780" s="8" t="s">
        <v>6651</v>
      </c>
      <c r="E780" s="3" t="s">
        <v>64</v>
      </c>
      <c r="F780" s="3" t="s">
        <v>3339</v>
      </c>
      <c r="G780" s="3" t="s">
        <v>2063</v>
      </c>
      <c r="H780" s="3">
        <f>VLOOKUP(F780,BDRE_AF_20210615!$A$2:$F$3093,6,FALSE)</f>
        <v>645</v>
      </c>
      <c r="I780" s="9">
        <f t="shared" si="37"/>
        <v>7</v>
      </c>
      <c r="K780" s="1" t="s">
        <v>3339</v>
      </c>
      <c r="L780" s="1" t="s">
        <v>54</v>
      </c>
      <c r="M780" s="1" t="s">
        <v>64</v>
      </c>
      <c r="N780" s="1" t="s">
        <v>9820</v>
      </c>
      <c r="O780" s="1" t="str">
        <f t="shared" si="38"/>
        <v>ERRO</v>
      </c>
      <c r="P780" s="1" t="str">
        <f t="shared" si="39"/>
        <v>OK</v>
      </c>
    </row>
    <row r="781" spans="2:16">
      <c r="B781" s="2">
        <v>412</v>
      </c>
      <c r="C781" s="7" t="s">
        <v>54</v>
      </c>
      <c r="D781" s="8" t="s">
        <v>6651</v>
      </c>
      <c r="E781" s="3" t="s">
        <v>64</v>
      </c>
      <c r="F781" s="3" t="s">
        <v>3340</v>
      </c>
      <c r="G781" s="3" t="s">
        <v>692</v>
      </c>
      <c r="H781" s="3">
        <f>VLOOKUP(F781,BDRE_AF_20210615!$A$2:$F$3093,6,FALSE)</f>
        <v>291</v>
      </c>
      <c r="I781" s="9">
        <f t="shared" si="37"/>
        <v>7</v>
      </c>
      <c r="K781" s="1" t="s">
        <v>3340</v>
      </c>
      <c r="L781" s="1" t="s">
        <v>54</v>
      </c>
      <c r="M781" s="1" t="s">
        <v>64</v>
      </c>
      <c r="N781" s="1" t="s">
        <v>692</v>
      </c>
      <c r="O781" s="1" t="str">
        <f t="shared" si="38"/>
        <v>OK</v>
      </c>
      <c r="P781" s="1" t="str">
        <f t="shared" si="39"/>
        <v>OK</v>
      </c>
    </row>
    <row r="782" spans="2:16">
      <c r="B782" s="2">
        <v>412</v>
      </c>
      <c r="C782" s="7" t="s">
        <v>54</v>
      </c>
      <c r="D782" s="8" t="s">
        <v>6651</v>
      </c>
      <c r="E782" s="3" t="s">
        <v>64</v>
      </c>
      <c r="F782" s="3" t="s">
        <v>3341</v>
      </c>
      <c r="G782" s="3" t="s">
        <v>693</v>
      </c>
      <c r="H782" s="3">
        <f>VLOOKUP(F782,BDRE_AF_20210615!$A$2:$F$3093,6,FALSE)</f>
        <v>414</v>
      </c>
      <c r="I782" s="9">
        <f t="shared" si="37"/>
        <v>7</v>
      </c>
      <c r="K782" s="1" t="s">
        <v>3341</v>
      </c>
      <c r="L782" s="1" t="s">
        <v>54</v>
      </c>
      <c r="M782" s="1" t="s">
        <v>64</v>
      </c>
      <c r="N782" s="1" t="s">
        <v>693</v>
      </c>
      <c r="O782" s="1" t="str">
        <f t="shared" si="38"/>
        <v>OK</v>
      </c>
      <c r="P782" s="1" t="str">
        <f t="shared" si="39"/>
        <v>OK</v>
      </c>
    </row>
    <row r="783" spans="2:16">
      <c r="B783" s="2">
        <v>412</v>
      </c>
      <c r="C783" s="7" t="s">
        <v>54</v>
      </c>
      <c r="D783" s="8" t="s">
        <v>6651</v>
      </c>
      <c r="E783" s="3" t="s">
        <v>64</v>
      </c>
      <c r="F783" s="3" t="s">
        <v>3349</v>
      </c>
      <c r="G783" s="3" t="s">
        <v>3350</v>
      </c>
      <c r="H783" s="3">
        <f>VLOOKUP(F783,BDRE_AF_20210615!$A$2:$F$3093,6,FALSE)</f>
        <v>365</v>
      </c>
      <c r="I783" s="9">
        <f t="shared" si="37"/>
        <v>7</v>
      </c>
      <c r="K783" s="1" t="s">
        <v>3349</v>
      </c>
      <c r="L783" s="1" t="s">
        <v>54</v>
      </c>
      <c r="M783" s="1" t="s">
        <v>64</v>
      </c>
      <c r="N783" s="1" t="s">
        <v>3350</v>
      </c>
      <c r="O783" s="1" t="str">
        <f t="shared" si="38"/>
        <v>OK</v>
      </c>
      <c r="P783" s="1" t="str">
        <f t="shared" si="39"/>
        <v>OK</v>
      </c>
    </row>
    <row r="784" spans="2:16">
      <c r="B784" s="2">
        <v>412</v>
      </c>
      <c r="C784" s="7" t="s">
        <v>54</v>
      </c>
      <c r="D784" s="8" t="s">
        <v>6651</v>
      </c>
      <c r="E784" s="3" t="s">
        <v>64</v>
      </c>
      <c r="F784" s="3" t="s">
        <v>3351</v>
      </c>
      <c r="G784" s="3" t="s">
        <v>3352</v>
      </c>
      <c r="H784" s="3">
        <f>VLOOKUP(F784,BDRE_AF_20210615!$A$2:$F$3093,6,FALSE)</f>
        <v>272</v>
      </c>
      <c r="I784" s="9">
        <f t="shared" si="37"/>
        <v>7</v>
      </c>
      <c r="K784" s="1" t="s">
        <v>3351</v>
      </c>
      <c r="L784" s="1" t="s">
        <v>54</v>
      </c>
      <c r="M784" s="1" t="s">
        <v>64</v>
      </c>
      <c r="N784" s="1" t="s">
        <v>3352</v>
      </c>
      <c r="O784" s="1" t="str">
        <f t="shared" si="38"/>
        <v>OK</v>
      </c>
      <c r="P784" s="1" t="str">
        <f t="shared" si="39"/>
        <v>OK</v>
      </c>
    </row>
    <row r="785" spans="2:16">
      <c r="B785" s="2">
        <v>412</v>
      </c>
      <c r="C785" s="7" t="s">
        <v>54</v>
      </c>
      <c r="D785" s="8" t="s">
        <v>6651</v>
      </c>
      <c r="E785" s="3" t="s">
        <v>64</v>
      </c>
      <c r="F785" s="3" t="s">
        <v>3353</v>
      </c>
      <c r="G785" s="3" t="s">
        <v>3354</v>
      </c>
      <c r="H785" s="3">
        <f>VLOOKUP(F785,BDRE_AF_20210615!$A$2:$F$3093,6,FALSE)</f>
        <v>241</v>
      </c>
      <c r="I785" s="9">
        <f t="shared" si="37"/>
        <v>7</v>
      </c>
      <c r="K785" s="1" t="s">
        <v>3353</v>
      </c>
      <c r="L785" s="1" t="s">
        <v>54</v>
      </c>
      <c r="M785" s="1" t="s">
        <v>64</v>
      </c>
      <c r="N785" s="1" t="s">
        <v>3354</v>
      </c>
      <c r="O785" s="1" t="str">
        <f t="shared" si="38"/>
        <v>OK</v>
      </c>
      <c r="P785" s="1" t="str">
        <f t="shared" si="39"/>
        <v>OK</v>
      </c>
    </row>
    <row r="786" spans="2:16">
      <c r="B786" s="2">
        <v>412</v>
      </c>
      <c r="C786" s="7" t="s">
        <v>54</v>
      </c>
      <c r="D786" s="8" t="s">
        <v>6651</v>
      </c>
      <c r="E786" s="3" t="s">
        <v>64</v>
      </c>
      <c r="F786" s="3" t="s">
        <v>3355</v>
      </c>
      <c r="G786" s="3" t="s">
        <v>3356</v>
      </c>
      <c r="H786" s="3">
        <f>VLOOKUP(F786,BDRE_AF_20210615!$A$2:$F$3093,6,FALSE)</f>
        <v>371</v>
      </c>
      <c r="I786" s="9">
        <f t="shared" si="37"/>
        <v>7</v>
      </c>
      <c r="K786" s="1" t="s">
        <v>3355</v>
      </c>
      <c r="L786" s="1" t="s">
        <v>54</v>
      </c>
      <c r="M786" s="1" t="s">
        <v>64</v>
      </c>
      <c r="N786" s="1" t="s">
        <v>3356</v>
      </c>
      <c r="O786" s="1" t="str">
        <f t="shared" si="38"/>
        <v>OK</v>
      </c>
      <c r="P786" s="1" t="str">
        <f t="shared" si="39"/>
        <v>OK</v>
      </c>
    </row>
    <row r="787" spans="2:16">
      <c r="B787" s="2">
        <v>412</v>
      </c>
      <c r="C787" s="7" t="s">
        <v>54</v>
      </c>
      <c r="D787" s="8" t="s">
        <v>6651</v>
      </c>
      <c r="E787" s="3" t="s">
        <v>64</v>
      </c>
      <c r="F787" s="3" t="s">
        <v>3357</v>
      </c>
      <c r="G787" s="3" t="s">
        <v>3358</v>
      </c>
      <c r="H787" s="3">
        <f>VLOOKUP(F787,BDRE_AF_20210615!$A$2:$F$3093,6,FALSE)</f>
        <v>480</v>
      </c>
      <c r="I787" s="9">
        <f t="shared" si="37"/>
        <v>7</v>
      </c>
      <c r="K787" s="1" t="s">
        <v>3357</v>
      </c>
      <c r="L787" s="1" t="s">
        <v>54</v>
      </c>
      <c r="M787" s="1" t="s">
        <v>64</v>
      </c>
      <c r="N787" s="1" t="s">
        <v>3358</v>
      </c>
      <c r="O787" s="1" t="str">
        <f t="shared" si="38"/>
        <v>OK</v>
      </c>
      <c r="P787" s="1" t="str">
        <f t="shared" si="39"/>
        <v>OK</v>
      </c>
    </row>
    <row r="788" spans="2:16">
      <c r="B788" s="2">
        <v>412</v>
      </c>
      <c r="C788" s="7" t="s">
        <v>54</v>
      </c>
      <c r="D788" s="8" t="s">
        <v>6651</v>
      </c>
      <c r="E788" s="3" t="s">
        <v>64</v>
      </c>
      <c r="F788" s="3" t="s">
        <v>3359</v>
      </c>
      <c r="G788" s="3" t="s">
        <v>3360</v>
      </c>
      <c r="H788" s="3">
        <f>VLOOKUP(F788,BDRE_AF_20210615!$A$2:$F$3093,6,FALSE)</f>
        <v>232</v>
      </c>
      <c r="I788" s="9">
        <f t="shared" si="37"/>
        <v>7</v>
      </c>
      <c r="K788" s="1" t="s">
        <v>3359</v>
      </c>
      <c r="L788" s="1" t="s">
        <v>54</v>
      </c>
      <c r="M788" s="1" t="s">
        <v>64</v>
      </c>
      <c r="N788" s="1" t="s">
        <v>3360</v>
      </c>
      <c r="O788" s="1" t="str">
        <f t="shared" si="38"/>
        <v>OK</v>
      </c>
      <c r="P788" s="1" t="str">
        <f t="shared" si="39"/>
        <v>OK</v>
      </c>
    </row>
    <row r="789" spans="2:16">
      <c r="B789" s="2">
        <v>412</v>
      </c>
      <c r="C789" s="7" t="s">
        <v>54</v>
      </c>
      <c r="D789" s="8" t="s">
        <v>6651</v>
      </c>
      <c r="E789" s="3" t="s">
        <v>64</v>
      </c>
      <c r="F789" s="3" t="s">
        <v>3361</v>
      </c>
      <c r="G789" s="3" t="s">
        <v>3362</v>
      </c>
      <c r="H789" s="3">
        <f>VLOOKUP(F789,BDRE_AF_20210615!$A$2:$F$3093,6,FALSE)</f>
        <v>175</v>
      </c>
      <c r="I789" s="9">
        <f t="shared" si="37"/>
        <v>7</v>
      </c>
      <c r="K789" s="1" t="s">
        <v>3361</v>
      </c>
      <c r="L789" s="1" t="s">
        <v>54</v>
      </c>
      <c r="M789" s="1" t="s">
        <v>64</v>
      </c>
      <c r="N789" s="1" t="s">
        <v>3362</v>
      </c>
      <c r="O789" s="1" t="str">
        <f t="shared" si="38"/>
        <v>OK</v>
      </c>
      <c r="P789" s="1" t="str">
        <f t="shared" si="39"/>
        <v>OK</v>
      </c>
    </row>
    <row r="790" spans="2:16">
      <c r="B790" s="2">
        <v>412</v>
      </c>
      <c r="C790" s="7" t="s">
        <v>54</v>
      </c>
      <c r="D790" s="8" t="s">
        <v>6651</v>
      </c>
      <c r="E790" s="3" t="s">
        <v>64</v>
      </c>
      <c r="F790" s="3" t="s">
        <v>3363</v>
      </c>
      <c r="G790" s="3" t="s">
        <v>3364</v>
      </c>
      <c r="H790" s="3">
        <f>VLOOKUP(F790,BDRE_AF_20210615!$A$2:$F$3093,6,FALSE)</f>
        <v>274</v>
      </c>
      <c r="I790" s="9">
        <f t="shared" si="37"/>
        <v>7</v>
      </c>
      <c r="K790" s="1" t="s">
        <v>3363</v>
      </c>
      <c r="L790" s="1" t="s">
        <v>54</v>
      </c>
      <c r="M790" s="1" t="s">
        <v>64</v>
      </c>
      <c r="N790" s="1" t="s">
        <v>3364</v>
      </c>
      <c r="O790" s="1" t="str">
        <f t="shared" si="38"/>
        <v>OK</v>
      </c>
      <c r="P790" s="1" t="str">
        <f t="shared" si="39"/>
        <v>OK</v>
      </c>
    </row>
    <row r="791" spans="2:16">
      <c r="B791" s="2">
        <v>412</v>
      </c>
      <c r="C791" s="7" t="s">
        <v>54</v>
      </c>
      <c r="D791" s="8" t="s">
        <v>6651</v>
      </c>
      <c r="E791" s="3" t="s">
        <v>64</v>
      </c>
      <c r="F791" s="3" t="s">
        <v>3342</v>
      </c>
      <c r="G791" s="3" t="s">
        <v>694</v>
      </c>
      <c r="H791" s="3">
        <f>VLOOKUP(F791,BDRE_AF_20210615!$A$2:$F$3093,6,FALSE)</f>
        <v>370</v>
      </c>
      <c r="I791" s="9">
        <f t="shared" si="37"/>
        <v>7</v>
      </c>
      <c r="K791" s="1" t="s">
        <v>3342</v>
      </c>
      <c r="L791" s="1" t="s">
        <v>54</v>
      </c>
      <c r="M791" s="1" t="s">
        <v>64</v>
      </c>
      <c r="N791" s="1" t="s">
        <v>694</v>
      </c>
      <c r="O791" s="1" t="str">
        <f t="shared" si="38"/>
        <v>OK</v>
      </c>
      <c r="P791" s="1" t="str">
        <f t="shared" si="39"/>
        <v>OK</v>
      </c>
    </row>
    <row r="792" spans="2:16">
      <c r="B792" s="2">
        <v>412</v>
      </c>
      <c r="C792" s="7" t="s">
        <v>54</v>
      </c>
      <c r="D792" s="8" t="s">
        <v>6651</v>
      </c>
      <c r="E792" s="3" t="s">
        <v>64</v>
      </c>
      <c r="F792" s="3" t="s">
        <v>3343</v>
      </c>
      <c r="G792" s="3" t="s">
        <v>695</v>
      </c>
      <c r="H792" s="3">
        <f>VLOOKUP(F792,BDRE_AF_20210615!$A$2:$F$3093,6,FALSE)</f>
        <v>179</v>
      </c>
      <c r="I792" s="9">
        <f t="shared" si="37"/>
        <v>7</v>
      </c>
      <c r="K792" s="1" t="s">
        <v>3343</v>
      </c>
      <c r="L792" s="1" t="s">
        <v>54</v>
      </c>
      <c r="M792" s="1" t="s">
        <v>64</v>
      </c>
      <c r="N792" s="1" t="s">
        <v>695</v>
      </c>
      <c r="O792" s="1" t="str">
        <f t="shared" si="38"/>
        <v>OK</v>
      </c>
      <c r="P792" s="1" t="str">
        <f t="shared" si="39"/>
        <v>OK</v>
      </c>
    </row>
    <row r="793" spans="2:16">
      <c r="B793" s="2">
        <v>412</v>
      </c>
      <c r="C793" s="7" t="s">
        <v>54</v>
      </c>
      <c r="D793" s="8" t="s">
        <v>6651</v>
      </c>
      <c r="E793" s="3" t="s">
        <v>64</v>
      </c>
      <c r="F793" s="3" t="s">
        <v>3344</v>
      </c>
      <c r="G793" s="3" t="s">
        <v>2180</v>
      </c>
      <c r="H793" s="3">
        <f>VLOOKUP(F793,BDRE_AF_20210615!$A$2:$F$3093,6,FALSE)</f>
        <v>211</v>
      </c>
      <c r="I793" s="9">
        <f t="shared" si="37"/>
        <v>7</v>
      </c>
      <c r="K793" s="1" t="s">
        <v>3344</v>
      </c>
      <c r="L793" s="1" t="s">
        <v>54</v>
      </c>
      <c r="M793" s="1" t="s">
        <v>64</v>
      </c>
      <c r="N793" s="1" t="s">
        <v>51</v>
      </c>
      <c r="O793" s="1" t="str">
        <f t="shared" si="38"/>
        <v>ERRO</v>
      </c>
      <c r="P793" s="1" t="str">
        <f t="shared" si="39"/>
        <v>OK</v>
      </c>
    </row>
    <row r="794" spans="2:16">
      <c r="B794" s="2">
        <v>412</v>
      </c>
      <c r="C794" s="7" t="s">
        <v>54</v>
      </c>
      <c r="D794" s="8" t="s">
        <v>6651</v>
      </c>
      <c r="E794" s="3" t="s">
        <v>64</v>
      </c>
      <c r="F794" s="3" t="s">
        <v>3345</v>
      </c>
      <c r="G794" s="3" t="s">
        <v>696</v>
      </c>
      <c r="H794" s="3">
        <f>VLOOKUP(F794,BDRE_AF_20210615!$A$2:$F$3093,6,FALSE)</f>
        <v>258</v>
      </c>
      <c r="I794" s="9">
        <f t="shared" si="37"/>
        <v>7</v>
      </c>
      <c r="K794" s="1" t="s">
        <v>3345</v>
      </c>
      <c r="L794" s="1" t="s">
        <v>54</v>
      </c>
      <c r="M794" s="1" t="s">
        <v>64</v>
      </c>
      <c r="N794" s="1" t="s">
        <v>696</v>
      </c>
      <c r="O794" s="1" t="str">
        <f t="shared" si="38"/>
        <v>OK</v>
      </c>
      <c r="P794" s="1" t="str">
        <f t="shared" si="39"/>
        <v>OK</v>
      </c>
    </row>
    <row r="795" spans="2:16">
      <c r="B795" s="2">
        <v>412</v>
      </c>
      <c r="C795" s="7" t="s">
        <v>54</v>
      </c>
      <c r="D795" s="8" t="s">
        <v>6651</v>
      </c>
      <c r="E795" s="3" t="s">
        <v>64</v>
      </c>
      <c r="F795" s="3" t="s">
        <v>3346</v>
      </c>
      <c r="G795" s="3" t="s">
        <v>697</v>
      </c>
      <c r="H795" s="3">
        <f>VLOOKUP(F795,BDRE_AF_20210615!$A$2:$F$3093,6,FALSE)</f>
        <v>178</v>
      </c>
      <c r="I795" s="9">
        <f t="shared" si="37"/>
        <v>7</v>
      </c>
      <c r="K795" s="1" t="s">
        <v>3346</v>
      </c>
      <c r="L795" s="1" t="s">
        <v>54</v>
      </c>
      <c r="M795" s="1" t="s">
        <v>64</v>
      </c>
      <c r="N795" s="1" t="s">
        <v>697</v>
      </c>
      <c r="O795" s="1" t="str">
        <f t="shared" si="38"/>
        <v>OK</v>
      </c>
      <c r="P795" s="1" t="str">
        <f t="shared" si="39"/>
        <v>OK</v>
      </c>
    </row>
    <row r="796" spans="2:16">
      <c r="B796" s="2">
        <v>412</v>
      </c>
      <c r="C796" s="7" t="s">
        <v>54</v>
      </c>
      <c r="D796" s="8" t="s">
        <v>6651</v>
      </c>
      <c r="E796" s="3" t="s">
        <v>64</v>
      </c>
      <c r="F796" s="3" t="s">
        <v>3347</v>
      </c>
      <c r="G796" s="3" t="s">
        <v>698</v>
      </c>
      <c r="H796" s="3">
        <f>VLOOKUP(F796,BDRE_AF_20210615!$A$2:$F$3093,6,FALSE)</f>
        <v>273</v>
      </c>
      <c r="I796" s="9">
        <f t="shared" si="37"/>
        <v>7</v>
      </c>
      <c r="K796" s="1" t="s">
        <v>3347</v>
      </c>
      <c r="L796" s="1" t="s">
        <v>54</v>
      </c>
      <c r="M796" s="1" t="s">
        <v>64</v>
      </c>
      <c r="N796" s="1" t="s">
        <v>698</v>
      </c>
      <c r="O796" s="1" t="str">
        <f t="shared" si="38"/>
        <v>OK</v>
      </c>
      <c r="P796" s="1" t="str">
        <f t="shared" si="39"/>
        <v>OK</v>
      </c>
    </row>
    <row r="797" spans="2:16">
      <c r="B797" s="2">
        <v>412</v>
      </c>
      <c r="C797" s="7" t="s">
        <v>54</v>
      </c>
      <c r="D797" s="8" t="s">
        <v>6651</v>
      </c>
      <c r="E797" s="3" t="s">
        <v>64</v>
      </c>
      <c r="F797" s="3" t="s">
        <v>3348</v>
      </c>
      <c r="G797" s="3" t="s">
        <v>64</v>
      </c>
      <c r="H797" s="3">
        <f>VLOOKUP(F797,BDRE_AF_20210615!$A$2:$F$3093,6,FALSE)</f>
        <v>2165</v>
      </c>
      <c r="I797" s="9">
        <f t="shared" si="37"/>
        <v>9</v>
      </c>
      <c r="K797" s="1" t="s">
        <v>3348</v>
      </c>
      <c r="L797" s="1" t="s">
        <v>54</v>
      </c>
      <c r="M797" s="1" t="s">
        <v>64</v>
      </c>
      <c r="N797" s="1" t="s">
        <v>64</v>
      </c>
      <c r="O797" s="1" t="str">
        <f t="shared" si="38"/>
        <v>OK</v>
      </c>
      <c r="P797" s="1" t="str">
        <f t="shared" si="39"/>
        <v>OK</v>
      </c>
    </row>
    <row r="798" spans="2:16">
      <c r="B798" s="2">
        <v>501</v>
      </c>
      <c r="C798" s="7" t="s">
        <v>66</v>
      </c>
      <c r="D798" s="8" t="s">
        <v>6394</v>
      </c>
      <c r="E798" s="3" t="s">
        <v>65</v>
      </c>
      <c r="F798" s="3" t="s">
        <v>3365</v>
      </c>
      <c r="G798" s="3" t="s">
        <v>2188</v>
      </c>
      <c r="H798" s="3">
        <f>VLOOKUP(F798,BDRE_AF_20210615!$A$2:$F$3093,6,FALSE)</f>
        <v>1789</v>
      </c>
      <c r="I798" s="9">
        <f t="shared" si="37"/>
        <v>9</v>
      </c>
      <c r="K798" s="1" t="s">
        <v>3365</v>
      </c>
      <c r="L798" s="1" t="s">
        <v>66</v>
      </c>
      <c r="M798" s="1" t="s">
        <v>65</v>
      </c>
      <c r="N798" s="1" t="s">
        <v>9821</v>
      </c>
      <c r="O798" s="1" t="str">
        <f t="shared" si="38"/>
        <v>ERRO</v>
      </c>
      <c r="P798" s="1" t="str">
        <f t="shared" si="39"/>
        <v>OK</v>
      </c>
    </row>
    <row r="799" spans="2:16">
      <c r="B799" s="2">
        <v>501</v>
      </c>
      <c r="C799" s="7" t="s">
        <v>66</v>
      </c>
      <c r="D799" s="8" t="s">
        <v>6394</v>
      </c>
      <c r="E799" s="3" t="s">
        <v>65</v>
      </c>
      <c r="F799" s="3" t="s">
        <v>3366</v>
      </c>
      <c r="G799" s="3" t="s">
        <v>699</v>
      </c>
      <c r="H799" s="3">
        <f>VLOOKUP(F799,BDRE_AF_20210615!$A$2:$F$3093,6,FALSE)</f>
        <v>650</v>
      </c>
      <c r="I799" s="9">
        <f t="shared" si="37"/>
        <v>7</v>
      </c>
      <c r="K799" s="1" t="s">
        <v>3366</v>
      </c>
      <c r="L799" s="1" t="s">
        <v>66</v>
      </c>
      <c r="M799" s="1" t="s">
        <v>65</v>
      </c>
      <c r="N799" s="1" t="s">
        <v>699</v>
      </c>
      <c r="O799" s="1" t="str">
        <f t="shared" si="38"/>
        <v>OK</v>
      </c>
      <c r="P799" s="1" t="str">
        <f t="shared" si="39"/>
        <v>OK</v>
      </c>
    </row>
    <row r="800" spans="2:16">
      <c r="B800" s="2">
        <v>501</v>
      </c>
      <c r="C800" s="7" t="s">
        <v>66</v>
      </c>
      <c r="D800" s="8" t="s">
        <v>6394</v>
      </c>
      <c r="E800" s="3" t="s">
        <v>65</v>
      </c>
      <c r="F800" s="3" t="s">
        <v>3367</v>
      </c>
      <c r="G800" s="3" t="s">
        <v>1983</v>
      </c>
      <c r="H800" s="3">
        <f>VLOOKUP(F800,BDRE_AF_20210615!$A$2:$F$3093,6,FALSE)</f>
        <v>306</v>
      </c>
      <c r="I800" s="9">
        <f t="shared" si="37"/>
        <v>7</v>
      </c>
      <c r="K800" s="1" t="s">
        <v>3367</v>
      </c>
      <c r="L800" s="1" t="s">
        <v>66</v>
      </c>
      <c r="M800" s="1" t="s">
        <v>65</v>
      </c>
      <c r="N800" s="1" t="s">
        <v>9822</v>
      </c>
      <c r="O800" s="1" t="str">
        <f t="shared" si="38"/>
        <v>ERRO</v>
      </c>
      <c r="P800" s="1" t="str">
        <f t="shared" si="39"/>
        <v>OK</v>
      </c>
    </row>
    <row r="801" spans="2:16">
      <c r="B801" s="2">
        <v>501</v>
      </c>
      <c r="C801" s="7" t="s">
        <v>66</v>
      </c>
      <c r="D801" s="8" t="s">
        <v>6394</v>
      </c>
      <c r="E801" s="3" t="s">
        <v>65</v>
      </c>
      <c r="F801" s="3" t="s">
        <v>3368</v>
      </c>
      <c r="G801" s="3" t="s">
        <v>3369</v>
      </c>
      <c r="H801" s="3">
        <f>VLOOKUP(F801,BDRE_AF_20210615!$A$2:$F$3093,6,FALSE)</f>
        <v>3325</v>
      </c>
      <c r="I801" s="9">
        <f t="shared" si="37"/>
        <v>9</v>
      </c>
      <c r="K801" s="1" t="s">
        <v>3368</v>
      </c>
      <c r="L801" s="1" t="s">
        <v>66</v>
      </c>
      <c r="M801" s="1" t="s">
        <v>65</v>
      </c>
      <c r="N801" s="1" t="s">
        <v>3369</v>
      </c>
      <c r="O801" s="1" t="str">
        <f t="shared" si="38"/>
        <v>OK</v>
      </c>
      <c r="P801" s="1" t="str">
        <f t="shared" si="39"/>
        <v>OK</v>
      </c>
    </row>
    <row r="802" spans="2:16">
      <c r="B802" s="2">
        <v>502</v>
      </c>
      <c r="C802" s="7" t="s">
        <v>66</v>
      </c>
      <c r="D802" s="8" t="s">
        <v>6415</v>
      </c>
      <c r="E802" s="3" t="s">
        <v>66</v>
      </c>
      <c r="F802" s="3" t="s">
        <v>3370</v>
      </c>
      <c r="G802" s="3" t="s">
        <v>700</v>
      </c>
      <c r="H802" s="3">
        <f>VLOOKUP(F802,BDRE_AF_20210615!$A$2:$F$3093,6,FALSE)</f>
        <v>4232</v>
      </c>
      <c r="I802" s="9">
        <f t="shared" si="37"/>
        <v>9</v>
      </c>
      <c r="K802" s="1" t="s">
        <v>3370</v>
      </c>
      <c r="L802" s="1" t="s">
        <v>66</v>
      </c>
      <c r="M802" s="1" t="s">
        <v>66</v>
      </c>
      <c r="N802" s="1" t="s">
        <v>700</v>
      </c>
      <c r="O802" s="1" t="str">
        <f t="shared" si="38"/>
        <v>OK</v>
      </c>
      <c r="P802" s="1" t="str">
        <f t="shared" si="39"/>
        <v>OK</v>
      </c>
    </row>
    <row r="803" spans="2:16">
      <c r="B803" s="2">
        <v>502</v>
      </c>
      <c r="C803" s="7" t="s">
        <v>66</v>
      </c>
      <c r="D803" s="8" t="s">
        <v>6415</v>
      </c>
      <c r="E803" s="3" t="s">
        <v>66</v>
      </c>
      <c r="F803" s="3" t="s">
        <v>3371</v>
      </c>
      <c r="G803" s="3" t="s">
        <v>701</v>
      </c>
      <c r="H803" s="3">
        <f>VLOOKUP(F803,BDRE_AF_20210615!$A$2:$F$3093,6,FALSE)</f>
        <v>565</v>
      </c>
      <c r="I803" s="9">
        <f t="shared" si="37"/>
        <v>7</v>
      </c>
      <c r="K803" s="1" t="s">
        <v>3371</v>
      </c>
      <c r="L803" s="1" t="s">
        <v>66</v>
      </c>
      <c r="M803" s="1" t="s">
        <v>66</v>
      </c>
      <c r="N803" s="1" t="s">
        <v>701</v>
      </c>
      <c r="O803" s="1" t="str">
        <f t="shared" si="38"/>
        <v>OK</v>
      </c>
      <c r="P803" s="1" t="str">
        <f t="shared" si="39"/>
        <v>OK</v>
      </c>
    </row>
    <row r="804" spans="2:16">
      <c r="B804" s="2">
        <v>502</v>
      </c>
      <c r="C804" s="7" t="s">
        <v>66</v>
      </c>
      <c r="D804" s="8" t="s">
        <v>6415</v>
      </c>
      <c r="E804" s="3" t="s">
        <v>66</v>
      </c>
      <c r="F804" s="3" t="s">
        <v>3372</v>
      </c>
      <c r="G804" s="3" t="s">
        <v>702</v>
      </c>
      <c r="H804" s="3">
        <f>VLOOKUP(F804,BDRE_AF_20210615!$A$2:$F$3093,6,FALSE)</f>
        <v>575</v>
      </c>
      <c r="I804" s="9">
        <f t="shared" si="37"/>
        <v>7</v>
      </c>
      <c r="K804" s="1" t="s">
        <v>3372</v>
      </c>
      <c r="L804" s="1" t="s">
        <v>66</v>
      </c>
      <c r="M804" s="1" t="s">
        <v>66</v>
      </c>
      <c r="N804" s="1" t="s">
        <v>702</v>
      </c>
      <c r="O804" s="1" t="str">
        <f t="shared" si="38"/>
        <v>OK</v>
      </c>
      <c r="P804" s="1" t="str">
        <f t="shared" si="39"/>
        <v>OK</v>
      </c>
    </row>
    <row r="805" spans="2:16">
      <c r="B805" s="2">
        <v>502</v>
      </c>
      <c r="C805" s="7" t="s">
        <v>66</v>
      </c>
      <c r="D805" s="8" t="s">
        <v>6415</v>
      </c>
      <c r="E805" s="3" t="s">
        <v>66</v>
      </c>
      <c r="F805" s="3" t="s">
        <v>3373</v>
      </c>
      <c r="G805" s="3" t="s">
        <v>1903</v>
      </c>
      <c r="H805" s="3">
        <f>VLOOKUP(F805,BDRE_AF_20210615!$A$2:$F$3093,6,FALSE)</f>
        <v>31212</v>
      </c>
      <c r="I805" s="9">
        <f t="shared" si="37"/>
        <v>19</v>
      </c>
      <c r="K805" s="1" t="s">
        <v>3373</v>
      </c>
      <c r="L805" s="1" t="s">
        <v>66</v>
      </c>
      <c r="M805" s="1" t="s">
        <v>66</v>
      </c>
      <c r="N805" s="1" t="s">
        <v>66</v>
      </c>
      <c r="O805" s="1" t="str">
        <f t="shared" si="38"/>
        <v>ERRO</v>
      </c>
      <c r="P805" s="1" t="str">
        <f t="shared" si="39"/>
        <v>OK</v>
      </c>
    </row>
    <row r="806" spans="2:16">
      <c r="B806" s="2">
        <v>502</v>
      </c>
      <c r="C806" s="7" t="s">
        <v>66</v>
      </c>
      <c r="D806" s="8" t="s">
        <v>6415</v>
      </c>
      <c r="E806" s="3" t="s">
        <v>66</v>
      </c>
      <c r="F806" s="3" t="s">
        <v>3374</v>
      </c>
      <c r="G806" s="3" t="s">
        <v>703</v>
      </c>
      <c r="H806" s="3">
        <f>VLOOKUP(F806,BDRE_AF_20210615!$A$2:$F$3093,6,FALSE)</f>
        <v>811</v>
      </c>
      <c r="I806" s="9">
        <f t="shared" si="37"/>
        <v>7</v>
      </c>
      <c r="K806" s="1" t="s">
        <v>3374</v>
      </c>
      <c r="L806" s="1" t="s">
        <v>66</v>
      </c>
      <c r="M806" s="1" t="s">
        <v>66</v>
      </c>
      <c r="N806" s="1" t="s">
        <v>703</v>
      </c>
      <c r="O806" s="1" t="str">
        <f t="shared" si="38"/>
        <v>OK</v>
      </c>
      <c r="P806" s="1" t="str">
        <f t="shared" si="39"/>
        <v>OK</v>
      </c>
    </row>
    <row r="807" spans="2:16">
      <c r="B807" s="2">
        <v>502</v>
      </c>
      <c r="C807" s="7" t="s">
        <v>66</v>
      </c>
      <c r="D807" s="8" t="s">
        <v>6415</v>
      </c>
      <c r="E807" s="3" t="s">
        <v>66</v>
      </c>
      <c r="F807" s="3" t="s">
        <v>3375</v>
      </c>
      <c r="G807" s="3" t="s">
        <v>704</v>
      </c>
      <c r="H807" s="3">
        <f>VLOOKUP(F807,BDRE_AF_20210615!$A$2:$F$3093,6,FALSE)</f>
        <v>483</v>
      </c>
      <c r="I807" s="9">
        <f t="shared" si="37"/>
        <v>7</v>
      </c>
      <c r="K807" s="1" t="s">
        <v>3375</v>
      </c>
      <c r="L807" s="1" t="s">
        <v>66</v>
      </c>
      <c r="M807" s="1" t="s">
        <v>66</v>
      </c>
      <c r="N807" s="1" t="s">
        <v>704</v>
      </c>
      <c r="O807" s="1" t="str">
        <f t="shared" si="38"/>
        <v>OK</v>
      </c>
      <c r="P807" s="1" t="str">
        <f t="shared" si="39"/>
        <v>OK</v>
      </c>
    </row>
    <row r="808" spans="2:16">
      <c r="B808" s="2">
        <v>502</v>
      </c>
      <c r="C808" s="7" t="s">
        <v>66</v>
      </c>
      <c r="D808" s="8" t="s">
        <v>6415</v>
      </c>
      <c r="E808" s="3" t="s">
        <v>66</v>
      </c>
      <c r="F808" s="3" t="s">
        <v>3376</v>
      </c>
      <c r="G808" s="3" t="s">
        <v>705</v>
      </c>
      <c r="H808" s="3">
        <f>VLOOKUP(F808,BDRE_AF_20210615!$A$2:$F$3093,6,FALSE)</f>
        <v>375</v>
      </c>
      <c r="I808" s="9">
        <f t="shared" si="37"/>
        <v>7</v>
      </c>
      <c r="K808" s="1" t="s">
        <v>3376</v>
      </c>
      <c r="L808" s="1" t="s">
        <v>66</v>
      </c>
      <c r="M808" s="1" t="s">
        <v>66</v>
      </c>
      <c r="N808" s="1" t="s">
        <v>705</v>
      </c>
      <c r="O808" s="1" t="str">
        <f t="shared" si="38"/>
        <v>OK</v>
      </c>
      <c r="P808" s="1" t="str">
        <f t="shared" si="39"/>
        <v>OK</v>
      </c>
    </row>
    <row r="809" spans="2:16">
      <c r="B809" s="2">
        <v>502</v>
      </c>
      <c r="C809" s="7" t="s">
        <v>66</v>
      </c>
      <c r="D809" s="8" t="s">
        <v>6415</v>
      </c>
      <c r="E809" s="3" t="s">
        <v>66</v>
      </c>
      <c r="F809" s="3" t="s">
        <v>3377</v>
      </c>
      <c r="G809" s="3" t="s">
        <v>706</v>
      </c>
      <c r="H809" s="3">
        <f>VLOOKUP(F809,BDRE_AF_20210615!$A$2:$F$3093,6,FALSE)</f>
        <v>296</v>
      </c>
      <c r="I809" s="9">
        <f t="shared" si="37"/>
        <v>7</v>
      </c>
      <c r="K809" s="1" t="s">
        <v>3377</v>
      </c>
      <c r="L809" s="1" t="s">
        <v>66</v>
      </c>
      <c r="M809" s="1" t="s">
        <v>66</v>
      </c>
      <c r="N809" s="1" t="s">
        <v>706</v>
      </c>
      <c r="O809" s="1" t="str">
        <f t="shared" si="38"/>
        <v>OK</v>
      </c>
      <c r="P809" s="1" t="str">
        <f t="shared" si="39"/>
        <v>OK</v>
      </c>
    </row>
    <row r="810" spans="2:16">
      <c r="B810" s="2">
        <v>502</v>
      </c>
      <c r="C810" s="7" t="s">
        <v>66</v>
      </c>
      <c r="D810" s="8" t="s">
        <v>6415</v>
      </c>
      <c r="E810" s="3" t="s">
        <v>66</v>
      </c>
      <c r="F810" s="3" t="s">
        <v>3378</v>
      </c>
      <c r="G810" s="3" t="s">
        <v>707</v>
      </c>
      <c r="H810" s="3">
        <f>VLOOKUP(F810,BDRE_AF_20210615!$A$2:$F$3093,6,FALSE)</f>
        <v>631</v>
      </c>
      <c r="I810" s="9">
        <f t="shared" si="37"/>
        <v>7</v>
      </c>
      <c r="K810" s="1" t="s">
        <v>3378</v>
      </c>
      <c r="L810" s="1" t="s">
        <v>66</v>
      </c>
      <c r="M810" s="1" t="s">
        <v>66</v>
      </c>
      <c r="N810" s="1" t="s">
        <v>707</v>
      </c>
      <c r="O810" s="1" t="str">
        <f t="shared" si="38"/>
        <v>OK</v>
      </c>
      <c r="P810" s="1" t="str">
        <f t="shared" si="39"/>
        <v>OK</v>
      </c>
    </row>
    <row r="811" spans="2:16">
      <c r="B811" s="2">
        <v>502</v>
      </c>
      <c r="C811" s="7" t="s">
        <v>66</v>
      </c>
      <c r="D811" s="8" t="s">
        <v>6415</v>
      </c>
      <c r="E811" s="3" t="s">
        <v>66</v>
      </c>
      <c r="F811" s="3" t="s">
        <v>3379</v>
      </c>
      <c r="G811" s="3" t="s">
        <v>708</v>
      </c>
      <c r="H811" s="3">
        <f>VLOOKUP(F811,BDRE_AF_20210615!$A$2:$F$3093,6,FALSE)</f>
        <v>596</v>
      </c>
      <c r="I811" s="9">
        <f t="shared" si="37"/>
        <v>7</v>
      </c>
      <c r="K811" s="1" t="s">
        <v>3379</v>
      </c>
      <c r="L811" s="1" t="s">
        <v>66</v>
      </c>
      <c r="M811" s="1" t="s">
        <v>66</v>
      </c>
      <c r="N811" s="1" t="s">
        <v>708</v>
      </c>
      <c r="O811" s="1" t="str">
        <f t="shared" si="38"/>
        <v>OK</v>
      </c>
      <c r="P811" s="1" t="str">
        <f t="shared" si="39"/>
        <v>OK</v>
      </c>
    </row>
    <row r="812" spans="2:16">
      <c r="B812" s="2">
        <v>502</v>
      </c>
      <c r="C812" s="7" t="s">
        <v>66</v>
      </c>
      <c r="D812" s="8" t="s">
        <v>6415</v>
      </c>
      <c r="E812" s="3" t="s">
        <v>66</v>
      </c>
      <c r="F812" s="3" t="s">
        <v>3380</v>
      </c>
      <c r="G812" s="3" t="s">
        <v>709</v>
      </c>
      <c r="H812" s="3">
        <f>VLOOKUP(F812,BDRE_AF_20210615!$A$2:$F$3093,6,FALSE)</f>
        <v>1026</v>
      </c>
      <c r="I812" s="9">
        <f t="shared" si="37"/>
        <v>9</v>
      </c>
      <c r="K812" s="1" t="s">
        <v>3380</v>
      </c>
      <c r="L812" s="1" t="s">
        <v>66</v>
      </c>
      <c r="M812" s="1" t="s">
        <v>66</v>
      </c>
      <c r="N812" s="1" t="s">
        <v>709</v>
      </c>
      <c r="O812" s="1" t="str">
        <f t="shared" si="38"/>
        <v>OK</v>
      </c>
      <c r="P812" s="1" t="str">
        <f t="shared" si="39"/>
        <v>OK</v>
      </c>
    </row>
    <row r="813" spans="2:16">
      <c r="B813" s="2">
        <v>502</v>
      </c>
      <c r="C813" s="7" t="s">
        <v>66</v>
      </c>
      <c r="D813" s="8" t="s">
        <v>6415</v>
      </c>
      <c r="E813" s="3" t="s">
        <v>66</v>
      </c>
      <c r="F813" s="3" t="s">
        <v>3381</v>
      </c>
      <c r="G813" s="3" t="s">
        <v>710</v>
      </c>
      <c r="H813" s="3">
        <f>VLOOKUP(F813,BDRE_AF_20210615!$A$2:$F$3093,6,FALSE)</f>
        <v>1019</v>
      </c>
      <c r="I813" s="9">
        <f t="shared" si="37"/>
        <v>9</v>
      </c>
      <c r="K813" s="1" t="s">
        <v>3381</v>
      </c>
      <c r="L813" s="1" t="s">
        <v>66</v>
      </c>
      <c r="M813" s="1" t="s">
        <v>66</v>
      </c>
      <c r="N813" s="1" t="s">
        <v>710</v>
      </c>
      <c r="O813" s="1" t="str">
        <f t="shared" si="38"/>
        <v>OK</v>
      </c>
      <c r="P813" s="1" t="str">
        <f t="shared" si="39"/>
        <v>OK</v>
      </c>
    </row>
    <row r="814" spans="2:16">
      <c r="B814" s="2">
        <v>502</v>
      </c>
      <c r="C814" s="7" t="s">
        <v>66</v>
      </c>
      <c r="D814" s="8" t="s">
        <v>6415</v>
      </c>
      <c r="E814" s="3" t="s">
        <v>66</v>
      </c>
      <c r="F814" s="3" t="s">
        <v>3382</v>
      </c>
      <c r="G814" s="3" t="s">
        <v>711</v>
      </c>
      <c r="H814" s="3">
        <f>VLOOKUP(F814,BDRE_AF_20210615!$A$2:$F$3093,6,FALSE)</f>
        <v>488</v>
      </c>
      <c r="I814" s="9">
        <f t="shared" si="37"/>
        <v>7</v>
      </c>
      <c r="K814" s="1" t="s">
        <v>3382</v>
      </c>
      <c r="L814" s="1" t="s">
        <v>66</v>
      </c>
      <c r="M814" s="1" t="s">
        <v>66</v>
      </c>
      <c r="N814" s="1" t="s">
        <v>711</v>
      </c>
      <c r="O814" s="1" t="str">
        <f t="shared" si="38"/>
        <v>OK</v>
      </c>
      <c r="P814" s="1" t="str">
        <f t="shared" si="39"/>
        <v>OK</v>
      </c>
    </row>
    <row r="815" spans="2:16">
      <c r="B815" s="2">
        <v>502</v>
      </c>
      <c r="C815" s="7" t="s">
        <v>66</v>
      </c>
      <c r="D815" s="8" t="s">
        <v>6415</v>
      </c>
      <c r="E815" s="3" t="s">
        <v>66</v>
      </c>
      <c r="F815" s="3" t="s">
        <v>3383</v>
      </c>
      <c r="G815" s="3" t="s">
        <v>3384</v>
      </c>
      <c r="H815" s="3">
        <f>VLOOKUP(F815,BDRE_AF_20210615!$A$2:$F$3093,6,FALSE)</f>
        <v>1618</v>
      </c>
      <c r="I815" s="9">
        <f t="shared" si="37"/>
        <v>9</v>
      </c>
      <c r="K815" s="1" t="s">
        <v>3383</v>
      </c>
      <c r="L815" s="1" t="s">
        <v>66</v>
      </c>
      <c r="M815" s="1" t="s">
        <v>66</v>
      </c>
      <c r="N815" s="1" t="s">
        <v>3384</v>
      </c>
      <c r="O815" s="1" t="str">
        <f t="shared" si="38"/>
        <v>OK</v>
      </c>
      <c r="P815" s="1" t="str">
        <f t="shared" si="39"/>
        <v>OK</v>
      </c>
    </row>
    <row r="816" spans="2:16">
      <c r="B816" s="2">
        <v>502</v>
      </c>
      <c r="C816" s="7" t="s">
        <v>66</v>
      </c>
      <c r="D816" s="8" t="s">
        <v>6415</v>
      </c>
      <c r="E816" s="3" t="s">
        <v>66</v>
      </c>
      <c r="F816" s="3" t="s">
        <v>3385</v>
      </c>
      <c r="G816" s="3" t="s">
        <v>3386</v>
      </c>
      <c r="H816" s="3">
        <f>VLOOKUP(F816,BDRE_AF_20210615!$A$2:$F$3093,6,FALSE)</f>
        <v>1014</v>
      </c>
      <c r="I816" s="9">
        <f t="shared" si="37"/>
        <v>9</v>
      </c>
      <c r="K816" s="1" t="s">
        <v>3385</v>
      </c>
      <c r="L816" s="1" t="s">
        <v>66</v>
      </c>
      <c r="M816" s="1" t="s">
        <v>66</v>
      </c>
      <c r="N816" s="1" t="s">
        <v>3386</v>
      </c>
      <c r="O816" s="1" t="str">
        <f t="shared" si="38"/>
        <v>OK</v>
      </c>
      <c r="P816" s="1" t="str">
        <f t="shared" si="39"/>
        <v>OK</v>
      </c>
    </row>
    <row r="817" spans="2:16">
      <c r="B817" s="2">
        <v>502</v>
      </c>
      <c r="C817" s="7" t="s">
        <v>66</v>
      </c>
      <c r="D817" s="8" t="s">
        <v>6415</v>
      </c>
      <c r="E817" s="3" t="s">
        <v>66</v>
      </c>
      <c r="F817" s="3" t="s">
        <v>3387</v>
      </c>
      <c r="G817" s="3" t="s">
        <v>3388</v>
      </c>
      <c r="H817" s="3">
        <f>VLOOKUP(F817,BDRE_AF_20210615!$A$2:$F$3093,6,FALSE)</f>
        <v>1312</v>
      </c>
      <c r="I817" s="9">
        <f t="shared" si="37"/>
        <v>9</v>
      </c>
      <c r="K817" s="1" t="s">
        <v>3387</v>
      </c>
      <c r="L817" s="1" t="s">
        <v>66</v>
      </c>
      <c r="M817" s="1" t="s">
        <v>66</v>
      </c>
      <c r="N817" s="1" t="s">
        <v>3388</v>
      </c>
      <c r="O817" s="1" t="str">
        <f t="shared" si="38"/>
        <v>OK</v>
      </c>
      <c r="P817" s="1" t="str">
        <f t="shared" si="39"/>
        <v>OK</v>
      </c>
    </row>
    <row r="818" spans="2:16">
      <c r="B818" s="2">
        <v>502</v>
      </c>
      <c r="C818" s="7" t="s">
        <v>66</v>
      </c>
      <c r="D818" s="8" t="s">
        <v>6415</v>
      </c>
      <c r="E818" s="3" t="s">
        <v>66</v>
      </c>
      <c r="F818" s="3" t="s">
        <v>3389</v>
      </c>
      <c r="G818" s="3" t="s">
        <v>3390</v>
      </c>
      <c r="H818" s="3">
        <f>VLOOKUP(F818,BDRE_AF_20210615!$A$2:$F$3093,6,FALSE)</f>
        <v>663</v>
      </c>
      <c r="I818" s="9">
        <f t="shared" si="37"/>
        <v>7</v>
      </c>
      <c r="K818" s="1" t="s">
        <v>3389</v>
      </c>
      <c r="L818" s="1" t="s">
        <v>66</v>
      </c>
      <c r="M818" s="1" t="s">
        <v>66</v>
      </c>
      <c r="N818" s="1" t="s">
        <v>3390</v>
      </c>
      <c r="O818" s="1" t="str">
        <f t="shared" si="38"/>
        <v>OK</v>
      </c>
      <c r="P818" s="1" t="str">
        <f t="shared" si="39"/>
        <v>OK</v>
      </c>
    </row>
    <row r="819" spans="2:16">
      <c r="B819" s="2">
        <v>502</v>
      </c>
      <c r="C819" s="7" t="s">
        <v>66</v>
      </c>
      <c r="D819" s="8" t="s">
        <v>6415</v>
      </c>
      <c r="E819" s="3" t="s">
        <v>66</v>
      </c>
      <c r="F819" s="3" t="s">
        <v>3391</v>
      </c>
      <c r="G819" s="3" t="s">
        <v>3392</v>
      </c>
      <c r="H819" s="3">
        <f>VLOOKUP(F819,BDRE_AF_20210615!$A$2:$F$3093,6,FALSE)</f>
        <v>672</v>
      </c>
      <c r="I819" s="9">
        <f t="shared" si="37"/>
        <v>7</v>
      </c>
      <c r="K819" s="1" t="s">
        <v>3391</v>
      </c>
      <c r="L819" s="1" t="s">
        <v>66</v>
      </c>
      <c r="M819" s="1" t="s">
        <v>66</v>
      </c>
      <c r="N819" s="1" t="s">
        <v>3392</v>
      </c>
      <c r="O819" s="1" t="str">
        <f t="shared" si="38"/>
        <v>OK</v>
      </c>
      <c r="P819" s="1" t="str">
        <f t="shared" si="39"/>
        <v>OK</v>
      </c>
    </row>
    <row r="820" spans="2:16">
      <c r="B820" s="2">
        <v>502</v>
      </c>
      <c r="C820" s="7" t="s">
        <v>66</v>
      </c>
      <c r="D820" s="8" t="s">
        <v>6415</v>
      </c>
      <c r="E820" s="3" t="s">
        <v>66</v>
      </c>
      <c r="F820" s="3" t="s">
        <v>3393</v>
      </c>
      <c r="G820" s="3" t="s">
        <v>3394</v>
      </c>
      <c r="H820" s="3">
        <f>VLOOKUP(F820,BDRE_AF_20210615!$A$2:$F$3093,6,FALSE)</f>
        <v>804</v>
      </c>
      <c r="I820" s="9">
        <f t="shared" si="37"/>
        <v>7</v>
      </c>
      <c r="K820" s="1" t="s">
        <v>3393</v>
      </c>
      <c r="L820" s="1" t="s">
        <v>66</v>
      </c>
      <c r="M820" s="1" t="s">
        <v>66</v>
      </c>
      <c r="N820" s="1" t="s">
        <v>3394</v>
      </c>
      <c r="O820" s="1" t="str">
        <f t="shared" si="38"/>
        <v>OK</v>
      </c>
      <c r="P820" s="1" t="str">
        <f t="shared" si="39"/>
        <v>OK</v>
      </c>
    </row>
    <row r="821" spans="2:16">
      <c r="B821" s="2">
        <v>503</v>
      </c>
      <c r="C821" s="7" t="s">
        <v>66</v>
      </c>
      <c r="D821" s="8" t="s">
        <v>6430</v>
      </c>
      <c r="E821" s="3" t="s">
        <v>67</v>
      </c>
      <c r="F821" s="3" t="s">
        <v>3395</v>
      </c>
      <c r="G821" s="3" t="s">
        <v>712</v>
      </c>
      <c r="H821" s="3">
        <f>VLOOKUP(F821,BDRE_AF_20210615!$A$2:$F$3093,6,FALSE)</f>
        <v>485</v>
      </c>
      <c r="I821" s="9">
        <f t="shared" si="37"/>
        <v>7</v>
      </c>
      <c r="K821" s="1" t="s">
        <v>3395</v>
      </c>
      <c r="L821" s="1" t="s">
        <v>66</v>
      </c>
      <c r="M821" s="1" t="s">
        <v>67</v>
      </c>
      <c r="N821" s="1" t="s">
        <v>712</v>
      </c>
      <c r="O821" s="1" t="str">
        <f t="shared" si="38"/>
        <v>OK</v>
      </c>
      <c r="P821" s="1" t="str">
        <f t="shared" si="39"/>
        <v>OK</v>
      </c>
    </row>
    <row r="822" spans="2:16">
      <c r="B822" s="2">
        <v>503</v>
      </c>
      <c r="C822" s="7" t="s">
        <v>66</v>
      </c>
      <c r="D822" s="8" t="s">
        <v>6430</v>
      </c>
      <c r="E822" s="3" t="s">
        <v>67</v>
      </c>
      <c r="F822" s="3" t="s">
        <v>3396</v>
      </c>
      <c r="G822" s="3" t="s">
        <v>713</v>
      </c>
      <c r="H822" s="3">
        <f>VLOOKUP(F822,BDRE_AF_20210615!$A$2:$F$3093,6,FALSE)</f>
        <v>2682</v>
      </c>
      <c r="I822" s="9">
        <f t="shared" si="37"/>
        <v>9</v>
      </c>
      <c r="K822" s="1" t="s">
        <v>3396</v>
      </c>
      <c r="L822" s="1" t="s">
        <v>66</v>
      </c>
      <c r="M822" s="1" t="s">
        <v>67</v>
      </c>
      <c r="N822" s="1" t="s">
        <v>713</v>
      </c>
      <c r="O822" s="1" t="str">
        <f t="shared" si="38"/>
        <v>OK</v>
      </c>
      <c r="P822" s="1" t="str">
        <f t="shared" si="39"/>
        <v>OK</v>
      </c>
    </row>
    <row r="823" spans="2:16">
      <c r="B823" s="2">
        <v>503</v>
      </c>
      <c r="C823" s="7" t="s">
        <v>66</v>
      </c>
      <c r="D823" s="8" t="s">
        <v>6430</v>
      </c>
      <c r="E823" s="3" t="s">
        <v>67</v>
      </c>
      <c r="F823" s="3" t="s">
        <v>3397</v>
      </c>
      <c r="G823" s="3" t="s">
        <v>714</v>
      </c>
      <c r="H823" s="3">
        <f>VLOOKUP(F823,BDRE_AF_20210615!$A$2:$F$3093,6,FALSE)</f>
        <v>743</v>
      </c>
      <c r="I823" s="9">
        <f t="shared" si="37"/>
        <v>7</v>
      </c>
      <c r="K823" s="1" t="s">
        <v>3397</v>
      </c>
      <c r="L823" s="1" t="s">
        <v>66</v>
      </c>
      <c r="M823" s="1" t="s">
        <v>67</v>
      </c>
      <c r="N823" s="1" t="s">
        <v>714</v>
      </c>
      <c r="O823" s="1" t="str">
        <f t="shared" si="38"/>
        <v>OK</v>
      </c>
      <c r="P823" s="1" t="str">
        <f t="shared" si="39"/>
        <v>OK</v>
      </c>
    </row>
    <row r="824" spans="2:16">
      <c r="B824" s="2">
        <v>503</v>
      </c>
      <c r="C824" s="7" t="s">
        <v>66</v>
      </c>
      <c r="D824" s="8" t="s">
        <v>6430</v>
      </c>
      <c r="E824" s="3" t="s">
        <v>67</v>
      </c>
      <c r="F824" s="3" t="s">
        <v>3398</v>
      </c>
      <c r="G824" s="3" t="s">
        <v>715</v>
      </c>
      <c r="H824" s="3">
        <f>VLOOKUP(F824,BDRE_AF_20210615!$A$2:$F$3093,6,FALSE)</f>
        <v>904</v>
      </c>
      <c r="I824" s="9">
        <f t="shared" si="37"/>
        <v>7</v>
      </c>
      <c r="K824" s="1" t="s">
        <v>3398</v>
      </c>
      <c r="L824" s="1" t="s">
        <v>66</v>
      </c>
      <c r="M824" s="1" t="s">
        <v>67</v>
      </c>
      <c r="N824" s="1" t="s">
        <v>715</v>
      </c>
      <c r="O824" s="1" t="str">
        <f t="shared" si="38"/>
        <v>OK</v>
      </c>
      <c r="P824" s="1" t="str">
        <f t="shared" si="39"/>
        <v>OK</v>
      </c>
    </row>
    <row r="825" spans="2:16">
      <c r="B825" s="2">
        <v>503</v>
      </c>
      <c r="C825" s="7" t="s">
        <v>66</v>
      </c>
      <c r="D825" s="8" t="s">
        <v>6430</v>
      </c>
      <c r="E825" s="3" t="s">
        <v>67</v>
      </c>
      <c r="F825" s="3" t="s">
        <v>3399</v>
      </c>
      <c r="G825" s="3" t="s">
        <v>716</v>
      </c>
      <c r="H825" s="3">
        <f>VLOOKUP(F825,BDRE_AF_20210615!$A$2:$F$3093,6,FALSE)</f>
        <v>624</v>
      </c>
      <c r="I825" s="9">
        <f t="shared" si="37"/>
        <v>7</v>
      </c>
      <c r="K825" s="1" t="s">
        <v>3399</v>
      </c>
      <c r="L825" s="1" t="s">
        <v>66</v>
      </c>
      <c r="M825" s="1" t="s">
        <v>67</v>
      </c>
      <c r="N825" s="1" t="s">
        <v>716</v>
      </c>
      <c r="O825" s="1" t="str">
        <f t="shared" si="38"/>
        <v>OK</v>
      </c>
      <c r="P825" s="1" t="str">
        <f t="shared" si="39"/>
        <v>OK</v>
      </c>
    </row>
    <row r="826" spans="2:16">
      <c r="B826" s="2">
        <v>503</v>
      </c>
      <c r="C826" s="7" t="s">
        <v>66</v>
      </c>
      <c r="D826" s="8" t="s">
        <v>6430</v>
      </c>
      <c r="E826" s="3" t="s">
        <v>67</v>
      </c>
      <c r="F826" s="3" t="s">
        <v>3400</v>
      </c>
      <c r="G826" s="3" t="s">
        <v>717</v>
      </c>
      <c r="H826" s="3">
        <f>VLOOKUP(F826,BDRE_AF_20210615!$A$2:$F$3093,6,FALSE)</f>
        <v>1384</v>
      </c>
      <c r="I826" s="9">
        <f t="shared" si="37"/>
        <v>9</v>
      </c>
      <c r="K826" s="1" t="s">
        <v>3400</v>
      </c>
      <c r="L826" s="1" t="s">
        <v>66</v>
      </c>
      <c r="M826" s="1" t="s">
        <v>67</v>
      </c>
      <c r="N826" s="1" t="s">
        <v>717</v>
      </c>
      <c r="O826" s="1" t="str">
        <f t="shared" si="38"/>
        <v>OK</v>
      </c>
      <c r="P826" s="1" t="str">
        <f t="shared" si="39"/>
        <v>OK</v>
      </c>
    </row>
    <row r="827" spans="2:16">
      <c r="B827" s="2">
        <v>503</v>
      </c>
      <c r="C827" s="7" t="s">
        <v>66</v>
      </c>
      <c r="D827" s="8" t="s">
        <v>6430</v>
      </c>
      <c r="E827" s="3" t="s">
        <v>67</v>
      </c>
      <c r="F827" s="3" t="s">
        <v>3401</v>
      </c>
      <c r="G827" s="3" t="s">
        <v>718</v>
      </c>
      <c r="H827" s="3">
        <f>VLOOKUP(F827,BDRE_AF_20210615!$A$2:$F$3093,6,FALSE)</f>
        <v>654</v>
      </c>
      <c r="I827" s="9">
        <f t="shared" si="37"/>
        <v>7</v>
      </c>
      <c r="K827" s="1" t="s">
        <v>3401</v>
      </c>
      <c r="L827" s="1" t="s">
        <v>66</v>
      </c>
      <c r="M827" s="1" t="s">
        <v>67</v>
      </c>
      <c r="N827" s="1" t="s">
        <v>718</v>
      </c>
      <c r="O827" s="1" t="str">
        <f t="shared" si="38"/>
        <v>OK</v>
      </c>
      <c r="P827" s="1" t="str">
        <f t="shared" si="39"/>
        <v>OK</v>
      </c>
    </row>
    <row r="828" spans="2:16">
      <c r="B828" s="2">
        <v>503</v>
      </c>
      <c r="C828" s="7" t="s">
        <v>66</v>
      </c>
      <c r="D828" s="8" t="s">
        <v>6430</v>
      </c>
      <c r="E828" s="3" t="s">
        <v>67</v>
      </c>
      <c r="F828" s="3" t="s">
        <v>3402</v>
      </c>
      <c r="G828" s="3" t="s">
        <v>719</v>
      </c>
      <c r="H828" s="3">
        <f>VLOOKUP(F828,BDRE_AF_20210615!$A$2:$F$3093,6,FALSE)</f>
        <v>1345</v>
      </c>
      <c r="I828" s="9">
        <f t="shared" si="37"/>
        <v>9</v>
      </c>
      <c r="K828" s="1" t="s">
        <v>3402</v>
      </c>
      <c r="L828" s="1" t="s">
        <v>66</v>
      </c>
      <c r="M828" s="1" t="s">
        <v>67</v>
      </c>
      <c r="N828" s="1" t="s">
        <v>719</v>
      </c>
      <c r="O828" s="1" t="str">
        <f t="shared" si="38"/>
        <v>OK</v>
      </c>
      <c r="P828" s="1" t="str">
        <f t="shared" si="39"/>
        <v>OK</v>
      </c>
    </row>
    <row r="829" spans="2:16">
      <c r="B829" s="2">
        <v>503</v>
      </c>
      <c r="C829" s="7" t="s">
        <v>66</v>
      </c>
      <c r="D829" s="8" t="s">
        <v>6430</v>
      </c>
      <c r="E829" s="3" t="s">
        <v>67</v>
      </c>
      <c r="F829" s="3" t="s">
        <v>3403</v>
      </c>
      <c r="G829" s="3" t="s">
        <v>720</v>
      </c>
      <c r="H829" s="3">
        <f>VLOOKUP(F829,BDRE_AF_20210615!$A$2:$F$3093,6,FALSE)</f>
        <v>885</v>
      </c>
      <c r="I829" s="9">
        <f t="shared" si="37"/>
        <v>7</v>
      </c>
      <c r="K829" s="1" t="s">
        <v>3403</v>
      </c>
      <c r="L829" s="1" t="s">
        <v>66</v>
      </c>
      <c r="M829" s="1" t="s">
        <v>67</v>
      </c>
      <c r="N829" s="1" t="s">
        <v>720</v>
      </c>
      <c r="O829" s="1" t="str">
        <f t="shared" si="38"/>
        <v>OK</v>
      </c>
      <c r="P829" s="1" t="str">
        <f t="shared" si="39"/>
        <v>OK</v>
      </c>
    </row>
    <row r="830" spans="2:16">
      <c r="B830" s="2">
        <v>503</v>
      </c>
      <c r="C830" s="7" t="s">
        <v>66</v>
      </c>
      <c r="D830" s="8" t="s">
        <v>6430</v>
      </c>
      <c r="E830" s="3" t="s">
        <v>67</v>
      </c>
      <c r="F830" s="3" t="s">
        <v>3404</v>
      </c>
      <c r="G830" s="3" t="s">
        <v>721</v>
      </c>
      <c r="H830" s="3">
        <f>VLOOKUP(F830,BDRE_AF_20210615!$A$2:$F$3093,6,FALSE)</f>
        <v>548</v>
      </c>
      <c r="I830" s="9">
        <f t="shared" si="37"/>
        <v>7</v>
      </c>
      <c r="K830" s="1" t="s">
        <v>3404</v>
      </c>
      <c r="L830" s="1" t="s">
        <v>66</v>
      </c>
      <c r="M830" s="1" t="s">
        <v>67</v>
      </c>
      <c r="N830" s="1" t="s">
        <v>721</v>
      </c>
      <c r="O830" s="1" t="str">
        <f t="shared" si="38"/>
        <v>OK</v>
      </c>
      <c r="P830" s="1" t="str">
        <f t="shared" si="39"/>
        <v>OK</v>
      </c>
    </row>
    <row r="831" spans="2:16">
      <c r="B831" s="2">
        <v>503</v>
      </c>
      <c r="C831" s="7" t="s">
        <v>66</v>
      </c>
      <c r="D831" s="8" t="s">
        <v>6430</v>
      </c>
      <c r="E831" s="3" t="s">
        <v>67</v>
      </c>
      <c r="F831" s="3" t="s">
        <v>3405</v>
      </c>
      <c r="G831" s="3" t="s">
        <v>722</v>
      </c>
      <c r="H831" s="3">
        <f>VLOOKUP(F831,BDRE_AF_20210615!$A$2:$F$3093,6,FALSE)</f>
        <v>342</v>
      </c>
      <c r="I831" s="9">
        <f t="shared" si="37"/>
        <v>7</v>
      </c>
      <c r="K831" s="1" t="s">
        <v>3405</v>
      </c>
      <c r="L831" s="1" t="s">
        <v>66</v>
      </c>
      <c r="M831" s="1" t="s">
        <v>67</v>
      </c>
      <c r="N831" s="1" t="s">
        <v>722</v>
      </c>
      <c r="O831" s="1" t="str">
        <f t="shared" si="38"/>
        <v>OK</v>
      </c>
      <c r="P831" s="1" t="str">
        <f t="shared" si="39"/>
        <v>OK</v>
      </c>
    </row>
    <row r="832" spans="2:16">
      <c r="B832" s="2">
        <v>503</v>
      </c>
      <c r="C832" s="7" t="s">
        <v>66</v>
      </c>
      <c r="D832" s="8" t="s">
        <v>6430</v>
      </c>
      <c r="E832" s="3" t="s">
        <v>67</v>
      </c>
      <c r="F832" s="3" t="s">
        <v>3406</v>
      </c>
      <c r="G832" s="3" t="s">
        <v>723</v>
      </c>
      <c r="H832" s="3">
        <f>VLOOKUP(F832,BDRE_AF_20210615!$A$2:$F$3093,6,FALSE)</f>
        <v>4725</v>
      </c>
      <c r="I832" s="9">
        <f t="shared" si="37"/>
        <v>9</v>
      </c>
      <c r="K832" s="1" t="s">
        <v>3406</v>
      </c>
      <c r="L832" s="1" t="s">
        <v>66</v>
      </c>
      <c r="M832" s="1" t="s">
        <v>67</v>
      </c>
      <c r="N832" s="1" t="s">
        <v>723</v>
      </c>
      <c r="O832" s="1" t="str">
        <f t="shared" si="38"/>
        <v>OK</v>
      </c>
      <c r="P832" s="1" t="str">
        <f t="shared" si="39"/>
        <v>OK</v>
      </c>
    </row>
    <row r="833" spans="2:16">
      <c r="B833" s="2">
        <v>503</v>
      </c>
      <c r="C833" s="7" t="s">
        <v>66</v>
      </c>
      <c r="D833" s="8" t="s">
        <v>6430</v>
      </c>
      <c r="E833" s="3" t="s">
        <v>67</v>
      </c>
      <c r="F833" s="3" t="s">
        <v>3407</v>
      </c>
      <c r="G833" s="3" t="s">
        <v>724</v>
      </c>
      <c r="H833" s="3">
        <f>VLOOKUP(F833,BDRE_AF_20210615!$A$2:$F$3093,6,FALSE)</f>
        <v>1095</v>
      </c>
      <c r="I833" s="9">
        <f t="shared" si="37"/>
        <v>9</v>
      </c>
      <c r="K833" s="1" t="s">
        <v>3407</v>
      </c>
      <c r="L833" s="1" t="s">
        <v>66</v>
      </c>
      <c r="M833" s="1" t="s">
        <v>67</v>
      </c>
      <c r="N833" s="1" t="s">
        <v>724</v>
      </c>
      <c r="O833" s="1" t="str">
        <f t="shared" si="38"/>
        <v>OK</v>
      </c>
      <c r="P833" s="1" t="str">
        <f t="shared" si="39"/>
        <v>OK</v>
      </c>
    </row>
    <row r="834" spans="2:16">
      <c r="B834" s="2">
        <v>503</v>
      </c>
      <c r="C834" s="7" t="s">
        <v>66</v>
      </c>
      <c r="D834" s="8" t="s">
        <v>6430</v>
      </c>
      <c r="E834" s="3" t="s">
        <v>67</v>
      </c>
      <c r="F834" s="3" t="s">
        <v>3409</v>
      </c>
      <c r="G834" s="3" t="s">
        <v>3410</v>
      </c>
      <c r="H834" s="3">
        <f>VLOOKUP(F834,BDRE_AF_20210615!$A$2:$F$3093,6,FALSE)</f>
        <v>862</v>
      </c>
      <c r="I834" s="9">
        <f t="shared" si="37"/>
        <v>7</v>
      </c>
      <c r="K834" s="1" t="s">
        <v>3409</v>
      </c>
      <c r="L834" s="1" t="s">
        <v>66</v>
      </c>
      <c r="M834" s="1" t="s">
        <v>67</v>
      </c>
      <c r="N834" s="1" t="s">
        <v>3410</v>
      </c>
      <c r="O834" s="1" t="str">
        <f t="shared" si="38"/>
        <v>OK</v>
      </c>
      <c r="P834" s="1" t="str">
        <f t="shared" si="39"/>
        <v>OK</v>
      </c>
    </row>
    <row r="835" spans="2:16">
      <c r="B835" s="2">
        <v>503</v>
      </c>
      <c r="C835" s="7" t="s">
        <v>66</v>
      </c>
      <c r="D835" s="8" t="s">
        <v>6430</v>
      </c>
      <c r="E835" s="3" t="s">
        <v>67</v>
      </c>
      <c r="F835" s="3" t="s">
        <v>3411</v>
      </c>
      <c r="G835" s="3" t="s">
        <v>3412</v>
      </c>
      <c r="H835" s="3">
        <f>VLOOKUP(F835,BDRE_AF_20210615!$A$2:$F$3093,6,FALSE)</f>
        <v>3241</v>
      </c>
      <c r="I835" s="9">
        <f t="shared" ref="I835:I898" si="40">IF($H835&gt;20000,IF($H835&gt;30000,IF(MOD((INT($H835/10000))+16,2)=0,(INT($H835/10000))+17,(INT($H835/10000))+16),19),IF(AND($H835&lt;=20000,$H835&gt;5000),13,IF(AND($H835&lt;=5000,$H835&gt;1000),9,IF(AND($H835&lt;=1000,$H835&gt;150),7,0))))</f>
        <v>9</v>
      </c>
      <c r="K835" s="1" t="s">
        <v>3411</v>
      </c>
      <c r="L835" s="1" t="s">
        <v>66</v>
      </c>
      <c r="M835" s="1" t="s">
        <v>67</v>
      </c>
      <c r="N835" s="1" t="s">
        <v>3412</v>
      </c>
      <c r="O835" s="1" t="str">
        <f t="shared" si="38"/>
        <v>OK</v>
      </c>
      <c r="P835" s="1" t="str">
        <f t="shared" si="39"/>
        <v>OK</v>
      </c>
    </row>
    <row r="836" spans="2:16">
      <c r="B836" s="2">
        <v>503</v>
      </c>
      <c r="C836" s="7" t="s">
        <v>66</v>
      </c>
      <c r="D836" s="8" t="s">
        <v>6430</v>
      </c>
      <c r="E836" s="3" t="s">
        <v>67</v>
      </c>
      <c r="F836" s="3" t="s">
        <v>3413</v>
      </c>
      <c r="G836" s="3" t="s">
        <v>3414</v>
      </c>
      <c r="H836" s="3">
        <f>VLOOKUP(F836,BDRE_AF_20210615!$A$2:$F$3093,6,FALSE)</f>
        <v>791</v>
      </c>
      <c r="I836" s="9">
        <f t="shared" si="40"/>
        <v>7</v>
      </c>
      <c r="K836" s="1" t="s">
        <v>3413</v>
      </c>
      <c r="L836" s="1" t="s">
        <v>66</v>
      </c>
      <c r="M836" s="1" t="s">
        <v>67</v>
      </c>
      <c r="N836" s="1" t="s">
        <v>3414</v>
      </c>
      <c r="O836" s="1" t="str">
        <f t="shared" ref="O836:O899" si="41">IF(N836=G836,"OK","ERRO")</f>
        <v>OK</v>
      </c>
      <c r="P836" s="1" t="str">
        <f t="shared" ref="P836:P899" si="42">IF(F836=K836,"OK","ERRO")</f>
        <v>OK</v>
      </c>
    </row>
    <row r="837" spans="2:16">
      <c r="B837" s="2">
        <v>503</v>
      </c>
      <c r="C837" s="7" t="s">
        <v>66</v>
      </c>
      <c r="D837" s="8" t="s">
        <v>6430</v>
      </c>
      <c r="E837" s="3" t="s">
        <v>67</v>
      </c>
      <c r="F837" s="3" t="s">
        <v>3415</v>
      </c>
      <c r="G837" s="3" t="s">
        <v>3416</v>
      </c>
      <c r="H837" s="3">
        <f>VLOOKUP(F837,BDRE_AF_20210615!$A$2:$F$3093,6,FALSE)</f>
        <v>16600</v>
      </c>
      <c r="I837" s="9">
        <f t="shared" si="40"/>
        <v>13</v>
      </c>
      <c r="K837" s="1" t="s">
        <v>3415</v>
      </c>
      <c r="L837" s="1" t="s">
        <v>66</v>
      </c>
      <c r="M837" s="1" t="s">
        <v>67</v>
      </c>
      <c r="N837" s="1" t="s">
        <v>3416</v>
      </c>
      <c r="O837" s="1" t="str">
        <f t="shared" si="41"/>
        <v>OK</v>
      </c>
      <c r="P837" s="1" t="str">
        <f t="shared" si="42"/>
        <v>OK</v>
      </c>
    </row>
    <row r="838" spans="2:16">
      <c r="B838" s="2">
        <v>503</v>
      </c>
      <c r="C838" s="7" t="s">
        <v>66</v>
      </c>
      <c r="D838" s="8" t="s">
        <v>6430</v>
      </c>
      <c r="E838" s="3" t="s">
        <v>67</v>
      </c>
      <c r="F838" s="3" t="s">
        <v>3417</v>
      </c>
      <c r="G838" s="3" t="s">
        <v>3418</v>
      </c>
      <c r="H838" s="3">
        <f>VLOOKUP(F838,BDRE_AF_20210615!$A$2:$F$3093,6,FALSE)</f>
        <v>1230</v>
      </c>
      <c r="I838" s="9">
        <f t="shared" si="40"/>
        <v>9</v>
      </c>
      <c r="K838" s="1" t="s">
        <v>3417</v>
      </c>
      <c r="L838" s="1" t="s">
        <v>66</v>
      </c>
      <c r="M838" s="1" t="s">
        <v>67</v>
      </c>
      <c r="N838" s="1" t="s">
        <v>3418</v>
      </c>
      <c r="O838" s="1" t="str">
        <f t="shared" si="41"/>
        <v>OK</v>
      </c>
      <c r="P838" s="1" t="str">
        <f t="shared" si="42"/>
        <v>OK</v>
      </c>
    </row>
    <row r="839" spans="2:16">
      <c r="B839" s="2">
        <v>503</v>
      </c>
      <c r="C839" s="7" t="s">
        <v>66</v>
      </c>
      <c r="D839" s="8" t="s">
        <v>6430</v>
      </c>
      <c r="E839" s="3" t="s">
        <v>67</v>
      </c>
      <c r="F839" s="3" t="s">
        <v>3419</v>
      </c>
      <c r="G839" s="3" t="s">
        <v>3420</v>
      </c>
      <c r="H839" s="3">
        <f>VLOOKUP(F839,BDRE_AF_20210615!$A$2:$F$3093,6,FALSE)</f>
        <v>3702</v>
      </c>
      <c r="I839" s="9">
        <f t="shared" si="40"/>
        <v>9</v>
      </c>
      <c r="K839" s="1" t="s">
        <v>3419</v>
      </c>
      <c r="L839" s="1" t="s">
        <v>66</v>
      </c>
      <c r="M839" s="1" t="s">
        <v>67</v>
      </c>
      <c r="N839" s="1" t="s">
        <v>3420</v>
      </c>
      <c r="O839" s="1" t="str">
        <f t="shared" si="41"/>
        <v>OK</v>
      </c>
      <c r="P839" s="1" t="str">
        <f t="shared" si="42"/>
        <v>OK</v>
      </c>
    </row>
    <row r="840" spans="2:16">
      <c r="B840" s="2">
        <v>503</v>
      </c>
      <c r="C840" s="7" t="s">
        <v>66</v>
      </c>
      <c r="D840" s="8" t="s">
        <v>6430</v>
      </c>
      <c r="E840" s="3" t="s">
        <v>67</v>
      </c>
      <c r="F840" s="3" t="s">
        <v>3421</v>
      </c>
      <c r="G840" s="3" t="s">
        <v>3422</v>
      </c>
      <c r="H840" s="3">
        <f>VLOOKUP(F840,BDRE_AF_20210615!$A$2:$F$3093,6,FALSE)</f>
        <v>689</v>
      </c>
      <c r="I840" s="9">
        <f t="shared" si="40"/>
        <v>7</v>
      </c>
      <c r="K840" s="1" t="s">
        <v>3421</v>
      </c>
      <c r="L840" s="1" t="s">
        <v>66</v>
      </c>
      <c r="M840" s="1" t="s">
        <v>67</v>
      </c>
      <c r="N840" s="1" t="s">
        <v>3422</v>
      </c>
      <c r="O840" s="1" t="str">
        <f t="shared" si="41"/>
        <v>OK</v>
      </c>
      <c r="P840" s="1" t="str">
        <f t="shared" si="42"/>
        <v>OK</v>
      </c>
    </row>
    <row r="841" spans="2:16">
      <c r="B841" s="2">
        <v>503</v>
      </c>
      <c r="C841" s="7" t="s">
        <v>66</v>
      </c>
      <c r="D841" s="8" t="s">
        <v>6430</v>
      </c>
      <c r="E841" s="3" t="s">
        <v>67</v>
      </c>
      <c r="F841" s="3" t="s">
        <v>3408</v>
      </c>
      <c r="G841" s="3" t="s">
        <v>725</v>
      </c>
      <c r="H841" s="3">
        <f>VLOOKUP(F841,BDRE_AF_20210615!$A$2:$F$3093,6,FALSE)</f>
        <v>588</v>
      </c>
      <c r="I841" s="9">
        <f t="shared" si="40"/>
        <v>7</v>
      </c>
      <c r="K841" s="1" t="s">
        <v>3408</v>
      </c>
      <c r="L841" s="1" t="s">
        <v>66</v>
      </c>
      <c r="M841" s="1" t="s">
        <v>67</v>
      </c>
      <c r="N841" s="1" t="s">
        <v>725</v>
      </c>
      <c r="O841" s="1" t="str">
        <f t="shared" si="41"/>
        <v>OK</v>
      </c>
      <c r="P841" s="1" t="str">
        <f t="shared" si="42"/>
        <v>OK</v>
      </c>
    </row>
    <row r="842" spans="2:16">
      <c r="B842" s="2">
        <v>504</v>
      </c>
      <c r="C842" s="7" t="s">
        <v>66</v>
      </c>
      <c r="D842" s="8" t="s">
        <v>6452</v>
      </c>
      <c r="E842" s="3" t="s">
        <v>68</v>
      </c>
      <c r="F842" s="3" t="s">
        <v>3423</v>
      </c>
      <c r="G842" s="3" t="s">
        <v>726</v>
      </c>
      <c r="H842" s="3">
        <f>VLOOKUP(F842,BDRE_AF_20210615!$A$2:$F$3093,6,FALSE)</f>
        <v>566</v>
      </c>
      <c r="I842" s="9">
        <f t="shared" si="40"/>
        <v>7</v>
      </c>
      <c r="K842" s="1" t="s">
        <v>3423</v>
      </c>
      <c r="L842" s="1" t="s">
        <v>66</v>
      </c>
      <c r="M842" s="1" t="s">
        <v>68</v>
      </c>
      <c r="N842" s="1" t="s">
        <v>726</v>
      </c>
      <c r="O842" s="1" t="str">
        <f t="shared" si="41"/>
        <v>OK</v>
      </c>
      <c r="P842" s="1" t="str">
        <f t="shared" si="42"/>
        <v>OK</v>
      </c>
    </row>
    <row r="843" spans="2:16">
      <c r="B843" s="2">
        <v>504</v>
      </c>
      <c r="C843" s="7" t="s">
        <v>66</v>
      </c>
      <c r="D843" s="8" t="s">
        <v>6452</v>
      </c>
      <c r="E843" s="3" t="s">
        <v>68</v>
      </c>
      <c r="F843" s="3" t="s">
        <v>3424</v>
      </c>
      <c r="G843" s="3" t="s">
        <v>3425</v>
      </c>
      <c r="H843" s="3">
        <f>VLOOKUP(F843,BDRE_AF_20210615!$A$2:$F$3093,6,FALSE)</f>
        <v>1027</v>
      </c>
      <c r="I843" s="9">
        <f t="shared" si="40"/>
        <v>9</v>
      </c>
      <c r="K843" s="1" t="s">
        <v>3424</v>
      </c>
      <c r="L843" s="1" t="s">
        <v>66</v>
      </c>
      <c r="M843" s="1" t="s">
        <v>68</v>
      </c>
      <c r="N843" s="1" t="s">
        <v>3425</v>
      </c>
      <c r="O843" s="1" t="str">
        <f t="shared" si="41"/>
        <v>OK</v>
      </c>
      <c r="P843" s="1" t="str">
        <f t="shared" si="42"/>
        <v>OK</v>
      </c>
    </row>
    <row r="844" spans="2:16">
      <c r="B844" s="2">
        <v>504</v>
      </c>
      <c r="C844" s="7" t="s">
        <v>66</v>
      </c>
      <c r="D844" s="8" t="s">
        <v>6452</v>
      </c>
      <c r="E844" s="3" t="s">
        <v>68</v>
      </c>
      <c r="F844" s="3" t="s">
        <v>3426</v>
      </c>
      <c r="G844" s="3" t="s">
        <v>727</v>
      </c>
      <c r="H844" s="3">
        <f>VLOOKUP(F844,BDRE_AF_20210615!$A$2:$F$3093,6,FALSE)</f>
        <v>417</v>
      </c>
      <c r="I844" s="9">
        <f t="shared" si="40"/>
        <v>7</v>
      </c>
      <c r="K844" s="1" t="s">
        <v>3426</v>
      </c>
      <c r="L844" s="1" t="s">
        <v>66</v>
      </c>
      <c r="M844" s="1" t="s">
        <v>68</v>
      </c>
      <c r="N844" s="1" t="s">
        <v>727</v>
      </c>
      <c r="O844" s="1" t="str">
        <f t="shared" si="41"/>
        <v>OK</v>
      </c>
      <c r="P844" s="1" t="str">
        <f t="shared" si="42"/>
        <v>OK</v>
      </c>
    </row>
    <row r="845" spans="2:16">
      <c r="B845" s="2">
        <v>504</v>
      </c>
      <c r="C845" s="7" t="s">
        <v>66</v>
      </c>
      <c r="D845" s="8" t="s">
        <v>6452</v>
      </c>
      <c r="E845" s="3" t="s">
        <v>68</v>
      </c>
      <c r="F845" s="3" t="s">
        <v>3427</v>
      </c>
      <c r="G845" s="3" t="s">
        <v>728</v>
      </c>
      <c r="H845" s="3">
        <f>VLOOKUP(F845,BDRE_AF_20210615!$A$2:$F$3093,6,FALSE)</f>
        <v>839</v>
      </c>
      <c r="I845" s="9">
        <f t="shared" si="40"/>
        <v>7</v>
      </c>
      <c r="K845" s="1" t="s">
        <v>3427</v>
      </c>
      <c r="L845" s="1" t="s">
        <v>66</v>
      </c>
      <c r="M845" s="1" t="s">
        <v>68</v>
      </c>
      <c r="N845" s="1" t="s">
        <v>728</v>
      </c>
      <c r="O845" s="1" t="str">
        <f t="shared" si="41"/>
        <v>OK</v>
      </c>
      <c r="P845" s="1" t="str">
        <f t="shared" si="42"/>
        <v>OK</v>
      </c>
    </row>
    <row r="846" spans="2:16">
      <c r="B846" s="2">
        <v>504</v>
      </c>
      <c r="C846" s="7" t="s">
        <v>66</v>
      </c>
      <c r="D846" s="8" t="s">
        <v>6452</v>
      </c>
      <c r="E846" s="3" t="s">
        <v>68</v>
      </c>
      <c r="F846" s="3" t="s">
        <v>3428</v>
      </c>
      <c r="G846" s="3" t="s">
        <v>729</v>
      </c>
      <c r="H846" s="3">
        <f>VLOOKUP(F846,BDRE_AF_20210615!$A$2:$F$3093,6,FALSE)</f>
        <v>471</v>
      </c>
      <c r="I846" s="9">
        <f t="shared" si="40"/>
        <v>7</v>
      </c>
      <c r="K846" s="1" t="s">
        <v>3428</v>
      </c>
      <c r="L846" s="1" t="s">
        <v>66</v>
      </c>
      <c r="M846" s="1" t="s">
        <v>68</v>
      </c>
      <c r="N846" s="1" t="s">
        <v>729</v>
      </c>
      <c r="O846" s="1" t="str">
        <f t="shared" si="41"/>
        <v>OK</v>
      </c>
      <c r="P846" s="1" t="str">
        <f t="shared" si="42"/>
        <v>OK</v>
      </c>
    </row>
    <row r="847" spans="2:16">
      <c r="B847" s="2">
        <v>504</v>
      </c>
      <c r="C847" s="7" t="s">
        <v>66</v>
      </c>
      <c r="D847" s="8" t="s">
        <v>6452</v>
      </c>
      <c r="E847" s="3" t="s">
        <v>68</v>
      </c>
      <c r="F847" s="3" t="s">
        <v>3429</v>
      </c>
      <c r="G847" s="3" t="s">
        <v>730</v>
      </c>
      <c r="H847" s="3">
        <f>VLOOKUP(F847,BDRE_AF_20210615!$A$2:$F$3093,6,FALSE)</f>
        <v>382</v>
      </c>
      <c r="I847" s="9">
        <f t="shared" si="40"/>
        <v>7</v>
      </c>
      <c r="K847" s="1" t="s">
        <v>3429</v>
      </c>
      <c r="L847" s="1" t="s">
        <v>66</v>
      </c>
      <c r="M847" s="1" t="s">
        <v>68</v>
      </c>
      <c r="N847" s="1" t="s">
        <v>730</v>
      </c>
      <c r="O847" s="1" t="str">
        <f t="shared" si="41"/>
        <v>OK</v>
      </c>
      <c r="P847" s="1" t="str">
        <f t="shared" si="42"/>
        <v>OK</v>
      </c>
    </row>
    <row r="848" spans="2:16">
      <c r="B848" s="2">
        <v>504</v>
      </c>
      <c r="C848" s="7" t="s">
        <v>66</v>
      </c>
      <c r="D848" s="8" t="s">
        <v>6452</v>
      </c>
      <c r="E848" s="3" t="s">
        <v>68</v>
      </c>
      <c r="F848" s="3" t="s">
        <v>3430</v>
      </c>
      <c r="G848" s="3" t="s">
        <v>731</v>
      </c>
      <c r="H848" s="3">
        <f>VLOOKUP(F848,BDRE_AF_20210615!$A$2:$F$3093,6,FALSE)</f>
        <v>452</v>
      </c>
      <c r="I848" s="9">
        <f t="shared" si="40"/>
        <v>7</v>
      </c>
      <c r="K848" s="1" t="s">
        <v>3430</v>
      </c>
      <c r="L848" s="1" t="s">
        <v>66</v>
      </c>
      <c r="M848" s="1" t="s">
        <v>68</v>
      </c>
      <c r="N848" s="1" t="s">
        <v>731</v>
      </c>
      <c r="O848" s="1" t="str">
        <f t="shared" si="41"/>
        <v>OK</v>
      </c>
      <c r="P848" s="1" t="str">
        <f t="shared" si="42"/>
        <v>OK</v>
      </c>
    </row>
    <row r="849" spans="2:16">
      <c r="B849" s="2">
        <v>504</v>
      </c>
      <c r="C849" s="7" t="s">
        <v>66</v>
      </c>
      <c r="D849" s="8" t="s">
        <v>6452</v>
      </c>
      <c r="E849" s="3" t="s">
        <v>68</v>
      </c>
      <c r="F849" s="3" t="s">
        <v>3431</v>
      </c>
      <c r="G849" s="3" t="s">
        <v>732</v>
      </c>
      <c r="H849" s="3">
        <f>VLOOKUP(F849,BDRE_AF_20210615!$A$2:$F$3093,6,FALSE)</f>
        <v>648</v>
      </c>
      <c r="I849" s="9">
        <f t="shared" si="40"/>
        <v>7</v>
      </c>
      <c r="K849" s="1" t="s">
        <v>3431</v>
      </c>
      <c r="L849" s="1" t="s">
        <v>66</v>
      </c>
      <c r="M849" s="1" t="s">
        <v>68</v>
      </c>
      <c r="N849" s="1" t="s">
        <v>732</v>
      </c>
      <c r="O849" s="1" t="str">
        <f t="shared" si="41"/>
        <v>OK</v>
      </c>
      <c r="P849" s="1" t="str">
        <f t="shared" si="42"/>
        <v>OK</v>
      </c>
    </row>
    <row r="850" spans="2:16">
      <c r="B850" s="2">
        <v>504</v>
      </c>
      <c r="C850" s="7" t="s">
        <v>66</v>
      </c>
      <c r="D850" s="8" t="s">
        <v>6452</v>
      </c>
      <c r="E850" s="3" t="s">
        <v>68</v>
      </c>
      <c r="F850" s="3" t="s">
        <v>3432</v>
      </c>
      <c r="G850" s="3" t="s">
        <v>733</v>
      </c>
      <c r="H850" s="3">
        <f>VLOOKUP(F850,BDRE_AF_20210615!$A$2:$F$3093,6,FALSE)</f>
        <v>276</v>
      </c>
      <c r="I850" s="9">
        <f t="shared" si="40"/>
        <v>7</v>
      </c>
      <c r="K850" s="1" t="s">
        <v>3432</v>
      </c>
      <c r="L850" s="1" t="s">
        <v>66</v>
      </c>
      <c r="M850" s="1" t="s">
        <v>68</v>
      </c>
      <c r="N850" s="1" t="s">
        <v>733</v>
      </c>
      <c r="O850" s="1" t="str">
        <f t="shared" si="41"/>
        <v>OK</v>
      </c>
      <c r="P850" s="1" t="str">
        <f t="shared" si="42"/>
        <v>OK</v>
      </c>
    </row>
    <row r="851" spans="2:16">
      <c r="B851" s="2">
        <v>504</v>
      </c>
      <c r="C851" s="7" t="s">
        <v>66</v>
      </c>
      <c r="D851" s="8" t="s">
        <v>6452</v>
      </c>
      <c r="E851" s="3" t="s">
        <v>68</v>
      </c>
      <c r="F851" s="3" t="s">
        <v>3442</v>
      </c>
      <c r="G851" s="3" t="s">
        <v>740</v>
      </c>
      <c r="H851" s="3">
        <f>VLOOKUP(F851,BDRE_AF_20210615!$A$2:$F$3093,6,FALSE)</f>
        <v>416</v>
      </c>
      <c r="I851" s="9">
        <f t="shared" si="40"/>
        <v>7</v>
      </c>
      <c r="K851" s="1" t="s">
        <v>3442</v>
      </c>
      <c r="L851" s="1" t="s">
        <v>66</v>
      </c>
      <c r="M851" s="1" t="s">
        <v>68</v>
      </c>
      <c r="N851" s="1" t="s">
        <v>740</v>
      </c>
      <c r="O851" s="1" t="str">
        <f t="shared" si="41"/>
        <v>OK</v>
      </c>
      <c r="P851" s="1" t="str">
        <f t="shared" si="42"/>
        <v>OK</v>
      </c>
    </row>
    <row r="852" spans="2:16">
      <c r="B852" s="2">
        <v>504</v>
      </c>
      <c r="C852" s="7" t="s">
        <v>66</v>
      </c>
      <c r="D852" s="8" t="s">
        <v>6452</v>
      </c>
      <c r="E852" s="3" t="s">
        <v>68</v>
      </c>
      <c r="F852" s="3" t="s">
        <v>3433</v>
      </c>
      <c r="G852" s="3" t="s">
        <v>734</v>
      </c>
      <c r="H852" s="3">
        <f>VLOOKUP(F852,BDRE_AF_20210615!$A$2:$F$3093,6,FALSE)</f>
        <v>465</v>
      </c>
      <c r="I852" s="9">
        <f t="shared" si="40"/>
        <v>7</v>
      </c>
      <c r="K852" s="1" t="s">
        <v>3433</v>
      </c>
      <c r="L852" s="1" t="s">
        <v>66</v>
      </c>
      <c r="M852" s="1" t="s">
        <v>68</v>
      </c>
      <c r="N852" s="1" t="s">
        <v>734</v>
      </c>
      <c r="O852" s="1" t="str">
        <f t="shared" si="41"/>
        <v>OK</v>
      </c>
      <c r="P852" s="1" t="str">
        <f t="shared" si="42"/>
        <v>OK</v>
      </c>
    </row>
    <row r="853" spans="2:16">
      <c r="B853" s="2">
        <v>504</v>
      </c>
      <c r="C853" s="7" t="s">
        <v>66</v>
      </c>
      <c r="D853" s="8" t="s">
        <v>6452</v>
      </c>
      <c r="E853" s="3" t="s">
        <v>68</v>
      </c>
      <c r="F853" s="3" t="s">
        <v>3434</v>
      </c>
      <c r="G853" s="3" t="s">
        <v>735</v>
      </c>
      <c r="H853" s="3">
        <f>VLOOKUP(F853,BDRE_AF_20210615!$A$2:$F$3093,6,FALSE)</f>
        <v>225</v>
      </c>
      <c r="I853" s="9">
        <f t="shared" si="40"/>
        <v>7</v>
      </c>
      <c r="K853" s="1" t="s">
        <v>3434</v>
      </c>
      <c r="L853" s="1" t="s">
        <v>66</v>
      </c>
      <c r="M853" s="1" t="s">
        <v>68</v>
      </c>
      <c r="N853" s="1" t="s">
        <v>735</v>
      </c>
      <c r="O853" s="1" t="str">
        <f t="shared" si="41"/>
        <v>OK</v>
      </c>
      <c r="P853" s="1" t="str">
        <f t="shared" si="42"/>
        <v>OK</v>
      </c>
    </row>
    <row r="854" spans="2:16">
      <c r="B854" s="2">
        <v>504</v>
      </c>
      <c r="C854" s="7" t="s">
        <v>66</v>
      </c>
      <c r="D854" s="8" t="s">
        <v>6452</v>
      </c>
      <c r="E854" s="3" t="s">
        <v>68</v>
      </c>
      <c r="F854" s="3" t="s">
        <v>3435</v>
      </c>
      <c r="G854" s="3" t="s">
        <v>736</v>
      </c>
      <c r="H854" s="3">
        <f>VLOOKUP(F854,BDRE_AF_20210615!$A$2:$F$3093,6,FALSE)</f>
        <v>523</v>
      </c>
      <c r="I854" s="9">
        <f t="shared" si="40"/>
        <v>7</v>
      </c>
      <c r="K854" s="1" t="s">
        <v>3435</v>
      </c>
      <c r="L854" s="1" t="s">
        <v>66</v>
      </c>
      <c r="M854" s="1" t="s">
        <v>68</v>
      </c>
      <c r="N854" s="1" t="s">
        <v>736</v>
      </c>
      <c r="O854" s="1" t="str">
        <f t="shared" si="41"/>
        <v>OK</v>
      </c>
      <c r="P854" s="1" t="str">
        <f t="shared" si="42"/>
        <v>OK</v>
      </c>
    </row>
    <row r="855" spans="2:16">
      <c r="B855" s="2">
        <v>504</v>
      </c>
      <c r="C855" s="7" t="s">
        <v>66</v>
      </c>
      <c r="D855" s="8" t="s">
        <v>6452</v>
      </c>
      <c r="E855" s="3" t="s">
        <v>68</v>
      </c>
      <c r="F855" s="3" t="s">
        <v>3436</v>
      </c>
      <c r="G855" s="3" t="s">
        <v>737</v>
      </c>
      <c r="H855" s="3">
        <f>VLOOKUP(F855,BDRE_AF_20210615!$A$2:$F$3093,6,FALSE)</f>
        <v>682</v>
      </c>
      <c r="I855" s="9">
        <f t="shared" si="40"/>
        <v>7</v>
      </c>
      <c r="K855" s="1" t="s">
        <v>3436</v>
      </c>
      <c r="L855" s="1" t="s">
        <v>66</v>
      </c>
      <c r="M855" s="1" t="s">
        <v>68</v>
      </c>
      <c r="N855" s="1" t="s">
        <v>737</v>
      </c>
      <c r="O855" s="1" t="str">
        <f t="shared" si="41"/>
        <v>OK</v>
      </c>
      <c r="P855" s="1" t="str">
        <f t="shared" si="42"/>
        <v>OK</v>
      </c>
    </row>
    <row r="856" spans="2:16">
      <c r="B856" s="2">
        <v>504</v>
      </c>
      <c r="C856" s="7" t="s">
        <v>66</v>
      </c>
      <c r="D856" s="8" t="s">
        <v>6452</v>
      </c>
      <c r="E856" s="3" t="s">
        <v>68</v>
      </c>
      <c r="F856" s="3" t="s">
        <v>3437</v>
      </c>
      <c r="G856" s="3" t="s">
        <v>2153</v>
      </c>
      <c r="H856" s="3">
        <f>VLOOKUP(F856,BDRE_AF_20210615!$A$2:$F$3093,6,FALSE)</f>
        <v>954</v>
      </c>
      <c r="I856" s="9">
        <f t="shared" si="40"/>
        <v>7</v>
      </c>
      <c r="K856" s="1" t="s">
        <v>3437</v>
      </c>
      <c r="L856" s="1" t="s">
        <v>66</v>
      </c>
      <c r="M856" s="1" t="s">
        <v>68</v>
      </c>
      <c r="N856" s="1" t="s">
        <v>9793</v>
      </c>
      <c r="O856" s="1" t="str">
        <f t="shared" si="41"/>
        <v>ERRO</v>
      </c>
      <c r="P856" s="1" t="str">
        <f t="shared" si="42"/>
        <v>OK</v>
      </c>
    </row>
    <row r="857" spans="2:16">
      <c r="B857" s="2">
        <v>504</v>
      </c>
      <c r="C857" s="7" t="s">
        <v>66</v>
      </c>
      <c r="D857" s="8" t="s">
        <v>6452</v>
      </c>
      <c r="E857" s="3" t="s">
        <v>68</v>
      </c>
      <c r="F857" s="3" t="s">
        <v>3438</v>
      </c>
      <c r="G857" s="3" t="s">
        <v>738</v>
      </c>
      <c r="H857" s="3">
        <f>VLOOKUP(F857,BDRE_AF_20210615!$A$2:$F$3093,6,FALSE)</f>
        <v>853</v>
      </c>
      <c r="I857" s="9">
        <f t="shared" si="40"/>
        <v>7</v>
      </c>
      <c r="K857" s="1" t="s">
        <v>3438</v>
      </c>
      <c r="L857" s="1" t="s">
        <v>66</v>
      </c>
      <c r="M857" s="1" t="s">
        <v>68</v>
      </c>
      <c r="N857" s="1" t="s">
        <v>738</v>
      </c>
      <c r="O857" s="1" t="str">
        <f t="shared" si="41"/>
        <v>OK</v>
      </c>
      <c r="P857" s="1" t="str">
        <f t="shared" si="42"/>
        <v>OK</v>
      </c>
    </row>
    <row r="858" spans="2:16">
      <c r="B858" s="2">
        <v>504</v>
      </c>
      <c r="C858" s="7" t="s">
        <v>66</v>
      </c>
      <c r="D858" s="8" t="s">
        <v>6452</v>
      </c>
      <c r="E858" s="3" t="s">
        <v>68</v>
      </c>
      <c r="F858" s="3" t="s">
        <v>3439</v>
      </c>
      <c r="G858" s="3" t="s">
        <v>739</v>
      </c>
      <c r="H858" s="3">
        <f>VLOOKUP(F858,BDRE_AF_20210615!$A$2:$F$3093,6,FALSE)</f>
        <v>726</v>
      </c>
      <c r="I858" s="9">
        <f t="shared" si="40"/>
        <v>7</v>
      </c>
      <c r="K858" s="1" t="s">
        <v>3439</v>
      </c>
      <c r="L858" s="1" t="s">
        <v>66</v>
      </c>
      <c r="M858" s="1" t="s">
        <v>68</v>
      </c>
      <c r="N858" s="1" t="s">
        <v>739</v>
      </c>
      <c r="O858" s="1" t="str">
        <f t="shared" si="41"/>
        <v>OK</v>
      </c>
      <c r="P858" s="1" t="str">
        <f t="shared" si="42"/>
        <v>OK</v>
      </c>
    </row>
    <row r="859" spans="2:16">
      <c r="B859" s="2">
        <v>504</v>
      </c>
      <c r="C859" s="7" t="s">
        <v>66</v>
      </c>
      <c r="D859" s="8" t="s">
        <v>6452</v>
      </c>
      <c r="E859" s="3" t="s">
        <v>68</v>
      </c>
      <c r="F859" s="3" t="s">
        <v>3440</v>
      </c>
      <c r="G859" s="3" t="s">
        <v>3441</v>
      </c>
      <c r="H859" s="3">
        <f>VLOOKUP(F859,BDRE_AF_20210615!$A$2:$F$3093,6,FALSE)</f>
        <v>564</v>
      </c>
      <c r="I859" s="9">
        <f t="shared" si="40"/>
        <v>7</v>
      </c>
      <c r="K859" s="1" t="s">
        <v>3440</v>
      </c>
      <c r="L859" s="1" t="s">
        <v>66</v>
      </c>
      <c r="M859" s="1" t="s">
        <v>68</v>
      </c>
      <c r="N859" s="1" t="s">
        <v>3441</v>
      </c>
      <c r="O859" s="1" t="str">
        <f t="shared" si="41"/>
        <v>OK</v>
      </c>
      <c r="P859" s="1" t="str">
        <f t="shared" si="42"/>
        <v>OK</v>
      </c>
    </row>
    <row r="860" spans="2:16">
      <c r="B860" s="2">
        <v>504</v>
      </c>
      <c r="C860" s="7" t="s">
        <v>66</v>
      </c>
      <c r="D860" s="8" t="s">
        <v>6452</v>
      </c>
      <c r="E860" s="3" t="s">
        <v>68</v>
      </c>
      <c r="F860" s="3" t="s">
        <v>3443</v>
      </c>
      <c r="G860" s="3" t="s">
        <v>2206</v>
      </c>
      <c r="H860" s="3">
        <f>VLOOKUP(F860,BDRE_AF_20210615!$A$2:$F$3093,6,FALSE)</f>
        <v>840</v>
      </c>
      <c r="I860" s="9">
        <f t="shared" si="40"/>
        <v>7</v>
      </c>
      <c r="K860" s="1" t="s">
        <v>3443</v>
      </c>
      <c r="L860" s="1" t="s">
        <v>66</v>
      </c>
      <c r="M860" s="1" t="s">
        <v>68</v>
      </c>
      <c r="N860" s="1" t="s">
        <v>2206</v>
      </c>
      <c r="O860" s="1" t="str">
        <f t="shared" si="41"/>
        <v>OK</v>
      </c>
      <c r="P860" s="1" t="str">
        <f t="shared" si="42"/>
        <v>OK</v>
      </c>
    </row>
    <row r="861" spans="2:16">
      <c r="B861" s="2">
        <v>504</v>
      </c>
      <c r="C861" s="7" t="s">
        <v>66</v>
      </c>
      <c r="D861" s="8" t="s">
        <v>6452</v>
      </c>
      <c r="E861" s="3" t="s">
        <v>68</v>
      </c>
      <c r="F861" s="3" t="s">
        <v>3446</v>
      </c>
      <c r="G861" s="3" t="s">
        <v>3447</v>
      </c>
      <c r="H861" s="3">
        <f>VLOOKUP(F861,BDRE_AF_20210615!$A$2:$F$3093,6,FALSE)</f>
        <v>11380</v>
      </c>
      <c r="I861" s="9">
        <f t="shared" si="40"/>
        <v>13</v>
      </c>
      <c r="K861" s="1" t="s">
        <v>3446</v>
      </c>
      <c r="L861" s="1" t="s">
        <v>66</v>
      </c>
      <c r="M861" s="1" t="s">
        <v>68</v>
      </c>
      <c r="N861" s="1" t="s">
        <v>3447</v>
      </c>
      <c r="O861" s="1" t="str">
        <f t="shared" si="41"/>
        <v>OK</v>
      </c>
      <c r="P861" s="1" t="str">
        <f t="shared" si="42"/>
        <v>OK</v>
      </c>
    </row>
    <row r="862" spans="2:16">
      <c r="B862" s="2">
        <v>504</v>
      </c>
      <c r="C862" s="7" t="s">
        <v>66</v>
      </c>
      <c r="D862" s="8" t="s">
        <v>6452</v>
      </c>
      <c r="E862" s="3" t="s">
        <v>68</v>
      </c>
      <c r="F862" s="3" t="s">
        <v>3444</v>
      </c>
      <c r="G862" s="3" t="s">
        <v>3445</v>
      </c>
      <c r="H862" s="3">
        <f>VLOOKUP(F862,BDRE_AF_20210615!$A$2:$F$3093,6,FALSE)</f>
        <v>515</v>
      </c>
      <c r="I862" s="9">
        <f t="shared" si="40"/>
        <v>7</v>
      </c>
      <c r="K862" s="1" t="s">
        <v>3444</v>
      </c>
      <c r="L862" s="1" t="s">
        <v>66</v>
      </c>
      <c r="M862" s="1" t="s">
        <v>68</v>
      </c>
      <c r="N862" s="1" t="s">
        <v>3445</v>
      </c>
      <c r="O862" s="1" t="str">
        <f t="shared" si="41"/>
        <v>OK</v>
      </c>
      <c r="P862" s="1" t="str">
        <f t="shared" si="42"/>
        <v>OK</v>
      </c>
    </row>
    <row r="863" spans="2:16">
      <c r="B863" s="2">
        <v>504</v>
      </c>
      <c r="C863" s="7" t="s">
        <v>66</v>
      </c>
      <c r="D863" s="8" t="s">
        <v>6452</v>
      </c>
      <c r="E863" s="3" t="s">
        <v>68</v>
      </c>
      <c r="F863" s="3" t="s">
        <v>3448</v>
      </c>
      <c r="G863" s="3" t="s">
        <v>3449</v>
      </c>
      <c r="H863" s="3">
        <f>VLOOKUP(F863,BDRE_AF_20210615!$A$2:$F$3093,6,FALSE)</f>
        <v>1010</v>
      </c>
      <c r="I863" s="9">
        <f t="shared" si="40"/>
        <v>9</v>
      </c>
      <c r="K863" s="1" t="s">
        <v>3448</v>
      </c>
      <c r="L863" s="1" t="s">
        <v>66</v>
      </c>
      <c r="M863" s="1" t="s">
        <v>68</v>
      </c>
      <c r="N863" s="1" t="s">
        <v>3449</v>
      </c>
      <c r="O863" s="1" t="str">
        <f t="shared" si="41"/>
        <v>OK</v>
      </c>
      <c r="P863" s="1" t="str">
        <f t="shared" si="42"/>
        <v>OK</v>
      </c>
    </row>
    <row r="864" spans="2:16">
      <c r="B864" s="2">
        <v>504</v>
      </c>
      <c r="C864" s="7" t="s">
        <v>66</v>
      </c>
      <c r="D864" s="8" t="s">
        <v>6452</v>
      </c>
      <c r="E864" s="3" t="s">
        <v>68</v>
      </c>
      <c r="F864" s="3" t="s">
        <v>3450</v>
      </c>
      <c r="G864" s="3" t="s">
        <v>3451</v>
      </c>
      <c r="H864" s="3">
        <f>VLOOKUP(F864,BDRE_AF_20210615!$A$2:$F$3093,6,FALSE)</f>
        <v>1195</v>
      </c>
      <c r="I864" s="9">
        <f t="shared" si="40"/>
        <v>9</v>
      </c>
      <c r="K864" s="1" t="s">
        <v>3450</v>
      </c>
      <c r="L864" s="1" t="s">
        <v>66</v>
      </c>
      <c r="M864" s="1" t="s">
        <v>68</v>
      </c>
      <c r="N864" s="1" t="s">
        <v>3451</v>
      </c>
      <c r="O864" s="1" t="str">
        <f t="shared" si="41"/>
        <v>OK</v>
      </c>
      <c r="P864" s="1" t="str">
        <f t="shared" si="42"/>
        <v>OK</v>
      </c>
    </row>
    <row r="865" spans="2:16">
      <c r="B865" s="2">
        <v>505</v>
      </c>
      <c r="C865" s="7" t="s">
        <v>66</v>
      </c>
      <c r="D865" s="8" t="s">
        <v>6462</v>
      </c>
      <c r="E865" s="3" t="s">
        <v>69</v>
      </c>
      <c r="F865" s="3" t="s">
        <v>3452</v>
      </c>
      <c r="G865" s="3" t="s">
        <v>741</v>
      </c>
      <c r="H865" s="3">
        <f>VLOOKUP(F865,BDRE_AF_20210615!$A$2:$F$3093,6,FALSE)</f>
        <v>243</v>
      </c>
      <c r="I865" s="9">
        <f t="shared" si="40"/>
        <v>7</v>
      </c>
      <c r="K865" s="1" t="s">
        <v>3452</v>
      </c>
      <c r="L865" s="1" t="s">
        <v>66</v>
      </c>
      <c r="M865" s="1" t="s">
        <v>69</v>
      </c>
      <c r="N865" s="1" t="s">
        <v>741</v>
      </c>
      <c r="O865" s="1" t="str">
        <f t="shared" si="41"/>
        <v>OK</v>
      </c>
      <c r="P865" s="1" t="str">
        <f t="shared" si="42"/>
        <v>OK</v>
      </c>
    </row>
    <row r="866" spans="2:16">
      <c r="B866" s="2">
        <v>505</v>
      </c>
      <c r="C866" s="7" t="s">
        <v>66</v>
      </c>
      <c r="D866" s="8" t="s">
        <v>6462</v>
      </c>
      <c r="E866" s="3" t="s">
        <v>69</v>
      </c>
      <c r="F866" s="3" t="s">
        <v>3453</v>
      </c>
      <c r="G866" s="3" t="s">
        <v>742</v>
      </c>
      <c r="H866" s="3">
        <f>VLOOKUP(F866,BDRE_AF_20210615!$A$2:$F$3093,6,FALSE)</f>
        <v>1068</v>
      </c>
      <c r="I866" s="9">
        <f t="shared" si="40"/>
        <v>9</v>
      </c>
      <c r="K866" s="1" t="s">
        <v>3453</v>
      </c>
      <c r="L866" s="1" t="s">
        <v>66</v>
      </c>
      <c r="M866" s="1" t="s">
        <v>69</v>
      </c>
      <c r="N866" s="1" t="s">
        <v>742</v>
      </c>
      <c r="O866" s="1" t="str">
        <f t="shared" si="41"/>
        <v>OK</v>
      </c>
      <c r="P866" s="1" t="str">
        <f t="shared" si="42"/>
        <v>OK</v>
      </c>
    </row>
    <row r="867" spans="2:16">
      <c r="B867" s="2">
        <v>505</v>
      </c>
      <c r="C867" s="7" t="s">
        <v>66</v>
      </c>
      <c r="D867" s="8" t="s">
        <v>6462</v>
      </c>
      <c r="E867" s="3" t="s">
        <v>69</v>
      </c>
      <c r="F867" s="3" t="s">
        <v>3454</v>
      </c>
      <c r="G867" s="3" t="s">
        <v>743</v>
      </c>
      <c r="H867" s="3">
        <f>VLOOKUP(F867,BDRE_AF_20210615!$A$2:$F$3093,6,FALSE)</f>
        <v>191</v>
      </c>
      <c r="I867" s="9">
        <f t="shared" si="40"/>
        <v>7</v>
      </c>
      <c r="K867" s="1" t="s">
        <v>3454</v>
      </c>
      <c r="L867" s="1" t="s">
        <v>66</v>
      </c>
      <c r="M867" s="1" t="s">
        <v>69</v>
      </c>
      <c r="N867" s="1" t="s">
        <v>743</v>
      </c>
      <c r="O867" s="1" t="str">
        <f t="shared" si="41"/>
        <v>OK</v>
      </c>
      <c r="P867" s="1" t="str">
        <f t="shared" si="42"/>
        <v>OK</v>
      </c>
    </row>
    <row r="868" spans="2:16">
      <c r="B868" s="2">
        <v>505</v>
      </c>
      <c r="C868" s="7" t="s">
        <v>66</v>
      </c>
      <c r="D868" s="8" t="s">
        <v>6462</v>
      </c>
      <c r="E868" s="3" t="s">
        <v>69</v>
      </c>
      <c r="F868" s="3" t="s">
        <v>3455</v>
      </c>
      <c r="G868" s="3" t="s">
        <v>744</v>
      </c>
      <c r="H868" s="3">
        <f>VLOOKUP(F868,BDRE_AF_20210615!$A$2:$F$3093,6,FALSE)</f>
        <v>304</v>
      </c>
      <c r="I868" s="9">
        <f t="shared" si="40"/>
        <v>7</v>
      </c>
      <c r="K868" s="1" t="s">
        <v>3455</v>
      </c>
      <c r="L868" s="1" t="s">
        <v>66</v>
      </c>
      <c r="M868" s="1" t="s">
        <v>69</v>
      </c>
      <c r="N868" s="1" t="s">
        <v>744</v>
      </c>
      <c r="O868" s="1" t="str">
        <f t="shared" si="41"/>
        <v>OK</v>
      </c>
      <c r="P868" s="1" t="str">
        <f t="shared" si="42"/>
        <v>OK</v>
      </c>
    </row>
    <row r="869" spans="2:16">
      <c r="B869" s="2">
        <v>505</v>
      </c>
      <c r="C869" s="7" t="s">
        <v>66</v>
      </c>
      <c r="D869" s="8" t="s">
        <v>6462</v>
      </c>
      <c r="E869" s="3" t="s">
        <v>69</v>
      </c>
      <c r="F869" s="3" t="s">
        <v>3456</v>
      </c>
      <c r="G869" s="3" t="s">
        <v>745</v>
      </c>
      <c r="H869" s="3">
        <f>VLOOKUP(F869,BDRE_AF_20210615!$A$2:$F$3093,6,FALSE)</f>
        <v>583</v>
      </c>
      <c r="I869" s="9">
        <f t="shared" si="40"/>
        <v>7</v>
      </c>
      <c r="K869" s="1" t="s">
        <v>3456</v>
      </c>
      <c r="L869" s="1" t="s">
        <v>66</v>
      </c>
      <c r="M869" s="1" t="s">
        <v>69</v>
      </c>
      <c r="N869" s="1" t="s">
        <v>745</v>
      </c>
      <c r="O869" s="1" t="str">
        <f t="shared" si="41"/>
        <v>OK</v>
      </c>
      <c r="P869" s="1" t="str">
        <f t="shared" si="42"/>
        <v>OK</v>
      </c>
    </row>
    <row r="870" spans="2:16">
      <c r="B870" s="2">
        <v>505</v>
      </c>
      <c r="C870" s="7" t="s">
        <v>66</v>
      </c>
      <c r="D870" s="8" t="s">
        <v>6462</v>
      </c>
      <c r="E870" s="3" t="s">
        <v>69</v>
      </c>
      <c r="F870" s="3" t="s">
        <v>3457</v>
      </c>
      <c r="G870" s="3" t="s">
        <v>3458</v>
      </c>
      <c r="H870" s="3">
        <f>VLOOKUP(F870,BDRE_AF_20210615!$A$2:$F$3093,6,FALSE)</f>
        <v>140</v>
      </c>
      <c r="I870" s="9">
        <f t="shared" si="40"/>
        <v>0</v>
      </c>
      <c r="K870" s="1" t="s">
        <v>3457</v>
      </c>
      <c r="L870" s="1" t="s">
        <v>66</v>
      </c>
      <c r="M870" s="1" t="s">
        <v>69</v>
      </c>
      <c r="N870" s="1" t="s">
        <v>3458</v>
      </c>
      <c r="O870" s="1" t="str">
        <f t="shared" si="41"/>
        <v>OK</v>
      </c>
      <c r="P870" s="1" t="str">
        <f t="shared" si="42"/>
        <v>OK</v>
      </c>
    </row>
    <row r="871" spans="2:16">
      <c r="B871" s="2">
        <v>505</v>
      </c>
      <c r="C871" s="7" t="s">
        <v>66</v>
      </c>
      <c r="D871" s="8" t="s">
        <v>6462</v>
      </c>
      <c r="E871" s="3" t="s">
        <v>69</v>
      </c>
      <c r="F871" s="3" t="s">
        <v>3459</v>
      </c>
      <c r="G871" s="3" t="s">
        <v>746</v>
      </c>
      <c r="H871" s="3">
        <f>VLOOKUP(F871,BDRE_AF_20210615!$A$2:$F$3093,6,FALSE)</f>
        <v>451</v>
      </c>
      <c r="I871" s="9">
        <f t="shared" si="40"/>
        <v>7</v>
      </c>
      <c r="K871" s="1" t="s">
        <v>3459</v>
      </c>
      <c r="L871" s="1" t="s">
        <v>66</v>
      </c>
      <c r="M871" s="1" t="s">
        <v>69</v>
      </c>
      <c r="N871" s="1" t="s">
        <v>746</v>
      </c>
      <c r="O871" s="1" t="str">
        <f t="shared" si="41"/>
        <v>OK</v>
      </c>
      <c r="P871" s="1" t="str">
        <f t="shared" si="42"/>
        <v>OK</v>
      </c>
    </row>
    <row r="872" spans="2:16">
      <c r="B872" s="2">
        <v>505</v>
      </c>
      <c r="C872" s="7" t="s">
        <v>66</v>
      </c>
      <c r="D872" s="8" t="s">
        <v>6462</v>
      </c>
      <c r="E872" s="3" t="s">
        <v>69</v>
      </c>
      <c r="F872" s="3" t="s">
        <v>3460</v>
      </c>
      <c r="G872" s="3" t="s">
        <v>747</v>
      </c>
      <c r="H872" s="3">
        <f>VLOOKUP(F872,BDRE_AF_20210615!$A$2:$F$3093,6,FALSE)</f>
        <v>515</v>
      </c>
      <c r="I872" s="9">
        <f t="shared" si="40"/>
        <v>7</v>
      </c>
      <c r="K872" s="1" t="s">
        <v>3460</v>
      </c>
      <c r="L872" s="1" t="s">
        <v>66</v>
      </c>
      <c r="M872" s="1" t="s">
        <v>69</v>
      </c>
      <c r="N872" s="1" t="s">
        <v>747</v>
      </c>
      <c r="O872" s="1" t="str">
        <f t="shared" si="41"/>
        <v>OK</v>
      </c>
      <c r="P872" s="1" t="str">
        <f t="shared" si="42"/>
        <v>OK</v>
      </c>
    </row>
    <row r="873" spans="2:16">
      <c r="B873" s="2">
        <v>505</v>
      </c>
      <c r="C873" s="7" t="s">
        <v>66</v>
      </c>
      <c r="D873" s="8" t="s">
        <v>6462</v>
      </c>
      <c r="E873" s="3" t="s">
        <v>69</v>
      </c>
      <c r="F873" s="3" t="s">
        <v>3461</v>
      </c>
      <c r="G873" s="3" t="s">
        <v>748</v>
      </c>
      <c r="H873" s="3">
        <f>VLOOKUP(F873,BDRE_AF_20210615!$A$2:$F$3093,6,FALSE)</f>
        <v>192</v>
      </c>
      <c r="I873" s="9">
        <f t="shared" si="40"/>
        <v>7</v>
      </c>
      <c r="K873" s="1" t="s">
        <v>3461</v>
      </c>
      <c r="L873" s="1" t="s">
        <v>66</v>
      </c>
      <c r="M873" s="1" t="s">
        <v>69</v>
      </c>
      <c r="N873" s="1" t="s">
        <v>748</v>
      </c>
      <c r="O873" s="1" t="str">
        <f t="shared" si="41"/>
        <v>OK</v>
      </c>
      <c r="P873" s="1" t="str">
        <f t="shared" si="42"/>
        <v>OK</v>
      </c>
    </row>
    <row r="874" spans="2:16">
      <c r="B874" s="2">
        <v>505</v>
      </c>
      <c r="C874" s="7" t="s">
        <v>66</v>
      </c>
      <c r="D874" s="8" t="s">
        <v>6462</v>
      </c>
      <c r="E874" s="3" t="s">
        <v>69</v>
      </c>
      <c r="F874" s="3" t="s">
        <v>3462</v>
      </c>
      <c r="G874" s="3" t="s">
        <v>3463</v>
      </c>
      <c r="H874" s="3">
        <f>VLOOKUP(F874,BDRE_AF_20210615!$A$2:$F$3093,6,FALSE)</f>
        <v>2047</v>
      </c>
      <c r="I874" s="9">
        <f t="shared" si="40"/>
        <v>9</v>
      </c>
      <c r="K874" s="1" t="s">
        <v>3462</v>
      </c>
      <c r="L874" s="1" t="s">
        <v>66</v>
      </c>
      <c r="M874" s="1" t="s">
        <v>69</v>
      </c>
      <c r="N874" s="1" t="s">
        <v>3463</v>
      </c>
      <c r="O874" s="1" t="str">
        <f t="shared" si="41"/>
        <v>OK</v>
      </c>
      <c r="P874" s="1" t="str">
        <f t="shared" si="42"/>
        <v>OK</v>
      </c>
    </row>
    <row r="875" spans="2:16">
      <c r="B875" s="2">
        <v>505</v>
      </c>
      <c r="C875" s="7" t="s">
        <v>66</v>
      </c>
      <c r="D875" s="8" t="s">
        <v>6462</v>
      </c>
      <c r="E875" s="3" t="s">
        <v>69</v>
      </c>
      <c r="F875" s="3" t="s">
        <v>3464</v>
      </c>
      <c r="G875" s="3" t="s">
        <v>3465</v>
      </c>
      <c r="H875" s="3">
        <f>VLOOKUP(F875,BDRE_AF_20210615!$A$2:$F$3093,6,FALSE)</f>
        <v>574</v>
      </c>
      <c r="I875" s="9">
        <f t="shared" si="40"/>
        <v>7</v>
      </c>
      <c r="K875" s="1" t="s">
        <v>3464</v>
      </c>
      <c r="L875" s="1" t="s">
        <v>66</v>
      </c>
      <c r="M875" s="1" t="s">
        <v>69</v>
      </c>
      <c r="N875" s="1" t="s">
        <v>3465</v>
      </c>
      <c r="O875" s="1" t="str">
        <f t="shared" si="41"/>
        <v>OK</v>
      </c>
      <c r="P875" s="1" t="str">
        <f t="shared" si="42"/>
        <v>OK</v>
      </c>
    </row>
    <row r="876" spans="2:16">
      <c r="B876" s="2">
        <v>505</v>
      </c>
      <c r="C876" s="7" t="s">
        <v>66</v>
      </c>
      <c r="D876" s="8" t="s">
        <v>6462</v>
      </c>
      <c r="E876" s="3" t="s">
        <v>69</v>
      </c>
      <c r="F876" s="3" t="s">
        <v>3466</v>
      </c>
      <c r="G876" s="3" t="s">
        <v>3467</v>
      </c>
      <c r="H876" s="3">
        <f>VLOOKUP(F876,BDRE_AF_20210615!$A$2:$F$3093,6,FALSE)</f>
        <v>635</v>
      </c>
      <c r="I876" s="9">
        <f t="shared" si="40"/>
        <v>7</v>
      </c>
      <c r="K876" s="1" t="s">
        <v>3466</v>
      </c>
      <c r="L876" s="1" t="s">
        <v>66</v>
      </c>
      <c r="M876" s="1" t="s">
        <v>69</v>
      </c>
      <c r="N876" s="1" t="s">
        <v>3467</v>
      </c>
      <c r="O876" s="1" t="str">
        <f t="shared" si="41"/>
        <v>OK</v>
      </c>
      <c r="P876" s="1" t="str">
        <f t="shared" si="42"/>
        <v>OK</v>
      </c>
    </row>
    <row r="877" spans="2:16">
      <c r="B877" s="2">
        <v>505</v>
      </c>
      <c r="C877" s="7" t="s">
        <v>66</v>
      </c>
      <c r="D877" s="8" t="s">
        <v>6462</v>
      </c>
      <c r="E877" s="3" t="s">
        <v>69</v>
      </c>
      <c r="F877" s="3" t="s">
        <v>3468</v>
      </c>
      <c r="G877" s="3" t="s">
        <v>3469</v>
      </c>
      <c r="H877" s="3">
        <f>VLOOKUP(F877,BDRE_AF_20210615!$A$2:$F$3093,6,FALSE)</f>
        <v>994</v>
      </c>
      <c r="I877" s="9">
        <f t="shared" si="40"/>
        <v>7</v>
      </c>
      <c r="K877" s="1" t="s">
        <v>3468</v>
      </c>
      <c r="L877" s="1" t="s">
        <v>66</v>
      </c>
      <c r="M877" s="1" t="s">
        <v>69</v>
      </c>
      <c r="N877" s="1" t="s">
        <v>3469</v>
      </c>
      <c r="O877" s="1" t="str">
        <f t="shared" si="41"/>
        <v>OK</v>
      </c>
      <c r="P877" s="1" t="str">
        <f t="shared" si="42"/>
        <v>OK</v>
      </c>
    </row>
    <row r="878" spans="2:16">
      <c r="B878" s="2">
        <v>506</v>
      </c>
      <c r="C878" s="7" t="s">
        <v>66</v>
      </c>
      <c r="D878" s="8" t="s">
        <v>6523</v>
      </c>
      <c r="E878" s="3" t="s">
        <v>70</v>
      </c>
      <c r="F878" s="3" t="s">
        <v>3470</v>
      </c>
      <c r="G878" s="3" t="s">
        <v>749</v>
      </c>
      <c r="H878" s="3">
        <f>VLOOKUP(F878,BDRE_AF_20210615!$A$2:$F$3093,6,FALSE)</f>
        <v>157</v>
      </c>
      <c r="I878" s="9">
        <f t="shared" si="40"/>
        <v>7</v>
      </c>
      <c r="K878" s="1" t="s">
        <v>3470</v>
      </c>
      <c r="L878" s="1" t="s">
        <v>66</v>
      </c>
      <c r="M878" s="1" t="s">
        <v>70</v>
      </c>
      <c r="N878" s="1" t="s">
        <v>749</v>
      </c>
      <c r="O878" s="1" t="str">
        <f t="shared" si="41"/>
        <v>OK</v>
      </c>
      <c r="P878" s="1" t="str">
        <f t="shared" si="42"/>
        <v>OK</v>
      </c>
    </row>
    <row r="879" spans="2:16">
      <c r="B879" s="2">
        <v>506</v>
      </c>
      <c r="C879" s="7" t="s">
        <v>66</v>
      </c>
      <c r="D879" s="8" t="s">
        <v>6523</v>
      </c>
      <c r="E879" s="3" t="s">
        <v>70</v>
      </c>
      <c r="F879" s="3" t="s">
        <v>3471</v>
      </c>
      <c r="G879" s="3" t="s">
        <v>750</v>
      </c>
      <c r="H879" s="3">
        <f>VLOOKUP(F879,BDRE_AF_20210615!$A$2:$F$3093,6,FALSE)</f>
        <v>287</v>
      </c>
      <c r="I879" s="9">
        <f t="shared" si="40"/>
        <v>7</v>
      </c>
      <c r="K879" s="1" t="s">
        <v>3471</v>
      </c>
      <c r="L879" s="1" t="s">
        <v>66</v>
      </c>
      <c r="M879" s="1" t="s">
        <v>70</v>
      </c>
      <c r="N879" s="1" t="s">
        <v>750</v>
      </c>
      <c r="O879" s="1" t="str">
        <f t="shared" si="41"/>
        <v>OK</v>
      </c>
      <c r="P879" s="1" t="str">
        <f t="shared" si="42"/>
        <v>OK</v>
      </c>
    </row>
    <row r="880" spans="2:16">
      <c r="B880" s="2">
        <v>506</v>
      </c>
      <c r="C880" s="7" t="s">
        <v>66</v>
      </c>
      <c r="D880" s="8" t="s">
        <v>6523</v>
      </c>
      <c r="E880" s="3" t="s">
        <v>70</v>
      </c>
      <c r="F880" s="3" t="s">
        <v>3478</v>
      </c>
      <c r="G880" s="3" t="s">
        <v>2207</v>
      </c>
      <c r="H880" s="3">
        <f>VLOOKUP(F880,BDRE_AF_20210615!$A$2:$F$3093,6,FALSE)</f>
        <v>881</v>
      </c>
      <c r="I880" s="9">
        <f t="shared" si="40"/>
        <v>7</v>
      </c>
      <c r="K880" s="1" t="s">
        <v>3478</v>
      </c>
      <c r="L880" s="1" t="s">
        <v>66</v>
      </c>
      <c r="M880" s="1" t="s">
        <v>70</v>
      </c>
      <c r="N880" s="1" t="s">
        <v>9887</v>
      </c>
      <c r="O880" s="1" t="str">
        <f t="shared" si="41"/>
        <v>ERRO</v>
      </c>
      <c r="P880" s="1" t="str">
        <f t="shared" si="42"/>
        <v>OK</v>
      </c>
    </row>
    <row r="881" spans="2:16">
      <c r="B881" s="2">
        <v>506</v>
      </c>
      <c r="C881" s="7" t="s">
        <v>66</v>
      </c>
      <c r="D881" s="8" t="s">
        <v>6523</v>
      </c>
      <c r="E881" s="3" t="s">
        <v>70</v>
      </c>
      <c r="F881" s="3" t="s">
        <v>3472</v>
      </c>
      <c r="G881" s="3" t="s">
        <v>751</v>
      </c>
      <c r="H881" s="3">
        <f>VLOOKUP(F881,BDRE_AF_20210615!$A$2:$F$3093,6,FALSE)</f>
        <v>163</v>
      </c>
      <c r="I881" s="9">
        <f t="shared" si="40"/>
        <v>7</v>
      </c>
      <c r="K881" s="1" t="s">
        <v>3472</v>
      </c>
      <c r="L881" s="1" t="s">
        <v>66</v>
      </c>
      <c r="M881" s="1" t="s">
        <v>70</v>
      </c>
      <c r="N881" s="1" t="s">
        <v>751</v>
      </c>
      <c r="O881" s="1" t="str">
        <f t="shared" si="41"/>
        <v>OK</v>
      </c>
      <c r="P881" s="1" t="str">
        <f t="shared" si="42"/>
        <v>OK</v>
      </c>
    </row>
    <row r="882" spans="2:16">
      <c r="B882" s="2">
        <v>506</v>
      </c>
      <c r="C882" s="7" t="s">
        <v>66</v>
      </c>
      <c r="D882" s="8" t="s">
        <v>6523</v>
      </c>
      <c r="E882" s="3" t="s">
        <v>70</v>
      </c>
      <c r="F882" s="3" t="s">
        <v>3473</v>
      </c>
      <c r="G882" s="3" t="s">
        <v>752</v>
      </c>
      <c r="H882" s="3">
        <f>VLOOKUP(F882,BDRE_AF_20210615!$A$2:$F$3093,6,FALSE)</f>
        <v>149</v>
      </c>
      <c r="I882" s="9">
        <f t="shared" si="40"/>
        <v>0</v>
      </c>
      <c r="K882" s="1" t="s">
        <v>3473</v>
      </c>
      <c r="L882" s="1" t="s">
        <v>66</v>
      </c>
      <c r="M882" s="1" t="s">
        <v>70</v>
      </c>
      <c r="N882" s="1" t="s">
        <v>752</v>
      </c>
      <c r="O882" s="1" t="str">
        <f t="shared" si="41"/>
        <v>OK</v>
      </c>
      <c r="P882" s="1" t="str">
        <f t="shared" si="42"/>
        <v>OK</v>
      </c>
    </row>
    <row r="883" spans="2:16">
      <c r="B883" s="2">
        <v>506</v>
      </c>
      <c r="C883" s="7" t="s">
        <v>66</v>
      </c>
      <c r="D883" s="8" t="s">
        <v>6523</v>
      </c>
      <c r="E883" s="3" t="s">
        <v>70</v>
      </c>
      <c r="F883" s="3" t="s">
        <v>3474</v>
      </c>
      <c r="G883" s="3" t="s">
        <v>2001</v>
      </c>
      <c r="H883" s="3">
        <f>VLOOKUP(F883,BDRE_AF_20210615!$A$2:$F$3093,6,FALSE)</f>
        <v>256</v>
      </c>
      <c r="I883" s="9">
        <f t="shared" si="40"/>
        <v>7</v>
      </c>
      <c r="K883" s="1" t="s">
        <v>3474</v>
      </c>
      <c r="L883" s="1" t="s">
        <v>66</v>
      </c>
      <c r="M883" s="1" t="s">
        <v>70</v>
      </c>
      <c r="N883" s="1" t="s">
        <v>9802</v>
      </c>
      <c r="O883" s="1" t="str">
        <f t="shared" si="41"/>
        <v>ERRO</v>
      </c>
      <c r="P883" s="1" t="str">
        <f t="shared" si="42"/>
        <v>OK</v>
      </c>
    </row>
    <row r="884" spans="2:16">
      <c r="B884" s="2">
        <v>506</v>
      </c>
      <c r="C884" s="7" t="s">
        <v>66</v>
      </c>
      <c r="D884" s="8" t="s">
        <v>6523</v>
      </c>
      <c r="E884" s="3" t="s">
        <v>70</v>
      </c>
      <c r="F884" s="3" t="s">
        <v>3479</v>
      </c>
      <c r="G884" s="3" t="s">
        <v>3480</v>
      </c>
      <c r="H884" s="3">
        <f>VLOOKUP(F884,BDRE_AF_20210615!$A$2:$F$3093,6,FALSE)</f>
        <v>1972</v>
      </c>
      <c r="I884" s="9">
        <f t="shared" si="40"/>
        <v>9</v>
      </c>
      <c r="K884" s="1" t="s">
        <v>3479</v>
      </c>
      <c r="L884" s="1" t="s">
        <v>66</v>
      </c>
      <c r="M884" s="1" t="s">
        <v>70</v>
      </c>
      <c r="N884" s="1" t="s">
        <v>9824</v>
      </c>
      <c r="O884" s="1" t="str">
        <f t="shared" si="41"/>
        <v>ERRO</v>
      </c>
      <c r="P884" s="1" t="str">
        <f t="shared" si="42"/>
        <v>OK</v>
      </c>
    </row>
    <row r="885" spans="2:16">
      <c r="B885" s="2">
        <v>506</v>
      </c>
      <c r="C885" s="7" t="s">
        <v>66</v>
      </c>
      <c r="D885" s="8" t="s">
        <v>6523</v>
      </c>
      <c r="E885" s="3" t="s">
        <v>70</v>
      </c>
      <c r="F885" s="3" t="s">
        <v>3475</v>
      </c>
      <c r="G885" s="3" t="s">
        <v>753</v>
      </c>
      <c r="H885" s="3">
        <f>VLOOKUP(F885,BDRE_AF_20210615!$A$2:$F$3093,6,FALSE)</f>
        <v>482</v>
      </c>
      <c r="I885" s="9">
        <f t="shared" si="40"/>
        <v>7</v>
      </c>
      <c r="K885" s="1" t="s">
        <v>3475</v>
      </c>
      <c r="L885" s="1" t="s">
        <v>66</v>
      </c>
      <c r="M885" s="1" t="s">
        <v>70</v>
      </c>
      <c r="N885" s="1" t="s">
        <v>753</v>
      </c>
      <c r="O885" s="1" t="str">
        <f t="shared" si="41"/>
        <v>OK</v>
      </c>
      <c r="P885" s="1" t="str">
        <f t="shared" si="42"/>
        <v>OK</v>
      </c>
    </row>
    <row r="886" spans="2:16">
      <c r="B886" s="2">
        <v>506</v>
      </c>
      <c r="C886" s="7" t="s">
        <v>66</v>
      </c>
      <c r="D886" s="8" t="s">
        <v>6523</v>
      </c>
      <c r="E886" s="3" t="s">
        <v>70</v>
      </c>
      <c r="F886" s="3" t="s">
        <v>3476</v>
      </c>
      <c r="G886" s="3" t="s">
        <v>754</v>
      </c>
      <c r="H886" s="3">
        <f>VLOOKUP(F886,BDRE_AF_20210615!$A$2:$F$3093,6,FALSE)</f>
        <v>190</v>
      </c>
      <c r="I886" s="9">
        <f t="shared" si="40"/>
        <v>7</v>
      </c>
      <c r="K886" s="1" t="s">
        <v>3476</v>
      </c>
      <c r="L886" s="1" t="s">
        <v>66</v>
      </c>
      <c r="M886" s="1" t="s">
        <v>70</v>
      </c>
      <c r="N886" s="1" t="s">
        <v>754</v>
      </c>
      <c r="O886" s="1" t="str">
        <f t="shared" si="41"/>
        <v>OK</v>
      </c>
      <c r="P886" s="1" t="str">
        <f t="shared" si="42"/>
        <v>OK</v>
      </c>
    </row>
    <row r="887" spans="2:16">
      <c r="B887" s="2">
        <v>506</v>
      </c>
      <c r="C887" s="7" t="s">
        <v>66</v>
      </c>
      <c r="D887" s="8" t="s">
        <v>6523</v>
      </c>
      <c r="E887" s="3" t="s">
        <v>70</v>
      </c>
      <c r="F887" s="3" t="s">
        <v>3477</v>
      </c>
      <c r="G887" s="3" t="s">
        <v>2154</v>
      </c>
      <c r="H887" s="3">
        <f>VLOOKUP(F887,BDRE_AF_20210615!$A$2:$F$3093,6,FALSE)</f>
        <v>140</v>
      </c>
      <c r="I887" s="9">
        <f t="shared" si="40"/>
        <v>0</v>
      </c>
      <c r="K887" s="1" t="s">
        <v>3477</v>
      </c>
      <c r="L887" s="1" t="s">
        <v>66</v>
      </c>
      <c r="M887" s="1" t="s">
        <v>70</v>
      </c>
      <c r="N887" s="1" t="s">
        <v>9823</v>
      </c>
      <c r="O887" s="1" t="str">
        <f t="shared" si="41"/>
        <v>ERRO</v>
      </c>
      <c r="P887" s="1" t="str">
        <f t="shared" si="42"/>
        <v>OK</v>
      </c>
    </row>
    <row r="888" spans="2:16">
      <c r="B888" s="2">
        <v>507</v>
      </c>
      <c r="C888" s="7" t="s">
        <v>66</v>
      </c>
      <c r="D888" s="8" t="s">
        <v>6541</v>
      </c>
      <c r="E888" s="3" t="s">
        <v>71</v>
      </c>
      <c r="F888" s="3" t="s">
        <v>3481</v>
      </c>
      <c r="G888" s="3" t="s">
        <v>755</v>
      </c>
      <c r="H888" s="3">
        <f>VLOOKUP(F888,BDRE_AF_20210615!$A$2:$F$3093,6,FALSE)</f>
        <v>296</v>
      </c>
      <c r="I888" s="9">
        <f t="shared" si="40"/>
        <v>7</v>
      </c>
      <c r="K888" s="1" t="s">
        <v>3481</v>
      </c>
      <c r="L888" s="1" t="s">
        <v>66</v>
      </c>
      <c r="M888" s="1" t="s">
        <v>71</v>
      </c>
      <c r="N888" s="1" t="s">
        <v>755</v>
      </c>
      <c r="O888" s="1" t="str">
        <f t="shared" si="41"/>
        <v>OK</v>
      </c>
      <c r="P888" s="1" t="str">
        <f t="shared" si="42"/>
        <v>OK</v>
      </c>
    </row>
    <row r="889" spans="2:16">
      <c r="B889" s="2">
        <v>507</v>
      </c>
      <c r="C889" s="7" t="s">
        <v>66</v>
      </c>
      <c r="D889" s="8" t="s">
        <v>6541</v>
      </c>
      <c r="E889" s="3" t="s">
        <v>71</v>
      </c>
      <c r="F889" s="3" t="s">
        <v>3482</v>
      </c>
      <c r="G889" s="3" t="s">
        <v>756</v>
      </c>
      <c r="H889" s="3">
        <f>VLOOKUP(F889,BDRE_AF_20210615!$A$2:$F$3093,6,FALSE)</f>
        <v>430</v>
      </c>
      <c r="I889" s="9">
        <f t="shared" si="40"/>
        <v>7</v>
      </c>
      <c r="K889" s="1" t="s">
        <v>3482</v>
      </c>
      <c r="L889" s="1" t="s">
        <v>66</v>
      </c>
      <c r="M889" s="1" t="s">
        <v>71</v>
      </c>
      <c r="N889" s="1" t="s">
        <v>756</v>
      </c>
      <c r="O889" s="1" t="str">
        <f t="shared" si="41"/>
        <v>OK</v>
      </c>
      <c r="P889" s="1" t="str">
        <f t="shared" si="42"/>
        <v>OK</v>
      </c>
    </row>
    <row r="890" spans="2:16">
      <c r="B890" s="2">
        <v>507</v>
      </c>
      <c r="C890" s="7" t="s">
        <v>66</v>
      </c>
      <c r="D890" s="8" t="s">
        <v>6541</v>
      </c>
      <c r="E890" s="3" t="s">
        <v>71</v>
      </c>
      <c r="F890" s="3" t="s">
        <v>3483</v>
      </c>
      <c r="G890" s="3" t="s">
        <v>757</v>
      </c>
      <c r="H890" s="3">
        <f>VLOOKUP(F890,BDRE_AF_20210615!$A$2:$F$3093,6,FALSE)</f>
        <v>270</v>
      </c>
      <c r="I890" s="9">
        <f t="shared" si="40"/>
        <v>7</v>
      </c>
      <c r="K890" s="1" t="s">
        <v>3483</v>
      </c>
      <c r="L890" s="1" t="s">
        <v>66</v>
      </c>
      <c r="M890" s="1" t="s">
        <v>71</v>
      </c>
      <c r="N890" s="1" t="s">
        <v>757</v>
      </c>
      <c r="O890" s="1" t="str">
        <f t="shared" si="41"/>
        <v>OK</v>
      </c>
      <c r="P890" s="1" t="str">
        <f t="shared" si="42"/>
        <v>OK</v>
      </c>
    </row>
    <row r="891" spans="2:16">
      <c r="B891" s="2">
        <v>507</v>
      </c>
      <c r="C891" s="7" t="s">
        <v>66</v>
      </c>
      <c r="D891" s="8" t="s">
        <v>6541</v>
      </c>
      <c r="E891" s="3" t="s">
        <v>71</v>
      </c>
      <c r="F891" s="3" t="s">
        <v>3484</v>
      </c>
      <c r="G891" s="3" t="s">
        <v>758</v>
      </c>
      <c r="H891" s="3">
        <f>VLOOKUP(F891,BDRE_AF_20210615!$A$2:$F$3093,6,FALSE)</f>
        <v>307</v>
      </c>
      <c r="I891" s="9">
        <f t="shared" si="40"/>
        <v>7</v>
      </c>
      <c r="K891" s="1" t="s">
        <v>3484</v>
      </c>
      <c r="L891" s="1" t="s">
        <v>66</v>
      </c>
      <c r="M891" s="1" t="s">
        <v>71</v>
      </c>
      <c r="N891" s="1" t="s">
        <v>758</v>
      </c>
      <c r="O891" s="1" t="str">
        <f t="shared" si="41"/>
        <v>OK</v>
      </c>
      <c r="P891" s="1" t="str">
        <f t="shared" si="42"/>
        <v>OK</v>
      </c>
    </row>
    <row r="892" spans="2:16">
      <c r="B892" s="2">
        <v>507</v>
      </c>
      <c r="C892" s="7" t="s">
        <v>66</v>
      </c>
      <c r="D892" s="8" t="s">
        <v>6541</v>
      </c>
      <c r="E892" s="3" t="s">
        <v>71</v>
      </c>
      <c r="F892" s="3" t="s">
        <v>3485</v>
      </c>
      <c r="G892" s="3" t="s">
        <v>71</v>
      </c>
      <c r="H892" s="3">
        <f>VLOOKUP(F892,BDRE_AF_20210615!$A$2:$F$3093,6,FALSE)</f>
        <v>1166</v>
      </c>
      <c r="I892" s="9">
        <f t="shared" si="40"/>
        <v>9</v>
      </c>
      <c r="K892" s="1" t="s">
        <v>3485</v>
      </c>
      <c r="L892" s="1" t="s">
        <v>66</v>
      </c>
      <c r="M892" s="1" t="s">
        <v>71</v>
      </c>
      <c r="N892" s="1" t="s">
        <v>71</v>
      </c>
      <c r="O892" s="1" t="str">
        <f t="shared" si="41"/>
        <v>OK</v>
      </c>
      <c r="P892" s="1" t="str">
        <f t="shared" si="42"/>
        <v>OK</v>
      </c>
    </row>
    <row r="893" spans="2:16">
      <c r="B893" s="2">
        <v>507</v>
      </c>
      <c r="C893" s="7" t="s">
        <v>66</v>
      </c>
      <c r="D893" s="8" t="s">
        <v>6541</v>
      </c>
      <c r="E893" s="3" t="s">
        <v>71</v>
      </c>
      <c r="F893" s="3" t="s">
        <v>3486</v>
      </c>
      <c r="G893" s="3" t="s">
        <v>759</v>
      </c>
      <c r="H893" s="3">
        <f>VLOOKUP(F893,BDRE_AF_20210615!$A$2:$F$3093,6,FALSE)</f>
        <v>304</v>
      </c>
      <c r="I893" s="9">
        <f t="shared" si="40"/>
        <v>7</v>
      </c>
      <c r="K893" s="1" t="s">
        <v>3486</v>
      </c>
      <c r="L893" s="1" t="s">
        <v>66</v>
      </c>
      <c r="M893" s="1" t="s">
        <v>71</v>
      </c>
      <c r="N893" s="1" t="s">
        <v>759</v>
      </c>
      <c r="O893" s="1" t="str">
        <f t="shared" si="41"/>
        <v>OK</v>
      </c>
      <c r="P893" s="1" t="str">
        <f t="shared" si="42"/>
        <v>OK</v>
      </c>
    </row>
    <row r="894" spans="2:16">
      <c r="B894" s="2">
        <v>507</v>
      </c>
      <c r="C894" s="7" t="s">
        <v>66</v>
      </c>
      <c r="D894" s="8" t="s">
        <v>6541</v>
      </c>
      <c r="E894" s="3" t="s">
        <v>71</v>
      </c>
      <c r="F894" s="3" t="s">
        <v>3488</v>
      </c>
      <c r="G894" s="3" t="s">
        <v>3489</v>
      </c>
      <c r="H894" s="3">
        <f>VLOOKUP(F894,BDRE_AF_20210615!$A$2:$F$3093,6,FALSE)</f>
        <v>839</v>
      </c>
      <c r="I894" s="9">
        <f t="shared" si="40"/>
        <v>7</v>
      </c>
      <c r="K894" s="1" t="s">
        <v>3488</v>
      </c>
      <c r="L894" s="1" t="s">
        <v>66</v>
      </c>
      <c r="M894" s="1" t="s">
        <v>71</v>
      </c>
      <c r="N894" s="1" t="s">
        <v>3489</v>
      </c>
      <c r="O894" s="1" t="str">
        <f t="shared" si="41"/>
        <v>OK</v>
      </c>
      <c r="P894" s="1" t="str">
        <f t="shared" si="42"/>
        <v>OK</v>
      </c>
    </row>
    <row r="895" spans="2:16">
      <c r="B895" s="2">
        <v>507</v>
      </c>
      <c r="C895" s="7" t="s">
        <v>66</v>
      </c>
      <c r="D895" s="8" t="s">
        <v>6541</v>
      </c>
      <c r="E895" s="3" t="s">
        <v>71</v>
      </c>
      <c r="F895" s="3" t="s">
        <v>3490</v>
      </c>
      <c r="G895" s="3" t="s">
        <v>3491</v>
      </c>
      <c r="H895" s="3">
        <f>VLOOKUP(F895,BDRE_AF_20210615!$A$2:$F$3093,6,FALSE)</f>
        <v>491</v>
      </c>
      <c r="I895" s="9">
        <f t="shared" si="40"/>
        <v>7</v>
      </c>
      <c r="K895" s="1" t="s">
        <v>3490</v>
      </c>
      <c r="L895" s="1" t="s">
        <v>66</v>
      </c>
      <c r="M895" s="1" t="s">
        <v>71</v>
      </c>
      <c r="N895" s="1" t="s">
        <v>3491</v>
      </c>
      <c r="O895" s="1" t="str">
        <f t="shared" si="41"/>
        <v>OK</v>
      </c>
      <c r="P895" s="1" t="str">
        <f t="shared" si="42"/>
        <v>OK</v>
      </c>
    </row>
    <row r="896" spans="2:16">
      <c r="B896" s="2">
        <v>507</v>
      </c>
      <c r="C896" s="7" t="s">
        <v>66</v>
      </c>
      <c r="D896" s="8" t="s">
        <v>6541</v>
      </c>
      <c r="E896" s="3" t="s">
        <v>71</v>
      </c>
      <c r="F896" s="3" t="s">
        <v>3487</v>
      </c>
      <c r="G896" s="3" t="s">
        <v>760</v>
      </c>
      <c r="H896" s="3">
        <f>VLOOKUP(F896,BDRE_AF_20210615!$A$2:$F$3093,6,FALSE)</f>
        <v>196</v>
      </c>
      <c r="I896" s="9">
        <f t="shared" si="40"/>
        <v>7</v>
      </c>
      <c r="K896" s="1" t="s">
        <v>3487</v>
      </c>
      <c r="L896" s="1" t="s">
        <v>66</v>
      </c>
      <c r="M896" s="1" t="s">
        <v>71</v>
      </c>
      <c r="N896" s="1" t="s">
        <v>760</v>
      </c>
      <c r="O896" s="1" t="str">
        <f t="shared" si="41"/>
        <v>OK</v>
      </c>
      <c r="P896" s="1" t="str">
        <f t="shared" si="42"/>
        <v>OK</v>
      </c>
    </row>
    <row r="897" spans="2:16">
      <c r="B897" s="2">
        <v>508</v>
      </c>
      <c r="C897" s="7" t="s">
        <v>66</v>
      </c>
      <c r="D897" s="8" t="s">
        <v>6563</v>
      </c>
      <c r="E897" s="3" t="s">
        <v>72</v>
      </c>
      <c r="F897" s="3" t="s">
        <v>3492</v>
      </c>
      <c r="G897" s="3" t="s">
        <v>761</v>
      </c>
      <c r="H897" s="3">
        <f>VLOOKUP(F897,BDRE_AF_20210615!$A$2:$F$3093,6,FALSE)</f>
        <v>596</v>
      </c>
      <c r="I897" s="9">
        <f t="shared" si="40"/>
        <v>7</v>
      </c>
      <c r="K897" s="1" t="s">
        <v>3492</v>
      </c>
      <c r="L897" s="1" t="s">
        <v>66</v>
      </c>
      <c r="M897" s="1" t="s">
        <v>72</v>
      </c>
      <c r="N897" s="1" t="s">
        <v>761</v>
      </c>
      <c r="O897" s="1" t="str">
        <f t="shared" si="41"/>
        <v>OK</v>
      </c>
      <c r="P897" s="1" t="str">
        <f t="shared" si="42"/>
        <v>OK</v>
      </c>
    </row>
    <row r="898" spans="2:16">
      <c r="B898" s="2">
        <v>508</v>
      </c>
      <c r="C898" s="7" t="s">
        <v>66</v>
      </c>
      <c r="D898" s="8" t="s">
        <v>6563</v>
      </c>
      <c r="E898" s="3" t="s">
        <v>72</v>
      </c>
      <c r="F898" s="3" t="s">
        <v>3493</v>
      </c>
      <c r="G898" s="3" t="s">
        <v>762</v>
      </c>
      <c r="H898" s="3">
        <f>VLOOKUP(F898,BDRE_AF_20210615!$A$2:$F$3093,6,FALSE)</f>
        <v>441</v>
      </c>
      <c r="I898" s="9">
        <f t="shared" si="40"/>
        <v>7</v>
      </c>
      <c r="K898" s="1" t="s">
        <v>3493</v>
      </c>
      <c r="L898" s="1" t="s">
        <v>66</v>
      </c>
      <c r="M898" s="1" t="s">
        <v>72</v>
      </c>
      <c r="N898" s="1" t="s">
        <v>762</v>
      </c>
      <c r="O898" s="1" t="str">
        <f t="shared" si="41"/>
        <v>OK</v>
      </c>
      <c r="P898" s="1" t="str">
        <f t="shared" si="42"/>
        <v>OK</v>
      </c>
    </row>
    <row r="899" spans="2:16">
      <c r="B899" s="2">
        <v>508</v>
      </c>
      <c r="C899" s="7" t="s">
        <v>66</v>
      </c>
      <c r="D899" s="8" t="s">
        <v>6563</v>
      </c>
      <c r="E899" s="3" t="s">
        <v>72</v>
      </c>
      <c r="F899" s="3" t="s">
        <v>3494</v>
      </c>
      <c r="G899" s="3" t="s">
        <v>3495</v>
      </c>
      <c r="H899" s="3">
        <f>VLOOKUP(F899,BDRE_AF_20210615!$A$2:$F$3093,6,FALSE)</f>
        <v>4155</v>
      </c>
      <c r="I899" s="9">
        <f t="shared" ref="I899:I962" si="43">IF($H899&gt;20000,IF($H899&gt;30000,IF(MOD((INT($H899/10000))+16,2)=0,(INT($H899/10000))+17,(INT($H899/10000))+16),19),IF(AND($H899&lt;=20000,$H899&gt;5000),13,IF(AND($H899&lt;=5000,$H899&gt;1000),9,IF(AND($H899&lt;=1000,$H899&gt;150),7,0))))</f>
        <v>9</v>
      </c>
      <c r="K899" s="1" t="s">
        <v>3494</v>
      </c>
      <c r="L899" s="1" t="s">
        <v>66</v>
      </c>
      <c r="M899" s="1" t="s">
        <v>72</v>
      </c>
      <c r="N899" s="1" t="s">
        <v>3495</v>
      </c>
      <c r="O899" s="1" t="str">
        <f t="shared" si="41"/>
        <v>OK</v>
      </c>
      <c r="P899" s="1" t="str">
        <f t="shared" si="42"/>
        <v>OK</v>
      </c>
    </row>
    <row r="900" spans="2:16">
      <c r="B900" s="2">
        <v>508</v>
      </c>
      <c r="C900" s="7" t="s">
        <v>66</v>
      </c>
      <c r="D900" s="8" t="s">
        <v>6563</v>
      </c>
      <c r="E900" s="3" t="s">
        <v>72</v>
      </c>
      <c r="F900" s="3" t="s">
        <v>3496</v>
      </c>
      <c r="G900" s="3" t="s">
        <v>3497</v>
      </c>
      <c r="H900" s="3">
        <f>VLOOKUP(F900,BDRE_AF_20210615!$A$2:$F$3093,6,FALSE)</f>
        <v>1638</v>
      </c>
      <c r="I900" s="9">
        <f t="shared" si="43"/>
        <v>9</v>
      </c>
      <c r="K900" s="1" t="s">
        <v>3496</v>
      </c>
      <c r="L900" s="1" t="s">
        <v>66</v>
      </c>
      <c r="M900" s="1" t="s">
        <v>72</v>
      </c>
      <c r="N900" s="1" t="s">
        <v>3497</v>
      </c>
      <c r="O900" s="1" t="str">
        <f t="shared" ref="O900:O963" si="44">IF(N900=G900,"OK","ERRO")</f>
        <v>OK</v>
      </c>
      <c r="P900" s="1" t="str">
        <f t="shared" ref="P900:P963" si="45">IF(F900=K900,"OK","ERRO")</f>
        <v>OK</v>
      </c>
    </row>
    <row r="901" spans="2:16">
      <c r="B901" s="2">
        <v>509</v>
      </c>
      <c r="C901" s="7" t="s">
        <v>66</v>
      </c>
      <c r="D901" s="8" t="s">
        <v>6596</v>
      </c>
      <c r="E901" s="3" t="s">
        <v>73</v>
      </c>
      <c r="F901" s="3" t="s">
        <v>3498</v>
      </c>
      <c r="G901" s="3" t="s">
        <v>763</v>
      </c>
      <c r="H901" s="3">
        <f>VLOOKUP(F901,BDRE_AF_20210615!$A$2:$F$3093,6,FALSE)</f>
        <v>795</v>
      </c>
      <c r="I901" s="9">
        <f t="shared" si="43"/>
        <v>7</v>
      </c>
      <c r="K901" s="1" t="s">
        <v>3498</v>
      </c>
      <c r="L901" s="1" t="s">
        <v>66</v>
      </c>
      <c r="M901" s="1" t="s">
        <v>73</v>
      </c>
      <c r="N901" s="1" t="s">
        <v>763</v>
      </c>
      <c r="O901" s="1" t="str">
        <f t="shared" si="44"/>
        <v>OK</v>
      </c>
      <c r="P901" s="1" t="str">
        <f t="shared" si="45"/>
        <v>OK</v>
      </c>
    </row>
    <row r="902" spans="2:16">
      <c r="B902" s="2">
        <v>509</v>
      </c>
      <c r="C902" s="7" t="s">
        <v>66</v>
      </c>
      <c r="D902" s="8" t="s">
        <v>6596</v>
      </c>
      <c r="E902" s="3" t="s">
        <v>73</v>
      </c>
      <c r="F902" s="3" t="s">
        <v>3499</v>
      </c>
      <c r="G902" s="3" t="s">
        <v>1893</v>
      </c>
      <c r="H902" s="3">
        <f>VLOOKUP(F902,BDRE_AF_20210615!$A$2:$F$3093,6,FALSE)</f>
        <v>386</v>
      </c>
      <c r="I902" s="9">
        <f t="shared" si="43"/>
        <v>7</v>
      </c>
      <c r="K902" s="1" t="s">
        <v>3499</v>
      </c>
      <c r="L902" s="1" t="s">
        <v>66</v>
      </c>
      <c r="M902" s="1" t="s">
        <v>73</v>
      </c>
      <c r="N902" s="1" t="s">
        <v>9776</v>
      </c>
      <c r="O902" s="1" t="str">
        <f t="shared" si="44"/>
        <v>ERRO</v>
      </c>
      <c r="P902" s="1" t="str">
        <f t="shared" si="45"/>
        <v>OK</v>
      </c>
    </row>
    <row r="903" spans="2:16">
      <c r="B903" s="2">
        <v>509</v>
      </c>
      <c r="C903" s="7" t="s">
        <v>66</v>
      </c>
      <c r="D903" s="8" t="s">
        <v>6596</v>
      </c>
      <c r="E903" s="3" t="s">
        <v>73</v>
      </c>
      <c r="F903" s="3" t="s">
        <v>3500</v>
      </c>
      <c r="G903" s="3" t="s">
        <v>1900</v>
      </c>
      <c r="H903" s="3">
        <f>VLOOKUP(F903,BDRE_AF_20210615!$A$2:$F$3093,6,FALSE)</f>
        <v>863</v>
      </c>
      <c r="I903" s="9">
        <f t="shared" si="43"/>
        <v>7</v>
      </c>
      <c r="K903" s="1" t="s">
        <v>3500</v>
      </c>
      <c r="L903" s="1" t="s">
        <v>66</v>
      </c>
      <c r="M903" s="1" t="s">
        <v>73</v>
      </c>
      <c r="N903" s="1" t="s">
        <v>9825</v>
      </c>
      <c r="O903" s="1" t="str">
        <f t="shared" si="44"/>
        <v>ERRO</v>
      </c>
      <c r="P903" s="1" t="str">
        <f t="shared" si="45"/>
        <v>OK</v>
      </c>
    </row>
    <row r="904" spans="2:16">
      <c r="B904" s="2">
        <v>509</v>
      </c>
      <c r="C904" s="7" t="s">
        <v>66</v>
      </c>
      <c r="D904" s="8" t="s">
        <v>6596</v>
      </c>
      <c r="E904" s="3" t="s">
        <v>73</v>
      </c>
      <c r="F904" s="3" t="s">
        <v>3501</v>
      </c>
      <c r="G904" s="3" t="s">
        <v>764</v>
      </c>
      <c r="H904" s="3">
        <f>VLOOKUP(F904,BDRE_AF_20210615!$A$2:$F$3093,6,FALSE)</f>
        <v>607</v>
      </c>
      <c r="I904" s="9">
        <f t="shared" si="43"/>
        <v>7</v>
      </c>
      <c r="K904" s="1" t="s">
        <v>3501</v>
      </c>
      <c r="L904" s="1" t="s">
        <v>66</v>
      </c>
      <c r="M904" s="1" t="s">
        <v>73</v>
      </c>
      <c r="N904" s="1" t="s">
        <v>764</v>
      </c>
      <c r="O904" s="1" t="str">
        <f t="shared" si="44"/>
        <v>OK</v>
      </c>
      <c r="P904" s="1" t="str">
        <f t="shared" si="45"/>
        <v>OK</v>
      </c>
    </row>
    <row r="905" spans="2:16">
      <c r="B905" s="2">
        <v>509</v>
      </c>
      <c r="C905" s="7" t="s">
        <v>66</v>
      </c>
      <c r="D905" s="8" t="s">
        <v>6596</v>
      </c>
      <c r="E905" s="3" t="s">
        <v>73</v>
      </c>
      <c r="F905" s="3" t="s">
        <v>3502</v>
      </c>
      <c r="G905" s="3" t="s">
        <v>73</v>
      </c>
      <c r="H905" s="3">
        <f>VLOOKUP(F905,BDRE_AF_20210615!$A$2:$F$3093,6,FALSE)</f>
        <v>5226</v>
      </c>
      <c r="I905" s="9">
        <f t="shared" si="43"/>
        <v>13</v>
      </c>
      <c r="K905" s="1" t="s">
        <v>3502</v>
      </c>
      <c r="L905" s="1" t="s">
        <v>66</v>
      </c>
      <c r="M905" s="1" t="s">
        <v>73</v>
      </c>
      <c r="N905" s="1" t="s">
        <v>73</v>
      </c>
      <c r="O905" s="1" t="str">
        <f t="shared" si="44"/>
        <v>OK</v>
      </c>
      <c r="P905" s="1" t="str">
        <f t="shared" si="45"/>
        <v>OK</v>
      </c>
    </row>
    <row r="906" spans="2:16">
      <c r="B906" s="2">
        <v>509</v>
      </c>
      <c r="C906" s="7" t="s">
        <v>66</v>
      </c>
      <c r="D906" s="8" t="s">
        <v>6596</v>
      </c>
      <c r="E906" s="3" t="s">
        <v>73</v>
      </c>
      <c r="F906" s="3" t="s">
        <v>3503</v>
      </c>
      <c r="G906" s="3" t="s">
        <v>3504</v>
      </c>
      <c r="H906" s="3">
        <f>VLOOKUP(F906,BDRE_AF_20210615!$A$2:$F$3093,6,FALSE)</f>
        <v>731</v>
      </c>
      <c r="I906" s="9">
        <f t="shared" si="43"/>
        <v>7</v>
      </c>
      <c r="K906" s="1" t="s">
        <v>3503</v>
      </c>
      <c r="L906" s="1" t="s">
        <v>66</v>
      </c>
      <c r="M906" s="1" t="s">
        <v>73</v>
      </c>
      <c r="N906" s="1" t="s">
        <v>3504</v>
      </c>
      <c r="O906" s="1" t="str">
        <f t="shared" si="44"/>
        <v>OK</v>
      </c>
      <c r="P906" s="1" t="str">
        <f t="shared" si="45"/>
        <v>OK</v>
      </c>
    </row>
    <row r="907" spans="2:16">
      <c r="B907" s="2">
        <v>509</v>
      </c>
      <c r="C907" s="7" t="s">
        <v>66</v>
      </c>
      <c r="D907" s="8" t="s">
        <v>6596</v>
      </c>
      <c r="E907" s="3" t="s">
        <v>73</v>
      </c>
      <c r="F907" s="3" t="s">
        <v>3506</v>
      </c>
      <c r="G907" s="3" t="s">
        <v>3507</v>
      </c>
      <c r="H907" s="3">
        <f>VLOOKUP(F907,BDRE_AF_20210615!$A$2:$F$3093,6,FALSE)</f>
        <v>3094</v>
      </c>
      <c r="I907" s="9">
        <f t="shared" si="43"/>
        <v>9</v>
      </c>
      <c r="K907" s="1" t="s">
        <v>3506</v>
      </c>
      <c r="L907" s="1" t="s">
        <v>66</v>
      </c>
      <c r="M907" s="1" t="s">
        <v>73</v>
      </c>
      <c r="N907" s="1" t="s">
        <v>3507</v>
      </c>
      <c r="O907" s="1" t="str">
        <f t="shared" si="44"/>
        <v>OK</v>
      </c>
      <c r="P907" s="1" t="str">
        <f t="shared" si="45"/>
        <v>OK</v>
      </c>
    </row>
    <row r="908" spans="2:16">
      <c r="B908" s="2">
        <v>509</v>
      </c>
      <c r="C908" s="7" t="s">
        <v>66</v>
      </c>
      <c r="D908" s="8" t="s">
        <v>6596</v>
      </c>
      <c r="E908" s="3" t="s">
        <v>73</v>
      </c>
      <c r="F908" s="3" t="s">
        <v>3508</v>
      </c>
      <c r="G908" s="3" t="s">
        <v>3509</v>
      </c>
      <c r="H908" s="3">
        <f>VLOOKUP(F908,BDRE_AF_20210615!$A$2:$F$3093,6,FALSE)</f>
        <v>570</v>
      </c>
      <c r="I908" s="9">
        <f t="shared" si="43"/>
        <v>7</v>
      </c>
      <c r="K908" s="1" t="s">
        <v>3508</v>
      </c>
      <c r="L908" s="1" t="s">
        <v>66</v>
      </c>
      <c r="M908" s="1" t="s">
        <v>73</v>
      </c>
      <c r="N908" s="1" t="s">
        <v>3509</v>
      </c>
      <c r="O908" s="1" t="str">
        <f t="shared" si="44"/>
        <v>OK</v>
      </c>
      <c r="P908" s="1" t="str">
        <f t="shared" si="45"/>
        <v>OK</v>
      </c>
    </row>
    <row r="909" spans="2:16">
      <c r="B909" s="2">
        <v>509</v>
      </c>
      <c r="C909" s="7" t="s">
        <v>66</v>
      </c>
      <c r="D909" s="8" t="s">
        <v>6596</v>
      </c>
      <c r="E909" s="3" t="s">
        <v>73</v>
      </c>
      <c r="F909" s="3" t="s">
        <v>3510</v>
      </c>
      <c r="G909" s="3" t="s">
        <v>3511</v>
      </c>
      <c r="H909" s="3">
        <f>VLOOKUP(F909,BDRE_AF_20210615!$A$2:$F$3093,6,FALSE)</f>
        <v>365</v>
      </c>
      <c r="I909" s="9">
        <f t="shared" si="43"/>
        <v>7</v>
      </c>
      <c r="K909" s="1" t="s">
        <v>3510</v>
      </c>
      <c r="L909" s="1" t="s">
        <v>66</v>
      </c>
      <c r="M909" s="1" t="s">
        <v>73</v>
      </c>
      <c r="N909" s="1" t="s">
        <v>3511</v>
      </c>
      <c r="O909" s="1" t="str">
        <f t="shared" si="44"/>
        <v>OK</v>
      </c>
      <c r="P909" s="1" t="str">
        <f t="shared" si="45"/>
        <v>OK</v>
      </c>
    </row>
    <row r="910" spans="2:16">
      <c r="B910" s="2">
        <v>509</v>
      </c>
      <c r="C910" s="7" t="s">
        <v>66</v>
      </c>
      <c r="D910" s="8" t="s">
        <v>6596</v>
      </c>
      <c r="E910" s="3" t="s">
        <v>73</v>
      </c>
      <c r="F910" s="3" t="s">
        <v>3505</v>
      </c>
      <c r="G910" s="3" t="s">
        <v>765</v>
      </c>
      <c r="H910" s="3">
        <f>VLOOKUP(F910,BDRE_AF_20210615!$A$2:$F$3093,6,FALSE)</f>
        <v>649</v>
      </c>
      <c r="I910" s="9">
        <f t="shared" si="43"/>
        <v>7</v>
      </c>
      <c r="K910" s="1" t="s">
        <v>3505</v>
      </c>
      <c r="L910" s="1" t="s">
        <v>66</v>
      </c>
      <c r="M910" s="1" t="s">
        <v>73</v>
      </c>
      <c r="N910" s="1" t="s">
        <v>765</v>
      </c>
      <c r="O910" s="1" t="str">
        <f t="shared" si="44"/>
        <v>OK</v>
      </c>
      <c r="P910" s="1" t="str">
        <f t="shared" si="45"/>
        <v>OK</v>
      </c>
    </row>
    <row r="911" spans="2:16">
      <c r="B911" s="2">
        <v>510</v>
      </c>
      <c r="C911" s="7" t="s">
        <v>66</v>
      </c>
      <c r="D911" s="8" t="s">
        <v>6630</v>
      </c>
      <c r="E911" s="3" t="s">
        <v>74</v>
      </c>
      <c r="F911" s="3" t="s">
        <v>3512</v>
      </c>
      <c r="G911" s="3" t="s">
        <v>766</v>
      </c>
      <c r="H911" s="3">
        <f>VLOOKUP(F911,BDRE_AF_20210615!$A$2:$F$3093,6,FALSE)</f>
        <v>500</v>
      </c>
      <c r="I911" s="9">
        <f t="shared" si="43"/>
        <v>7</v>
      </c>
      <c r="K911" s="1" t="s">
        <v>3512</v>
      </c>
      <c r="L911" s="1" t="s">
        <v>66</v>
      </c>
      <c r="M911" s="1" t="s">
        <v>74</v>
      </c>
      <c r="N911" s="1" t="s">
        <v>766</v>
      </c>
      <c r="O911" s="1" t="str">
        <f t="shared" si="44"/>
        <v>OK</v>
      </c>
      <c r="P911" s="1" t="str">
        <f t="shared" si="45"/>
        <v>OK</v>
      </c>
    </row>
    <row r="912" spans="2:16">
      <c r="B912" s="2">
        <v>510</v>
      </c>
      <c r="C912" s="7" t="s">
        <v>66</v>
      </c>
      <c r="D912" s="8" t="s">
        <v>6630</v>
      </c>
      <c r="E912" s="3" t="s">
        <v>74</v>
      </c>
      <c r="F912" s="3" t="s">
        <v>3513</v>
      </c>
      <c r="G912" s="3" t="s">
        <v>767</v>
      </c>
      <c r="H912" s="3">
        <f>VLOOKUP(F912,BDRE_AF_20210615!$A$2:$F$3093,6,FALSE)</f>
        <v>106</v>
      </c>
      <c r="I912" s="9">
        <f t="shared" si="43"/>
        <v>0</v>
      </c>
      <c r="K912" s="1" t="s">
        <v>3513</v>
      </c>
      <c r="L912" s="1" t="s">
        <v>66</v>
      </c>
      <c r="M912" s="1" t="s">
        <v>74</v>
      </c>
      <c r="N912" s="1" t="s">
        <v>767</v>
      </c>
      <c r="O912" s="1" t="str">
        <f t="shared" si="44"/>
        <v>OK</v>
      </c>
      <c r="P912" s="1" t="str">
        <f t="shared" si="45"/>
        <v>OK</v>
      </c>
    </row>
    <row r="913" spans="2:16">
      <c r="B913" s="2">
        <v>510</v>
      </c>
      <c r="C913" s="7" t="s">
        <v>66</v>
      </c>
      <c r="D913" s="8" t="s">
        <v>6630</v>
      </c>
      <c r="E913" s="3" t="s">
        <v>74</v>
      </c>
      <c r="F913" s="3" t="s">
        <v>3514</v>
      </c>
      <c r="G913" s="3" t="s">
        <v>74</v>
      </c>
      <c r="H913" s="3">
        <f>VLOOKUP(F913,BDRE_AF_20210615!$A$2:$F$3093,6,FALSE)</f>
        <v>2134</v>
      </c>
      <c r="I913" s="9">
        <f t="shared" si="43"/>
        <v>9</v>
      </c>
      <c r="K913" s="1" t="s">
        <v>3514</v>
      </c>
      <c r="L913" s="1" t="s">
        <v>66</v>
      </c>
      <c r="M913" s="1" t="s">
        <v>74</v>
      </c>
      <c r="N913" s="1" t="s">
        <v>74</v>
      </c>
      <c r="O913" s="1" t="str">
        <f t="shared" si="44"/>
        <v>OK</v>
      </c>
      <c r="P913" s="1" t="str">
        <f t="shared" si="45"/>
        <v>OK</v>
      </c>
    </row>
    <row r="914" spans="2:16">
      <c r="B914" s="2">
        <v>511</v>
      </c>
      <c r="C914" s="7" t="s">
        <v>66</v>
      </c>
      <c r="D914" s="8" t="s">
        <v>6647</v>
      </c>
      <c r="E914" s="3" t="s">
        <v>75</v>
      </c>
      <c r="F914" s="3" t="s">
        <v>3515</v>
      </c>
      <c r="G914" s="3" t="s">
        <v>768</v>
      </c>
      <c r="H914" s="3">
        <f>VLOOKUP(F914,BDRE_AF_20210615!$A$2:$F$3093,6,FALSE)</f>
        <v>456</v>
      </c>
      <c r="I914" s="9">
        <f t="shared" si="43"/>
        <v>7</v>
      </c>
      <c r="K914" s="1" t="s">
        <v>3515</v>
      </c>
      <c r="L914" s="1" t="s">
        <v>66</v>
      </c>
      <c r="M914" s="1" t="s">
        <v>75</v>
      </c>
      <c r="N914" s="1" t="s">
        <v>768</v>
      </c>
      <c r="O914" s="1" t="str">
        <f t="shared" si="44"/>
        <v>OK</v>
      </c>
      <c r="P914" s="1" t="str">
        <f t="shared" si="45"/>
        <v>OK</v>
      </c>
    </row>
    <row r="915" spans="2:16">
      <c r="B915" s="2">
        <v>511</v>
      </c>
      <c r="C915" s="7" t="s">
        <v>66</v>
      </c>
      <c r="D915" s="8" t="s">
        <v>6647</v>
      </c>
      <c r="E915" s="3" t="s">
        <v>75</v>
      </c>
      <c r="F915" s="3" t="s">
        <v>3516</v>
      </c>
      <c r="G915" s="3" t="s">
        <v>769</v>
      </c>
      <c r="H915" s="3">
        <f>VLOOKUP(F915,BDRE_AF_20210615!$A$2:$F$3093,6,FALSE)</f>
        <v>389</v>
      </c>
      <c r="I915" s="9">
        <f t="shared" si="43"/>
        <v>7</v>
      </c>
      <c r="K915" s="1" t="s">
        <v>3516</v>
      </c>
      <c r="L915" s="1" t="s">
        <v>66</v>
      </c>
      <c r="M915" s="1" t="s">
        <v>75</v>
      </c>
      <c r="N915" s="1" t="s">
        <v>769</v>
      </c>
      <c r="O915" s="1" t="str">
        <f t="shared" si="44"/>
        <v>OK</v>
      </c>
      <c r="P915" s="1" t="str">
        <f t="shared" si="45"/>
        <v>OK</v>
      </c>
    </row>
    <row r="916" spans="2:16">
      <c r="B916" s="2">
        <v>511</v>
      </c>
      <c r="C916" s="7" t="s">
        <v>66</v>
      </c>
      <c r="D916" s="8" t="s">
        <v>6647</v>
      </c>
      <c r="E916" s="3" t="s">
        <v>75</v>
      </c>
      <c r="F916" s="3" t="s">
        <v>3517</v>
      </c>
      <c r="G916" s="3" t="s">
        <v>770</v>
      </c>
      <c r="H916" s="3">
        <f>VLOOKUP(F916,BDRE_AF_20210615!$A$2:$F$3093,6,FALSE)</f>
        <v>463</v>
      </c>
      <c r="I916" s="9">
        <f t="shared" si="43"/>
        <v>7</v>
      </c>
      <c r="K916" s="1" t="s">
        <v>3517</v>
      </c>
      <c r="L916" s="1" t="s">
        <v>66</v>
      </c>
      <c r="M916" s="1" t="s">
        <v>75</v>
      </c>
      <c r="N916" s="1" t="s">
        <v>770</v>
      </c>
      <c r="O916" s="1" t="str">
        <f t="shared" si="44"/>
        <v>OK</v>
      </c>
      <c r="P916" s="1" t="str">
        <f t="shared" si="45"/>
        <v>OK</v>
      </c>
    </row>
    <row r="917" spans="2:16">
      <c r="B917" s="2">
        <v>511</v>
      </c>
      <c r="C917" s="7" t="s">
        <v>66</v>
      </c>
      <c r="D917" s="8" t="s">
        <v>6647</v>
      </c>
      <c r="E917" s="3" t="s">
        <v>75</v>
      </c>
      <c r="F917" s="3" t="s">
        <v>3518</v>
      </c>
      <c r="G917" s="3" t="s">
        <v>75</v>
      </c>
      <c r="H917" s="3">
        <f>VLOOKUP(F917,BDRE_AF_20210615!$A$2:$F$3093,6,FALSE)</f>
        <v>1505</v>
      </c>
      <c r="I917" s="9">
        <f t="shared" si="43"/>
        <v>9</v>
      </c>
      <c r="K917" s="1" t="s">
        <v>3518</v>
      </c>
      <c r="L917" s="1" t="s">
        <v>66</v>
      </c>
      <c r="M917" s="1" t="s">
        <v>75</v>
      </c>
      <c r="N917" s="1" t="s">
        <v>75</v>
      </c>
      <c r="O917" s="1" t="str">
        <f t="shared" si="44"/>
        <v>OK</v>
      </c>
      <c r="P917" s="1" t="str">
        <f t="shared" si="45"/>
        <v>OK</v>
      </c>
    </row>
    <row r="918" spans="2:16">
      <c r="B918" s="2">
        <v>601</v>
      </c>
      <c r="C918" s="7" t="s">
        <v>78</v>
      </c>
      <c r="D918" s="8" t="s">
        <v>6379</v>
      </c>
      <c r="E918" s="3" t="s">
        <v>76</v>
      </c>
      <c r="F918" s="3" t="s">
        <v>3519</v>
      </c>
      <c r="G918" s="3" t="s">
        <v>76</v>
      </c>
      <c r="H918" s="3">
        <f>VLOOKUP(F918,BDRE_AF_20210615!$A$2:$F$3093,6,FALSE)</f>
        <v>3438</v>
      </c>
      <c r="I918" s="9">
        <f t="shared" si="43"/>
        <v>9</v>
      </c>
      <c r="K918" s="1" t="s">
        <v>3519</v>
      </c>
      <c r="L918" s="1" t="s">
        <v>78</v>
      </c>
      <c r="M918" s="1" t="s">
        <v>76</v>
      </c>
      <c r="N918" s="1" t="s">
        <v>76</v>
      </c>
      <c r="O918" s="1" t="str">
        <f t="shared" si="44"/>
        <v>OK</v>
      </c>
      <c r="P918" s="1" t="str">
        <f t="shared" si="45"/>
        <v>OK</v>
      </c>
    </row>
    <row r="919" spans="2:16">
      <c r="B919" s="2">
        <v>601</v>
      </c>
      <c r="C919" s="7" t="s">
        <v>78</v>
      </c>
      <c r="D919" s="8" t="s">
        <v>6379</v>
      </c>
      <c r="E919" s="3" t="s">
        <v>76</v>
      </c>
      <c r="F919" s="3" t="s">
        <v>3520</v>
      </c>
      <c r="G919" s="3" t="s">
        <v>771</v>
      </c>
      <c r="H919" s="3">
        <f>VLOOKUP(F919,BDRE_AF_20210615!$A$2:$F$3093,6,FALSE)</f>
        <v>359</v>
      </c>
      <c r="I919" s="9">
        <f t="shared" si="43"/>
        <v>7</v>
      </c>
      <c r="K919" s="1" t="s">
        <v>3520</v>
      </c>
      <c r="L919" s="1" t="s">
        <v>78</v>
      </c>
      <c r="M919" s="1" t="s">
        <v>76</v>
      </c>
      <c r="N919" s="1" t="s">
        <v>771</v>
      </c>
      <c r="O919" s="1" t="str">
        <f t="shared" si="44"/>
        <v>OK</v>
      </c>
      <c r="P919" s="1" t="str">
        <f t="shared" si="45"/>
        <v>OK</v>
      </c>
    </row>
    <row r="920" spans="2:16">
      <c r="B920" s="2">
        <v>601</v>
      </c>
      <c r="C920" s="7" t="s">
        <v>78</v>
      </c>
      <c r="D920" s="8" t="s">
        <v>6379</v>
      </c>
      <c r="E920" s="3" t="s">
        <v>76</v>
      </c>
      <c r="F920" s="3" t="s">
        <v>3521</v>
      </c>
      <c r="G920" s="3" t="s">
        <v>772</v>
      </c>
      <c r="H920" s="3">
        <f>VLOOKUP(F920,BDRE_AF_20210615!$A$2:$F$3093,6,FALSE)</f>
        <v>154</v>
      </c>
      <c r="I920" s="9">
        <f t="shared" si="43"/>
        <v>7</v>
      </c>
      <c r="K920" s="1" t="s">
        <v>3521</v>
      </c>
      <c r="L920" s="1" t="s">
        <v>78</v>
      </c>
      <c r="M920" s="1" t="s">
        <v>76</v>
      </c>
      <c r="N920" s="1" t="s">
        <v>772</v>
      </c>
      <c r="O920" s="1" t="str">
        <f t="shared" si="44"/>
        <v>OK</v>
      </c>
      <c r="P920" s="1" t="str">
        <f t="shared" si="45"/>
        <v>OK</v>
      </c>
    </row>
    <row r="921" spans="2:16">
      <c r="B921" s="2">
        <v>601</v>
      </c>
      <c r="C921" s="7" t="s">
        <v>78</v>
      </c>
      <c r="D921" s="8" t="s">
        <v>6379</v>
      </c>
      <c r="E921" s="3" t="s">
        <v>76</v>
      </c>
      <c r="F921" s="3" t="s">
        <v>3522</v>
      </c>
      <c r="G921" s="3" t="s">
        <v>773</v>
      </c>
      <c r="H921" s="3">
        <f>VLOOKUP(F921,BDRE_AF_20210615!$A$2:$F$3093,6,FALSE)</f>
        <v>274</v>
      </c>
      <c r="I921" s="9">
        <f t="shared" si="43"/>
        <v>7</v>
      </c>
      <c r="K921" s="1" t="s">
        <v>3522</v>
      </c>
      <c r="L921" s="1" t="s">
        <v>78</v>
      </c>
      <c r="M921" s="1" t="s">
        <v>76</v>
      </c>
      <c r="N921" s="1" t="s">
        <v>773</v>
      </c>
      <c r="O921" s="1" t="str">
        <f t="shared" si="44"/>
        <v>OK</v>
      </c>
      <c r="P921" s="1" t="str">
        <f t="shared" si="45"/>
        <v>OK</v>
      </c>
    </row>
    <row r="922" spans="2:16">
      <c r="B922" s="2">
        <v>601</v>
      </c>
      <c r="C922" s="7" t="s">
        <v>78</v>
      </c>
      <c r="D922" s="8" t="s">
        <v>6379</v>
      </c>
      <c r="E922" s="3" t="s">
        <v>76</v>
      </c>
      <c r="F922" s="3" t="s">
        <v>3523</v>
      </c>
      <c r="G922" s="3" t="s">
        <v>774</v>
      </c>
      <c r="H922" s="3">
        <f>VLOOKUP(F922,BDRE_AF_20210615!$A$2:$F$3093,6,FALSE)</f>
        <v>139</v>
      </c>
      <c r="I922" s="9">
        <f t="shared" si="43"/>
        <v>0</v>
      </c>
      <c r="K922" s="1" t="s">
        <v>3523</v>
      </c>
      <c r="L922" s="1" t="s">
        <v>78</v>
      </c>
      <c r="M922" s="1" t="s">
        <v>76</v>
      </c>
      <c r="N922" s="1" t="s">
        <v>774</v>
      </c>
      <c r="O922" s="1" t="str">
        <f t="shared" si="44"/>
        <v>OK</v>
      </c>
      <c r="P922" s="1" t="str">
        <f t="shared" si="45"/>
        <v>OK</v>
      </c>
    </row>
    <row r="923" spans="2:16">
      <c r="B923" s="2">
        <v>601</v>
      </c>
      <c r="C923" s="7" t="s">
        <v>78</v>
      </c>
      <c r="D923" s="8" t="s">
        <v>6379</v>
      </c>
      <c r="E923" s="3" t="s">
        <v>76</v>
      </c>
      <c r="F923" s="3" t="s">
        <v>3524</v>
      </c>
      <c r="G923" s="3" t="s">
        <v>3525</v>
      </c>
      <c r="H923" s="3">
        <f>VLOOKUP(F923,BDRE_AF_20210615!$A$2:$F$3093,6,FALSE)</f>
        <v>384</v>
      </c>
      <c r="I923" s="9">
        <f t="shared" si="43"/>
        <v>7</v>
      </c>
      <c r="K923" s="1" t="s">
        <v>3524</v>
      </c>
      <c r="L923" s="1" t="s">
        <v>78</v>
      </c>
      <c r="M923" s="1" t="s">
        <v>76</v>
      </c>
      <c r="N923" s="1" t="s">
        <v>3525</v>
      </c>
      <c r="O923" s="1" t="str">
        <f t="shared" si="44"/>
        <v>OK</v>
      </c>
      <c r="P923" s="1" t="str">
        <f t="shared" si="45"/>
        <v>OK</v>
      </c>
    </row>
    <row r="924" spans="2:16">
      <c r="B924" s="2">
        <v>601</v>
      </c>
      <c r="C924" s="7" t="s">
        <v>78</v>
      </c>
      <c r="D924" s="8" t="s">
        <v>6379</v>
      </c>
      <c r="E924" s="3" t="s">
        <v>76</v>
      </c>
      <c r="F924" s="3" t="s">
        <v>3526</v>
      </c>
      <c r="G924" s="3" t="s">
        <v>775</v>
      </c>
      <c r="H924" s="3">
        <f>VLOOKUP(F924,BDRE_AF_20210615!$A$2:$F$3093,6,FALSE)</f>
        <v>799</v>
      </c>
      <c r="I924" s="9">
        <f t="shared" si="43"/>
        <v>7</v>
      </c>
      <c r="K924" s="1" t="s">
        <v>3526</v>
      </c>
      <c r="L924" s="1" t="s">
        <v>78</v>
      </c>
      <c r="M924" s="1" t="s">
        <v>76</v>
      </c>
      <c r="N924" s="1" t="s">
        <v>775</v>
      </c>
      <c r="O924" s="1" t="str">
        <f t="shared" si="44"/>
        <v>OK</v>
      </c>
      <c r="P924" s="1" t="str">
        <f t="shared" si="45"/>
        <v>OK</v>
      </c>
    </row>
    <row r="925" spans="2:16">
      <c r="B925" s="2">
        <v>601</v>
      </c>
      <c r="C925" s="7" t="s">
        <v>78</v>
      </c>
      <c r="D925" s="8" t="s">
        <v>6379</v>
      </c>
      <c r="E925" s="3" t="s">
        <v>76</v>
      </c>
      <c r="F925" s="3" t="s">
        <v>3527</v>
      </c>
      <c r="G925" s="3" t="s">
        <v>776</v>
      </c>
      <c r="H925" s="3">
        <f>VLOOKUP(F925,BDRE_AF_20210615!$A$2:$F$3093,6,FALSE)</f>
        <v>1201</v>
      </c>
      <c r="I925" s="9">
        <f t="shared" si="43"/>
        <v>9</v>
      </c>
      <c r="K925" s="1" t="s">
        <v>3527</v>
      </c>
      <c r="L925" s="1" t="s">
        <v>78</v>
      </c>
      <c r="M925" s="1" t="s">
        <v>76</v>
      </c>
      <c r="N925" s="1" t="s">
        <v>776</v>
      </c>
      <c r="O925" s="1" t="str">
        <f t="shared" si="44"/>
        <v>OK</v>
      </c>
      <c r="P925" s="1" t="str">
        <f t="shared" si="45"/>
        <v>OK</v>
      </c>
    </row>
    <row r="926" spans="2:16">
      <c r="B926" s="2">
        <v>601</v>
      </c>
      <c r="C926" s="7" t="s">
        <v>78</v>
      </c>
      <c r="D926" s="8" t="s">
        <v>6379</v>
      </c>
      <c r="E926" s="3" t="s">
        <v>76</v>
      </c>
      <c r="F926" s="3" t="s">
        <v>3528</v>
      </c>
      <c r="G926" s="3" t="s">
        <v>2140</v>
      </c>
      <c r="H926" s="3">
        <f>VLOOKUP(F926,BDRE_AF_20210615!$A$2:$F$3093,6,FALSE)</f>
        <v>548</v>
      </c>
      <c r="I926" s="9">
        <f t="shared" si="43"/>
        <v>7</v>
      </c>
      <c r="K926" s="1" t="s">
        <v>3528</v>
      </c>
      <c r="L926" s="1" t="s">
        <v>78</v>
      </c>
      <c r="M926" s="1" t="s">
        <v>76</v>
      </c>
      <c r="N926" s="1" t="s">
        <v>9826</v>
      </c>
      <c r="O926" s="1" t="str">
        <f t="shared" si="44"/>
        <v>ERRO</v>
      </c>
      <c r="P926" s="1" t="str">
        <f t="shared" si="45"/>
        <v>OK</v>
      </c>
    </row>
    <row r="927" spans="2:16">
      <c r="B927" s="2">
        <v>601</v>
      </c>
      <c r="C927" s="7" t="s">
        <v>78</v>
      </c>
      <c r="D927" s="8" t="s">
        <v>6379</v>
      </c>
      <c r="E927" s="3" t="s">
        <v>76</v>
      </c>
      <c r="F927" s="3" t="s">
        <v>3529</v>
      </c>
      <c r="G927" s="3" t="s">
        <v>777</v>
      </c>
      <c r="H927" s="3">
        <f>VLOOKUP(F927,BDRE_AF_20210615!$A$2:$F$3093,6,FALSE)</f>
        <v>336</v>
      </c>
      <c r="I927" s="9">
        <f t="shared" si="43"/>
        <v>7</v>
      </c>
      <c r="K927" s="1" t="s">
        <v>3529</v>
      </c>
      <c r="L927" s="1" t="s">
        <v>78</v>
      </c>
      <c r="M927" s="1" t="s">
        <v>76</v>
      </c>
      <c r="N927" s="1" t="s">
        <v>777</v>
      </c>
      <c r="O927" s="1" t="str">
        <f t="shared" si="44"/>
        <v>OK</v>
      </c>
      <c r="P927" s="1" t="str">
        <f t="shared" si="45"/>
        <v>OK</v>
      </c>
    </row>
    <row r="928" spans="2:16">
      <c r="B928" s="2">
        <v>601</v>
      </c>
      <c r="C928" s="7" t="s">
        <v>78</v>
      </c>
      <c r="D928" s="8" t="s">
        <v>6379</v>
      </c>
      <c r="E928" s="3" t="s">
        <v>76</v>
      </c>
      <c r="F928" s="3" t="s">
        <v>3530</v>
      </c>
      <c r="G928" s="3" t="s">
        <v>3531</v>
      </c>
      <c r="H928" s="3">
        <f>VLOOKUP(F928,BDRE_AF_20210615!$A$2:$F$3093,6,FALSE)</f>
        <v>207</v>
      </c>
      <c r="I928" s="9">
        <f t="shared" si="43"/>
        <v>7</v>
      </c>
      <c r="K928" s="1" t="s">
        <v>3530</v>
      </c>
      <c r="L928" s="1" t="s">
        <v>78</v>
      </c>
      <c r="M928" s="1" t="s">
        <v>76</v>
      </c>
      <c r="N928" s="1" t="s">
        <v>3531</v>
      </c>
      <c r="O928" s="1" t="str">
        <f t="shared" si="44"/>
        <v>OK</v>
      </c>
      <c r="P928" s="1" t="str">
        <f t="shared" si="45"/>
        <v>OK</v>
      </c>
    </row>
    <row r="929" spans="2:16">
      <c r="B929" s="2">
        <v>601</v>
      </c>
      <c r="C929" s="7" t="s">
        <v>78</v>
      </c>
      <c r="D929" s="8" t="s">
        <v>6379</v>
      </c>
      <c r="E929" s="3" t="s">
        <v>76</v>
      </c>
      <c r="F929" s="3" t="s">
        <v>3532</v>
      </c>
      <c r="G929" s="3" t="s">
        <v>3533</v>
      </c>
      <c r="H929" s="3">
        <f>VLOOKUP(F929,BDRE_AF_20210615!$A$2:$F$3093,6,FALSE)</f>
        <v>329</v>
      </c>
      <c r="I929" s="9">
        <f t="shared" si="43"/>
        <v>7</v>
      </c>
      <c r="K929" s="1" t="s">
        <v>3532</v>
      </c>
      <c r="L929" s="1" t="s">
        <v>78</v>
      </c>
      <c r="M929" s="1" t="s">
        <v>76</v>
      </c>
      <c r="N929" s="1" t="s">
        <v>3533</v>
      </c>
      <c r="O929" s="1" t="str">
        <f t="shared" si="44"/>
        <v>OK</v>
      </c>
      <c r="P929" s="1" t="str">
        <f t="shared" si="45"/>
        <v>OK</v>
      </c>
    </row>
    <row r="930" spans="2:16">
      <c r="B930" s="2">
        <v>601</v>
      </c>
      <c r="C930" s="7" t="s">
        <v>78</v>
      </c>
      <c r="D930" s="8" t="s">
        <v>6379</v>
      </c>
      <c r="E930" s="3" t="s">
        <v>76</v>
      </c>
      <c r="F930" s="3" t="s">
        <v>3534</v>
      </c>
      <c r="G930" s="3" t="s">
        <v>3535</v>
      </c>
      <c r="H930" s="3">
        <f>VLOOKUP(F930,BDRE_AF_20210615!$A$2:$F$3093,6,FALSE)</f>
        <v>1439</v>
      </c>
      <c r="I930" s="9">
        <f t="shared" si="43"/>
        <v>9</v>
      </c>
      <c r="K930" s="1" t="s">
        <v>3534</v>
      </c>
      <c r="L930" s="1" t="s">
        <v>78</v>
      </c>
      <c r="M930" s="1" t="s">
        <v>76</v>
      </c>
      <c r="N930" s="1" t="s">
        <v>3535</v>
      </c>
      <c r="O930" s="1" t="str">
        <f t="shared" si="44"/>
        <v>OK</v>
      </c>
      <c r="P930" s="1" t="str">
        <f t="shared" si="45"/>
        <v>OK</v>
      </c>
    </row>
    <row r="931" spans="2:16">
      <c r="B931" s="2">
        <v>601</v>
      </c>
      <c r="C931" s="7" t="s">
        <v>78</v>
      </c>
      <c r="D931" s="8" t="s">
        <v>6379</v>
      </c>
      <c r="E931" s="3" t="s">
        <v>76</v>
      </c>
      <c r="F931" s="3" t="s">
        <v>3536</v>
      </c>
      <c r="G931" s="3" t="s">
        <v>3537</v>
      </c>
      <c r="H931" s="3">
        <f>VLOOKUP(F931,BDRE_AF_20210615!$A$2:$F$3093,6,FALSE)</f>
        <v>504</v>
      </c>
      <c r="I931" s="9">
        <f t="shared" si="43"/>
        <v>7</v>
      </c>
      <c r="K931" s="1" t="s">
        <v>3536</v>
      </c>
      <c r="L931" s="1" t="s">
        <v>78</v>
      </c>
      <c r="M931" s="1" t="s">
        <v>76</v>
      </c>
      <c r="N931" s="1" t="s">
        <v>3537</v>
      </c>
      <c r="O931" s="1" t="str">
        <f t="shared" si="44"/>
        <v>OK</v>
      </c>
      <c r="P931" s="1" t="str">
        <f t="shared" si="45"/>
        <v>OK</v>
      </c>
    </row>
    <row r="932" spans="2:16">
      <c r="B932" s="2">
        <v>602</v>
      </c>
      <c r="C932" s="7" t="s">
        <v>78</v>
      </c>
      <c r="D932" s="8" t="s">
        <v>6409</v>
      </c>
      <c r="E932" s="3" t="s">
        <v>77</v>
      </c>
      <c r="F932" s="3" t="s">
        <v>3538</v>
      </c>
      <c r="G932" s="3" t="s">
        <v>778</v>
      </c>
      <c r="H932" s="3">
        <f>VLOOKUP(F932,BDRE_AF_20210615!$A$2:$F$3093,6,FALSE)</f>
        <v>2318</v>
      </c>
      <c r="I932" s="9">
        <f t="shared" si="43"/>
        <v>9</v>
      </c>
      <c r="K932" s="1" t="s">
        <v>3538</v>
      </c>
      <c r="L932" s="1" t="s">
        <v>78</v>
      </c>
      <c r="M932" s="1" t="s">
        <v>77</v>
      </c>
      <c r="N932" s="1" t="s">
        <v>778</v>
      </c>
      <c r="O932" s="1" t="str">
        <f t="shared" si="44"/>
        <v>OK</v>
      </c>
      <c r="P932" s="1" t="str">
        <f t="shared" si="45"/>
        <v>OK</v>
      </c>
    </row>
    <row r="933" spans="2:16">
      <c r="B933" s="2">
        <v>602</v>
      </c>
      <c r="C933" s="7" t="s">
        <v>78</v>
      </c>
      <c r="D933" s="8" t="s">
        <v>6409</v>
      </c>
      <c r="E933" s="3" t="s">
        <v>77</v>
      </c>
      <c r="F933" s="3" t="s">
        <v>3539</v>
      </c>
      <c r="G933" s="3" t="s">
        <v>779</v>
      </c>
      <c r="H933" s="3">
        <f>VLOOKUP(F933,BDRE_AF_20210615!$A$2:$F$3093,6,FALSE)</f>
        <v>2732</v>
      </c>
      <c r="I933" s="9">
        <f t="shared" si="43"/>
        <v>9</v>
      </c>
      <c r="K933" s="1" t="s">
        <v>3539</v>
      </c>
      <c r="L933" s="1" t="s">
        <v>78</v>
      </c>
      <c r="M933" s="1" t="s">
        <v>77</v>
      </c>
      <c r="N933" s="1" t="s">
        <v>779</v>
      </c>
      <c r="O933" s="1" t="str">
        <f t="shared" si="44"/>
        <v>OK</v>
      </c>
      <c r="P933" s="1" t="str">
        <f t="shared" si="45"/>
        <v>OK</v>
      </c>
    </row>
    <row r="934" spans="2:16">
      <c r="B934" s="2">
        <v>602</v>
      </c>
      <c r="C934" s="7" t="s">
        <v>78</v>
      </c>
      <c r="D934" s="8" t="s">
        <v>6409</v>
      </c>
      <c r="E934" s="3" t="s">
        <v>77</v>
      </c>
      <c r="F934" s="3" t="s">
        <v>3540</v>
      </c>
      <c r="G934" s="3" t="s">
        <v>780</v>
      </c>
      <c r="H934" s="3">
        <f>VLOOKUP(F934,BDRE_AF_20210615!$A$2:$F$3093,6,FALSE)</f>
        <v>1003</v>
      </c>
      <c r="I934" s="9">
        <f t="shared" si="43"/>
        <v>9</v>
      </c>
      <c r="K934" s="1" t="s">
        <v>3540</v>
      </c>
      <c r="L934" s="1" t="s">
        <v>78</v>
      </c>
      <c r="M934" s="1" t="s">
        <v>77</v>
      </c>
      <c r="N934" s="1" t="s">
        <v>780</v>
      </c>
      <c r="O934" s="1" t="str">
        <f t="shared" si="44"/>
        <v>OK</v>
      </c>
      <c r="P934" s="1" t="str">
        <f t="shared" si="45"/>
        <v>OK</v>
      </c>
    </row>
    <row r="935" spans="2:16">
      <c r="B935" s="2">
        <v>602</v>
      </c>
      <c r="C935" s="7" t="s">
        <v>78</v>
      </c>
      <c r="D935" s="8" t="s">
        <v>6409</v>
      </c>
      <c r="E935" s="3" t="s">
        <v>77</v>
      </c>
      <c r="F935" s="3" t="s">
        <v>3541</v>
      </c>
      <c r="G935" s="3" t="s">
        <v>781</v>
      </c>
      <c r="H935" s="3">
        <f>VLOOKUP(F935,BDRE_AF_20210615!$A$2:$F$3093,6,FALSE)</f>
        <v>3547</v>
      </c>
      <c r="I935" s="9">
        <f t="shared" si="43"/>
        <v>9</v>
      </c>
      <c r="K935" s="1" t="s">
        <v>3541</v>
      </c>
      <c r="L935" s="1" t="s">
        <v>78</v>
      </c>
      <c r="M935" s="1" t="s">
        <v>77</v>
      </c>
      <c r="N935" s="1" t="s">
        <v>781</v>
      </c>
      <c r="O935" s="1" t="str">
        <f t="shared" si="44"/>
        <v>OK</v>
      </c>
      <c r="P935" s="1" t="str">
        <f t="shared" si="45"/>
        <v>OK</v>
      </c>
    </row>
    <row r="936" spans="2:16">
      <c r="B936" s="2">
        <v>602</v>
      </c>
      <c r="C936" s="7" t="s">
        <v>78</v>
      </c>
      <c r="D936" s="8" t="s">
        <v>6409</v>
      </c>
      <c r="E936" s="3" t="s">
        <v>77</v>
      </c>
      <c r="F936" s="3" t="s">
        <v>3542</v>
      </c>
      <c r="G936" s="3" t="s">
        <v>782</v>
      </c>
      <c r="H936" s="3">
        <f>VLOOKUP(F936,BDRE_AF_20210615!$A$2:$F$3093,6,FALSE)</f>
        <v>1340</v>
      </c>
      <c r="I936" s="9">
        <f t="shared" si="43"/>
        <v>9</v>
      </c>
      <c r="K936" s="1" t="s">
        <v>3542</v>
      </c>
      <c r="L936" s="1" t="s">
        <v>78</v>
      </c>
      <c r="M936" s="1" t="s">
        <v>77</v>
      </c>
      <c r="N936" s="1" t="s">
        <v>782</v>
      </c>
      <c r="O936" s="1" t="str">
        <f t="shared" si="44"/>
        <v>OK</v>
      </c>
      <c r="P936" s="1" t="str">
        <f t="shared" si="45"/>
        <v>OK</v>
      </c>
    </row>
    <row r="937" spans="2:16">
      <c r="B937" s="2">
        <v>602</v>
      </c>
      <c r="C937" s="7" t="s">
        <v>78</v>
      </c>
      <c r="D937" s="8" t="s">
        <v>6409</v>
      </c>
      <c r="E937" s="3" t="s">
        <v>77</v>
      </c>
      <c r="F937" s="3" t="s">
        <v>3543</v>
      </c>
      <c r="G937" s="3" t="s">
        <v>783</v>
      </c>
      <c r="H937" s="3">
        <f>VLOOKUP(F937,BDRE_AF_20210615!$A$2:$F$3093,6,FALSE)</f>
        <v>1161</v>
      </c>
      <c r="I937" s="9">
        <f t="shared" si="43"/>
        <v>9</v>
      </c>
      <c r="K937" s="1" t="s">
        <v>3543</v>
      </c>
      <c r="L937" s="1" t="s">
        <v>78</v>
      </c>
      <c r="M937" s="1" t="s">
        <v>77</v>
      </c>
      <c r="N937" s="1" t="s">
        <v>783</v>
      </c>
      <c r="O937" s="1" t="str">
        <f t="shared" si="44"/>
        <v>OK</v>
      </c>
      <c r="P937" s="1" t="str">
        <f t="shared" si="45"/>
        <v>OK</v>
      </c>
    </row>
    <row r="938" spans="2:16">
      <c r="B938" s="2">
        <v>602</v>
      </c>
      <c r="C938" s="7" t="s">
        <v>78</v>
      </c>
      <c r="D938" s="8" t="s">
        <v>6409</v>
      </c>
      <c r="E938" s="3" t="s">
        <v>77</v>
      </c>
      <c r="F938" s="3" t="s">
        <v>3546</v>
      </c>
      <c r="G938" s="3" t="s">
        <v>785</v>
      </c>
      <c r="H938" s="3">
        <f>VLOOKUP(F938,BDRE_AF_20210615!$A$2:$F$3093,6,FALSE)</f>
        <v>1716</v>
      </c>
      <c r="I938" s="9">
        <f t="shared" si="43"/>
        <v>9</v>
      </c>
      <c r="K938" s="1" t="s">
        <v>3546</v>
      </c>
      <c r="L938" s="1" t="s">
        <v>78</v>
      </c>
      <c r="M938" s="1" t="s">
        <v>77</v>
      </c>
      <c r="N938" s="1" t="s">
        <v>785</v>
      </c>
      <c r="O938" s="1" t="str">
        <f t="shared" si="44"/>
        <v>OK</v>
      </c>
      <c r="P938" s="1" t="str">
        <f t="shared" si="45"/>
        <v>OK</v>
      </c>
    </row>
    <row r="939" spans="2:16">
      <c r="B939" s="2">
        <v>602</v>
      </c>
      <c r="C939" s="7" t="s">
        <v>78</v>
      </c>
      <c r="D939" s="8" t="s">
        <v>6409</v>
      </c>
      <c r="E939" s="3" t="s">
        <v>77</v>
      </c>
      <c r="F939" s="3" t="s">
        <v>3545</v>
      </c>
      <c r="G939" s="3" t="s">
        <v>2119</v>
      </c>
      <c r="H939" s="3">
        <f>VLOOKUP(F939,BDRE_AF_20210615!$A$2:$F$3093,6,FALSE)</f>
        <v>768</v>
      </c>
      <c r="I939" s="9">
        <f t="shared" si="43"/>
        <v>7</v>
      </c>
      <c r="K939" s="1" t="s">
        <v>3545</v>
      </c>
      <c r="L939" s="1" t="s">
        <v>78</v>
      </c>
      <c r="M939" s="1" t="s">
        <v>77</v>
      </c>
      <c r="N939" s="1" t="s">
        <v>9888</v>
      </c>
      <c r="O939" s="1" t="str">
        <f t="shared" si="44"/>
        <v>ERRO</v>
      </c>
      <c r="P939" s="1" t="str">
        <f t="shared" si="45"/>
        <v>OK</v>
      </c>
    </row>
    <row r="940" spans="2:16">
      <c r="B940" s="2">
        <v>602</v>
      </c>
      <c r="C940" s="7" t="s">
        <v>78</v>
      </c>
      <c r="D940" s="8" t="s">
        <v>6409</v>
      </c>
      <c r="E940" s="3" t="s">
        <v>77</v>
      </c>
      <c r="F940" s="3" t="s">
        <v>3544</v>
      </c>
      <c r="G940" s="3" t="s">
        <v>784</v>
      </c>
      <c r="H940" s="3">
        <f>VLOOKUP(F940,BDRE_AF_20210615!$A$2:$F$3093,6,FALSE)</f>
        <v>3457</v>
      </c>
      <c r="I940" s="9">
        <f t="shared" si="43"/>
        <v>9</v>
      </c>
      <c r="K940" s="1" t="s">
        <v>3544</v>
      </c>
      <c r="L940" s="1" t="s">
        <v>78</v>
      </c>
      <c r="M940" s="1" t="s">
        <v>77</v>
      </c>
      <c r="N940" s="1" t="s">
        <v>784</v>
      </c>
      <c r="O940" s="1" t="str">
        <f t="shared" si="44"/>
        <v>OK</v>
      </c>
      <c r="P940" s="1" t="str">
        <f t="shared" si="45"/>
        <v>OK</v>
      </c>
    </row>
    <row r="941" spans="2:16">
      <c r="B941" s="2">
        <v>602</v>
      </c>
      <c r="C941" s="7" t="s">
        <v>78</v>
      </c>
      <c r="D941" s="8" t="s">
        <v>6409</v>
      </c>
      <c r="E941" s="3" t="s">
        <v>77</v>
      </c>
      <c r="F941" s="3" t="s">
        <v>3547</v>
      </c>
      <c r="G941" s="3" t="s">
        <v>3548</v>
      </c>
      <c r="H941" s="3">
        <f>VLOOKUP(F941,BDRE_AF_20210615!$A$2:$F$3093,6,FALSE)</f>
        <v>8175</v>
      </c>
      <c r="I941" s="9">
        <f t="shared" si="43"/>
        <v>13</v>
      </c>
      <c r="K941" s="1" t="s">
        <v>3547</v>
      </c>
      <c r="L941" s="1" t="s">
        <v>78</v>
      </c>
      <c r="M941" s="1" t="s">
        <v>77</v>
      </c>
      <c r="N941" s="1" t="s">
        <v>3548</v>
      </c>
      <c r="O941" s="1" t="str">
        <f t="shared" si="44"/>
        <v>OK</v>
      </c>
      <c r="P941" s="1" t="str">
        <f t="shared" si="45"/>
        <v>OK</v>
      </c>
    </row>
    <row r="942" spans="2:16">
      <c r="B942" s="2">
        <v>602</v>
      </c>
      <c r="C942" s="7" t="s">
        <v>78</v>
      </c>
      <c r="D942" s="8" t="s">
        <v>6409</v>
      </c>
      <c r="E942" s="3" t="s">
        <v>77</v>
      </c>
      <c r="F942" s="3" t="s">
        <v>3549</v>
      </c>
      <c r="G942" s="3" t="s">
        <v>3550</v>
      </c>
      <c r="H942" s="3">
        <f>VLOOKUP(F942,BDRE_AF_20210615!$A$2:$F$3093,6,FALSE)</f>
        <v>3246</v>
      </c>
      <c r="I942" s="9">
        <f t="shared" si="43"/>
        <v>9</v>
      </c>
      <c r="K942" s="1" t="s">
        <v>3549</v>
      </c>
      <c r="L942" s="1" t="s">
        <v>78</v>
      </c>
      <c r="M942" s="1" t="s">
        <v>77</v>
      </c>
      <c r="N942" s="1" t="s">
        <v>3550</v>
      </c>
      <c r="O942" s="1" t="str">
        <f t="shared" si="44"/>
        <v>OK</v>
      </c>
      <c r="P942" s="1" t="str">
        <f t="shared" si="45"/>
        <v>OK</v>
      </c>
    </row>
    <row r="943" spans="2:16">
      <c r="B943" s="2">
        <v>602</v>
      </c>
      <c r="C943" s="7" t="s">
        <v>78</v>
      </c>
      <c r="D943" s="8" t="s">
        <v>6409</v>
      </c>
      <c r="E943" s="3" t="s">
        <v>77</v>
      </c>
      <c r="F943" s="3" t="s">
        <v>3551</v>
      </c>
      <c r="G943" s="3" t="s">
        <v>3552</v>
      </c>
      <c r="H943" s="3">
        <f>VLOOKUP(F943,BDRE_AF_20210615!$A$2:$F$3093,6,FALSE)</f>
        <v>1785</v>
      </c>
      <c r="I943" s="9">
        <f t="shared" si="43"/>
        <v>9</v>
      </c>
      <c r="K943" s="1" t="s">
        <v>3551</v>
      </c>
      <c r="L943" s="1" t="s">
        <v>78</v>
      </c>
      <c r="M943" s="1" t="s">
        <v>77</v>
      </c>
      <c r="N943" s="1" t="s">
        <v>3552</v>
      </c>
      <c r="O943" s="1" t="str">
        <f t="shared" si="44"/>
        <v>OK</v>
      </c>
      <c r="P943" s="1" t="str">
        <f t="shared" si="45"/>
        <v>OK</v>
      </c>
    </row>
    <row r="944" spans="2:16">
      <c r="B944" s="2">
        <v>602</v>
      </c>
      <c r="C944" s="7" t="s">
        <v>78</v>
      </c>
      <c r="D944" s="8" t="s">
        <v>6409</v>
      </c>
      <c r="E944" s="3" t="s">
        <v>77</v>
      </c>
      <c r="F944" s="3" t="s">
        <v>3553</v>
      </c>
      <c r="G944" s="3" t="s">
        <v>3554</v>
      </c>
      <c r="H944" s="3">
        <f>VLOOKUP(F944,BDRE_AF_20210615!$A$2:$F$3093,6,FALSE)</f>
        <v>1823</v>
      </c>
      <c r="I944" s="9">
        <f t="shared" si="43"/>
        <v>9</v>
      </c>
      <c r="K944" s="1" t="s">
        <v>3553</v>
      </c>
      <c r="L944" s="1" t="s">
        <v>78</v>
      </c>
      <c r="M944" s="1" t="s">
        <v>77</v>
      </c>
      <c r="N944" s="1" t="s">
        <v>3554</v>
      </c>
      <c r="O944" s="1" t="str">
        <f t="shared" si="44"/>
        <v>OK</v>
      </c>
      <c r="P944" s="1" t="str">
        <f t="shared" si="45"/>
        <v>OK</v>
      </c>
    </row>
    <row r="945" spans="2:16">
      <c r="B945" s="2">
        <v>602</v>
      </c>
      <c r="C945" s="7" t="s">
        <v>78</v>
      </c>
      <c r="D945" s="8" t="s">
        <v>6409</v>
      </c>
      <c r="E945" s="3" t="s">
        <v>77</v>
      </c>
      <c r="F945" s="3" t="s">
        <v>3555</v>
      </c>
      <c r="G945" s="3" t="s">
        <v>3556</v>
      </c>
      <c r="H945" s="3">
        <f>VLOOKUP(F945,BDRE_AF_20210615!$A$2:$F$3093,6,FALSE)</f>
        <v>1434</v>
      </c>
      <c r="I945" s="9">
        <f t="shared" si="43"/>
        <v>9</v>
      </c>
      <c r="K945" s="1" t="s">
        <v>3555</v>
      </c>
      <c r="L945" s="1" t="s">
        <v>78</v>
      </c>
      <c r="M945" s="1" t="s">
        <v>77</v>
      </c>
      <c r="N945" s="1" t="s">
        <v>3556</v>
      </c>
      <c r="O945" s="1" t="str">
        <f t="shared" si="44"/>
        <v>OK</v>
      </c>
      <c r="P945" s="1" t="str">
        <f t="shared" si="45"/>
        <v>OK</v>
      </c>
    </row>
    <row r="946" spans="2:16">
      <c r="B946" s="2">
        <v>603</v>
      </c>
      <c r="C946" s="7" t="s">
        <v>78</v>
      </c>
      <c r="D946" s="8" t="s">
        <v>6426</v>
      </c>
      <c r="E946" s="3" t="s">
        <v>78</v>
      </c>
      <c r="F946" s="3" t="s">
        <v>3557</v>
      </c>
      <c r="G946" s="3" t="s">
        <v>786</v>
      </c>
      <c r="H946" s="3">
        <f>VLOOKUP(F946,BDRE_AF_20210615!$A$2:$F$3093,6,FALSE)</f>
        <v>2668</v>
      </c>
      <c r="I946" s="9">
        <f t="shared" si="43"/>
        <v>9</v>
      </c>
      <c r="K946" s="1" t="s">
        <v>3557</v>
      </c>
      <c r="L946" s="1" t="s">
        <v>78</v>
      </c>
      <c r="M946" s="1" t="s">
        <v>78</v>
      </c>
      <c r="N946" s="1" t="s">
        <v>786</v>
      </c>
      <c r="O946" s="1" t="str">
        <f t="shared" si="44"/>
        <v>OK</v>
      </c>
      <c r="P946" s="1" t="str">
        <f t="shared" si="45"/>
        <v>OK</v>
      </c>
    </row>
    <row r="947" spans="2:16">
      <c r="B947" s="2">
        <v>603</v>
      </c>
      <c r="C947" s="7" t="s">
        <v>78</v>
      </c>
      <c r="D947" s="8" t="s">
        <v>6426</v>
      </c>
      <c r="E947" s="3" t="s">
        <v>78</v>
      </c>
      <c r="F947" s="3" t="s">
        <v>3558</v>
      </c>
      <c r="G947" s="3" t="s">
        <v>787</v>
      </c>
      <c r="H947" s="3">
        <f>VLOOKUP(F947,BDRE_AF_20210615!$A$2:$F$3093,6,FALSE)</f>
        <v>1736</v>
      </c>
      <c r="I947" s="9">
        <f t="shared" si="43"/>
        <v>9</v>
      </c>
      <c r="K947" s="1" t="s">
        <v>3558</v>
      </c>
      <c r="L947" s="1" t="s">
        <v>78</v>
      </c>
      <c r="M947" s="1" t="s">
        <v>78</v>
      </c>
      <c r="N947" s="1" t="s">
        <v>787</v>
      </c>
      <c r="O947" s="1" t="str">
        <f t="shared" si="44"/>
        <v>OK</v>
      </c>
      <c r="P947" s="1" t="str">
        <f t="shared" si="45"/>
        <v>OK</v>
      </c>
    </row>
    <row r="948" spans="2:16">
      <c r="B948" s="2">
        <v>603</v>
      </c>
      <c r="C948" s="7" t="s">
        <v>78</v>
      </c>
      <c r="D948" s="8" t="s">
        <v>6426</v>
      </c>
      <c r="E948" s="3" t="s">
        <v>78</v>
      </c>
      <c r="F948" s="3" t="s">
        <v>3559</v>
      </c>
      <c r="G948" s="3" t="s">
        <v>2274</v>
      </c>
      <c r="H948" s="3">
        <f>VLOOKUP(F948,BDRE_AF_20210615!$A$2:$F$3093,6,FALSE)</f>
        <v>3091</v>
      </c>
      <c r="I948" s="9">
        <f t="shared" si="43"/>
        <v>9</v>
      </c>
      <c r="K948" s="1" t="s">
        <v>3559</v>
      </c>
      <c r="L948" s="1" t="s">
        <v>78</v>
      </c>
      <c r="M948" s="1" t="s">
        <v>78</v>
      </c>
      <c r="N948" s="1" t="s">
        <v>2274</v>
      </c>
      <c r="O948" s="1" t="str">
        <f t="shared" si="44"/>
        <v>OK</v>
      </c>
      <c r="P948" s="1" t="str">
        <f t="shared" si="45"/>
        <v>OK</v>
      </c>
    </row>
    <row r="949" spans="2:16">
      <c r="B949" s="2">
        <v>603</v>
      </c>
      <c r="C949" s="7" t="s">
        <v>78</v>
      </c>
      <c r="D949" s="8" t="s">
        <v>6426</v>
      </c>
      <c r="E949" s="3" t="s">
        <v>78</v>
      </c>
      <c r="F949" s="3" t="s">
        <v>3560</v>
      </c>
      <c r="G949" s="3" t="s">
        <v>788</v>
      </c>
      <c r="H949" s="3">
        <f>VLOOKUP(F949,BDRE_AF_20210615!$A$2:$F$3093,6,FALSE)</f>
        <v>3409</v>
      </c>
      <c r="I949" s="9">
        <f t="shared" si="43"/>
        <v>9</v>
      </c>
      <c r="K949" s="1" t="s">
        <v>3560</v>
      </c>
      <c r="L949" s="1" t="s">
        <v>78</v>
      </c>
      <c r="M949" s="1" t="s">
        <v>78</v>
      </c>
      <c r="N949" s="1" t="s">
        <v>788</v>
      </c>
      <c r="O949" s="1" t="str">
        <f t="shared" si="44"/>
        <v>OK</v>
      </c>
      <c r="P949" s="1" t="str">
        <f t="shared" si="45"/>
        <v>OK</v>
      </c>
    </row>
    <row r="950" spans="2:16">
      <c r="B950" s="2">
        <v>603</v>
      </c>
      <c r="C950" s="7" t="s">
        <v>78</v>
      </c>
      <c r="D950" s="8" t="s">
        <v>6426</v>
      </c>
      <c r="E950" s="3" t="s">
        <v>78</v>
      </c>
      <c r="F950" s="3" t="s">
        <v>3561</v>
      </c>
      <c r="G950" s="3" t="s">
        <v>789</v>
      </c>
      <c r="H950" s="3">
        <f>VLOOKUP(F950,BDRE_AF_20210615!$A$2:$F$3093,6,FALSE)</f>
        <v>36261</v>
      </c>
      <c r="I950" s="9">
        <f t="shared" si="43"/>
        <v>19</v>
      </c>
      <c r="K950" s="1" t="s">
        <v>3561</v>
      </c>
      <c r="L950" s="1" t="s">
        <v>78</v>
      </c>
      <c r="M950" s="1" t="s">
        <v>78</v>
      </c>
      <c r="N950" s="1" t="s">
        <v>789</v>
      </c>
      <c r="O950" s="1" t="str">
        <f t="shared" si="44"/>
        <v>OK</v>
      </c>
      <c r="P950" s="1" t="str">
        <f t="shared" si="45"/>
        <v>OK</v>
      </c>
    </row>
    <row r="951" spans="2:16">
      <c r="B951" s="2">
        <v>603</v>
      </c>
      <c r="C951" s="7" t="s">
        <v>78</v>
      </c>
      <c r="D951" s="8" t="s">
        <v>6426</v>
      </c>
      <c r="E951" s="3" t="s">
        <v>78</v>
      </c>
      <c r="F951" s="3" t="s">
        <v>3562</v>
      </c>
      <c r="G951" s="3" t="s">
        <v>790</v>
      </c>
      <c r="H951" s="3">
        <f>VLOOKUP(F951,BDRE_AF_20210615!$A$2:$F$3093,6,FALSE)</f>
        <v>1685</v>
      </c>
      <c r="I951" s="9">
        <f t="shared" si="43"/>
        <v>9</v>
      </c>
      <c r="K951" s="1" t="s">
        <v>3562</v>
      </c>
      <c r="L951" s="1" t="s">
        <v>78</v>
      </c>
      <c r="M951" s="1" t="s">
        <v>78</v>
      </c>
      <c r="N951" s="1" t="s">
        <v>790</v>
      </c>
      <c r="O951" s="1" t="str">
        <f t="shared" si="44"/>
        <v>OK</v>
      </c>
      <c r="P951" s="1" t="str">
        <f t="shared" si="45"/>
        <v>OK</v>
      </c>
    </row>
    <row r="952" spans="2:16">
      <c r="B952" s="2">
        <v>603</v>
      </c>
      <c r="C952" s="7" t="s">
        <v>78</v>
      </c>
      <c r="D952" s="8" t="s">
        <v>6426</v>
      </c>
      <c r="E952" s="3" t="s">
        <v>78</v>
      </c>
      <c r="F952" s="3" t="s">
        <v>3563</v>
      </c>
      <c r="G952" s="3" t="s">
        <v>791</v>
      </c>
      <c r="H952" s="3">
        <f>VLOOKUP(F952,BDRE_AF_20210615!$A$2:$F$3093,6,FALSE)</f>
        <v>2574</v>
      </c>
      <c r="I952" s="9">
        <f t="shared" si="43"/>
        <v>9</v>
      </c>
      <c r="K952" s="1" t="s">
        <v>3563</v>
      </c>
      <c r="L952" s="1" t="s">
        <v>78</v>
      </c>
      <c r="M952" s="1" t="s">
        <v>78</v>
      </c>
      <c r="N952" s="1" t="s">
        <v>791</v>
      </c>
      <c r="O952" s="1" t="str">
        <f t="shared" si="44"/>
        <v>OK</v>
      </c>
      <c r="P952" s="1" t="str">
        <f t="shared" si="45"/>
        <v>OK</v>
      </c>
    </row>
    <row r="953" spans="2:16">
      <c r="B953" s="2">
        <v>603</v>
      </c>
      <c r="C953" s="7" t="s">
        <v>78</v>
      </c>
      <c r="D953" s="8" t="s">
        <v>6426</v>
      </c>
      <c r="E953" s="3" t="s">
        <v>78</v>
      </c>
      <c r="F953" s="3" t="s">
        <v>3564</v>
      </c>
      <c r="G953" s="3" t="s">
        <v>792</v>
      </c>
      <c r="H953" s="3">
        <f>VLOOKUP(F953,BDRE_AF_20210615!$A$2:$F$3093,6,FALSE)</f>
        <v>1911</v>
      </c>
      <c r="I953" s="9">
        <f t="shared" si="43"/>
        <v>9</v>
      </c>
      <c r="K953" s="1" t="s">
        <v>3564</v>
      </c>
      <c r="L953" s="1" t="s">
        <v>78</v>
      </c>
      <c r="M953" s="1" t="s">
        <v>78</v>
      </c>
      <c r="N953" s="1" t="s">
        <v>792</v>
      </c>
      <c r="O953" s="1" t="str">
        <f t="shared" si="44"/>
        <v>OK</v>
      </c>
      <c r="P953" s="1" t="str">
        <f t="shared" si="45"/>
        <v>OK</v>
      </c>
    </row>
    <row r="954" spans="2:16">
      <c r="B954" s="2">
        <v>603</v>
      </c>
      <c r="C954" s="7" t="s">
        <v>78</v>
      </c>
      <c r="D954" s="8" t="s">
        <v>6426</v>
      </c>
      <c r="E954" s="3" t="s">
        <v>78</v>
      </c>
      <c r="F954" s="3" t="s">
        <v>3565</v>
      </c>
      <c r="G954" s="3" t="s">
        <v>3566</v>
      </c>
      <c r="H954" s="3">
        <f>VLOOKUP(F954,BDRE_AF_20210615!$A$2:$F$3093,6,FALSE)</f>
        <v>2641</v>
      </c>
      <c r="I954" s="9">
        <f t="shared" si="43"/>
        <v>9</v>
      </c>
      <c r="K954" s="1" t="s">
        <v>3565</v>
      </c>
      <c r="L954" s="1" t="s">
        <v>78</v>
      </c>
      <c r="M954" s="1" t="s">
        <v>78</v>
      </c>
      <c r="N954" s="1" t="s">
        <v>3566</v>
      </c>
      <c r="O954" s="1" t="str">
        <f t="shared" si="44"/>
        <v>OK</v>
      </c>
      <c r="P954" s="1" t="str">
        <f t="shared" si="45"/>
        <v>OK</v>
      </c>
    </row>
    <row r="955" spans="2:16">
      <c r="B955" s="2">
        <v>603</v>
      </c>
      <c r="C955" s="7" t="s">
        <v>78</v>
      </c>
      <c r="D955" s="8" t="s">
        <v>6426</v>
      </c>
      <c r="E955" s="3" t="s">
        <v>78</v>
      </c>
      <c r="F955" s="3" t="s">
        <v>3567</v>
      </c>
      <c r="G955" s="3" t="s">
        <v>3568</v>
      </c>
      <c r="H955" s="3">
        <f>VLOOKUP(F955,BDRE_AF_20210615!$A$2:$F$3093,6,FALSE)</f>
        <v>4565</v>
      </c>
      <c r="I955" s="9">
        <f t="shared" si="43"/>
        <v>9</v>
      </c>
      <c r="K955" s="1" t="s">
        <v>3567</v>
      </c>
      <c r="L955" s="1" t="s">
        <v>78</v>
      </c>
      <c r="M955" s="1" t="s">
        <v>78</v>
      </c>
      <c r="N955" s="1" t="s">
        <v>3568</v>
      </c>
      <c r="O955" s="1" t="str">
        <f t="shared" si="44"/>
        <v>OK</v>
      </c>
      <c r="P955" s="1" t="str">
        <f t="shared" si="45"/>
        <v>OK</v>
      </c>
    </row>
    <row r="956" spans="2:16">
      <c r="B956" s="2">
        <v>603</v>
      </c>
      <c r="C956" s="7" t="s">
        <v>78</v>
      </c>
      <c r="D956" s="8" t="s">
        <v>6426</v>
      </c>
      <c r="E956" s="3" t="s">
        <v>78</v>
      </c>
      <c r="F956" s="3" t="s">
        <v>3569</v>
      </c>
      <c r="G956" s="3" t="s">
        <v>3570</v>
      </c>
      <c r="H956" s="3">
        <f>VLOOKUP(F956,BDRE_AF_20210615!$A$2:$F$3093,6,FALSE)</f>
        <v>12552</v>
      </c>
      <c r="I956" s="9">
        <f t="shared" si="43"/>
        <v>13</v>
      </c>
      <c r="K956" s="1" t="s">
        <v>3569</v>
      </c>
      <c r="L956" s="1" t="s">
        <v>78</v>
      </c>
      <c r="M956" s="1" t="s">
        <v>78</v>
      </c>
      <c r="N956" s="1" t="s">
        <v>3570</v>
      </c>
      <c r="O956" s="1" t="str">
        <f t="shared" si="44"/>
        <v>OK</v>
      </c>
      <c r="P956" s="1" t="str">
        <f t="shared" si="45"/>
        <v>OK</v>
      </c>
    </row>
    <row r="957" spans="2:16">
      <c r="B957" s="2">
        <v>603</v>
      </c>
      <c r="C957" s="7" t="s">
        <v>78</v>
      </c>
      <c r="D957" s="8" t="s">
        <v>6426</v>
      </c>
      <c r="E957" s="3" t="s">
        <v>78</v>
      </c>
      <c r="F957" s="3" t="s">
        <v>3571</v>
      </c>
      <c r="G957" s="3" t="s">
        <v>3572</v>
      </c>
      <c r="H957" s="3">
        <f>VLOOKUP(F957,BDRE_AF_20210615!$A$2:$F$3093,6,FALSE)</f>
        <v>15719</v>
      </c>
      <c r="I957" s="9">
        <f t="shared" si="43"/>
        <v>13</v>
      </c>
      <c r="K957" s="1" t="s">
        <v>3571</v>
      </c>
      <c r="L957" s="1" t="s">
        <v>78</v>
      </c>
      <c r="M957" s="1" t="s">
        <v>78</v>
      </c>
      <c r="N957" s="1" t="s">
        <v>3572</v>
      </c>
      <c r="O957" s="1" t="str">
        <f t="shared" si="44"/>
        <v>OK</v>
      </c>
      <c r="P957" s="1" t="str">
        <f t="shared" si="45"/>
        <v>OK</v>
      </c>
    </row>
    <row r="958" spans="2:16">
      <c r="B958" s="2">
        <v>603</v>
      </c>
      <c r="C958" s="7" t="s">
        <v>78</v>
      </c>
      <c r="D958" s="8" t="s">
        <v>6426</v>
      </c>
      <c r="E958" s="3" t="s">
        <v>78</v>
      </c>
      <c r="F958" s="3" t="s">
        <v>3573</v>
      </c>
      <c r="G958" s="3" t="s">
        <v>3574</v>
      </c>
      <c r="H958" s="3">
        <f>VLOOKUP(F958,BDRE_AF_20210615!$A$2:$F$3093,6,FALSE)</f>
        <v>10295</v>
      </c>
      <c r="I958" s="9">
        <f t="shared" si="43"/>
        <v>13</v>
      </c>
      <c r="K958" s="1" t="s">
        <v>3573</v>
      </c>
      <c r="L958" s="1" t="s">
        <v>78</v>
      </c>
      <c r="M958" s="1" t="s">
        <v>78</v>
      </c>
      <c r="N958" s="1" t="s">
        <v>3574</v>
      </c>
      <c r="O958" s="1" t="str">
        <f t="shared" si="44"/>
        <v>OK</v>
      </c>
      <c r="P958" s="1" t="str">
        <f t="shared" si="45"/>
        <v>OK</v>
      </c>
    </row>
    <row r="959" spans="2:16">
      <c r="B959" s="2">
        <v>603</v>
      </c>
      <c r="C959" s="7" t="s">
        <v>78</v>
      </c>
      <c r="D959" s="8" t="s">
        <v>6426</v>
      </c>
      <c r="E959" s="3" t="s">
        <v>78</v>
      </c>
      <c r="F959" s="3" t="s">
        <v>3575</v>
      </c>
      <c r="G959" s="3" t="s">
        <v>3576</v>
      </c>
      <c r="H959" s="3">
        <f>VLOOKUP(F959,BDRE_AF_20210615!$A$2:$F$3093,6,FALSE)</f>
        <v>2590</v>
      </c>
      <c r="I959" s="9">
        <f t="shared" si="43"/>
        <v>9</v>
      </c>
      <c r="K959" s="1" t="s">
        <v>3575</v>
      </c>
      <c r="L959" s="1" t="s">
        <v>78</v>
      </c>
      <c r="M959" s="1" t="s">
        <v>78</v>
      </c>
      <c r="N959" s="1" t="s">
        <v>3576</v>
      </c>
      <c r="O959" s="1" t="str">
        <f t="shared" si="44"/>
        <v>OK</v>
      </c>
      <c r="P959" s="1" t="str">
        <f t="shared" si="45"/>
        <v>OK</v>
      </c>
    </row>
    <row r="960" spans="2:16">
      <c r="B960" s="2">
        <v>603</v>
      </c>
      <c r="C960" s="7" t="s">
        <v>78</v>
      </c>
      <c r="D960" s="8" t="s">
        <v>6426</v>
      </c>
      <c r="E960" s="3" t="s">
        <v>78</v>
      </c>
      <c r="F960" s="3" t="s">
        <v>3577</v>
      </c>
      <c r="G960" s="3" t="s">
        <v>3578</v>
      </c>
      <c r="H960" s="3">
        <f>VLOOKUP(F960,BDRE_AF_20210615!$A$2:$F$3093,6,FALSE)</f>
        <v>13645</v>
      </c>
      <c r="I960" s="9">
        <f t="shared" si="43"/>
        <v>13</v>
      </c>
      <c r="K960" s="1" t="s">
        <v>3577</v>
      </c>
      <c r="L960" s="1" t="s">
        <v>78</v>
      </c>
      <c r="M960" s="1" t="s">
        <v>78</v>
      </c>
      <c r="N960" s="1" t="s">
        <v>3578</v>
      </c>
      <c r="O960" s="1" t="str">
        <f t="shared" si="44"/>
        <v>OK</v>
      </c>
      <c r="P960" s="1" t="str">
        <f t="shared" si="45"/>
        <v>OK</v>
      </c>
    </row>
    <row r="961" spans="2:16">
      <c r="B961" s="2">
        <v>603</v>
      </c>
      <c r="C961" s="7" t="s">
        <v>78</v>
      </c>
      <c r="D961" s="8" t="s">
        <v>6426</v>
      </c>
      <c r="E961" s="3" t="s">
        <v>78</v>
      </c>
      <c r="F961" s="3" t="s">
        <v>3579</v>
      </c>
      <c r="G961" s="3" t="s">
        <v>3580</v>
      </c>
      <c r="H961" s="3">
        <f>VLOOKUP(F961,BDRE_AF_20210615!$A$2:$F$3093,6,FALSE)</f>
        <v>4025</v>
      </c>
      <c r="I961" s="9">
        <f t="shared" si="43"/>
        <v>9</v>
      </c>
      <c r="K961" s="1" t="s">
        <v>3579</v>
      </c>
      <c r="L961" s="1" t="s">
        <v>78</v>
      </c>
      <c r="M961" s="1" t="s">
        <v>78</v>
      </c>
      <c r="N961" s="1" t="s">
        <v>3580</v>
      </c>
      <c r="O961" s="1" t="str">
        <f t="shared" si="44"/>
        <v>OK</v>
      </c>
      <c r="P961" s="1" t="str">
        <f t="shared" si="45"/>
        <v>OK</v>
      </c>
    </row>
    <row r="962" spans="2:16">
      <c r="B962" s="2">
        <v>603</v>
      </c>
      <c r="C962" s="7" t="s">
        <v>78</v>
      </c>
      <c r="D962" s="8" t="s">
        <v>6426</v>
      </c>
      <c r="E962" s="3" t="s">
        <v>78</v>
      </c>
      <c r="F962" s="3" t="s">
        <v>3581</v>
      </c>
      <c r="G962" s="3" t="s">
        <v>3582</v>
      </c>
      <c r="H962" s="3">
        <f>VLOOKUP(F962,BDRE_AF_20210615!$A$2:$F$3093,6,FALSE)</f>
        <v>3575</v>
      </c>
      <c r="I962" s="9">
        <f t="shared" si="43"/>
        <v>9</v>
      </c>
      <c r="K962" s="1" t="s">
        <v>3581</v>
      </c>
      <c r="L962" s="1" t="s">
        <v>78</v>
      </c>
      <c r="M962" s="1" t="s">
        <v>78</v>
      </c>
      <c r="N962" s="1" t="s">
        <v>3582</v>
      </c>
      <c r="O962" s="1" t="str">
        <f t="shared" si="44"/>
        <v>OK</v>
      </c>
      <c r="P962" s="1" t="str">
        <f t="shared" si="45"/>
        <v>OK</v>
      </c>
    </row>
    <row r="963" spans="2:16">
      <c r="B963" s="2">
        <v>603</v>
      </c>
      <c r="C963" s="7" t="s">
        <v>78</v>
      </c>
      <c r="D963" s="8" t="s">
        <v>6426</v>
      </c>
      <c r="E963" s="3" t="s">
        <v>78</v>
      </c>
      <c r="F963" s="3" t="s">
        <v>3583</v>
      </c>
      <c r="G963" s="3" t="s">
        <v>3584</v>
      </c>
      <c r="H963" s="3">
        <f>VLOOKUP(F963,BDRE_AF_20210615!$A$2:$F$3093,6,FALSE)</f>
        <v>3285</v>
      </c>
      <c r="I963" s="9">
        <f t="shared" ref="I963:I1026" si="46">IF($H963&gt;20000,IF($H963&gt;30000,IF(MOD((INT($H963/10000))+16,2)=0,(INT($H963/10000))+17,(INT($H963/10000))+16),19),IF(AND($H963&lt;=20000,$H963&gt;5000),13,IF(AND($H963&lt;=5000,$H963&gt;1000),9,IF(AND($H963&lt;=1000,$H963&gt;150),7,0))))</f>
        <v>9</v>
      </c>
      <c r="K963" s="1" t="s">
        <v>3583</v>
      </c>
      <c r="L963" s="1" t="s">
        <v>78</v>
      </c>
      <c r="M963" s="1" t="s">
        <v>78</v>
      </c>
      <c r="N963" s="1" t="s">
        <v>3584</v>
      </c>
      <c r="O963" s="1" t="str">
        <f t="shared" si="44"/>
        <v>OK</v>
      </c>
      <c r="P963" s="1" t="str">
        <f t="shared" si="45"/>
        <v>OK</v>
      </c>
    </row>
    <row r="964" spans="2:16">
      <c r="B964" s="2">
        <v>604</v>
      </c>
      <c r="C964" s="7" t="s">
        <v>78</v>
      </c>
      <c r="D964" s="8" t="s">
        <v>6427</v>
      </c>
      <c r="E964" s="3" t="s">
        <v>79</v>
      </c>
      <c r="F964" s="3" t="s">
        <v>3585</v>
      </c>
      <c r="G964" s="3" t="s">
        <v>793</v>
      </c>
      <c r="H964" s="3">
        <f>VLOOKUP(F964,BDRE_AF_20210615!$A$2:$F$3093,6,FALSE)</f>
        <v>1070</v>
      </c>
      <c r="I964" s="9">
        <f t="shared" si="46"/>
        <v>9</v>
      </c>
      <c r="K964" s="1" t="s">
        <v>3585</v>
      </c>
      <c r="L964" s="1" t="s">
        <v>78</v>
      </c>
      <c r="M964" s="1" t="s">
        <v>79</v>
      </c>
      <c r="N964" s="1" t="s">
        <v>793</v>
      </c>
      <c r="O964" s="1" t="str">
        <f t="shared" ref="O964:O1027" si="47">IF(N964=G964,"OK","ERRO")</f>
        <v>OK</v>
      </c>
      <c r="P964" s="1" t="str">
        <f t="shared" ref="P964:P1027" si="48">IF(F964=K964,"OK","ERRO")</f>
        <v>OK</v>
      </c>
    </row>
    <row r="965" spans="2:16">
      <c r="B965" s="2">
        <v>604</v>
      </c>
      <c r="C965" s="7" t="s">
        <v>78</v>
      </c>
      <c r="D965" s="8" t="s">
        <v>6427</v>
      </c>
      <c r="E965" s="3" t="s">
        <v>79</v>
      </c>
      <c r="F965" s="3" t="s">
        <v>3586</v>
      </c>
      <c r="G965" s="3" t="s">
        <v>794</v>
      </c>
      <c r="H965" s="3">
        <f>VLOOKUP(F965,BDRE_AF_20210615!$A$2:$F$3093,6,FALSE)</f>
        <v>2310</v>
      </c>
      <c r="I965" s="9">
        <f t="shared" si="46"/>
        <v>9</v>
      </c>
      <c r="K965" s="1" t="s">
        <v>3586</v>
      </c>
      <c r="L965" s="1" t="s">
        <v>78</v>
      </c>
      <c r="M965" s="1" t="s">
        <v>79</v>
      </c>
      <c r="N965" s="1" t="s">
        <v>794</v>
      </c>
      <c r="O965" s="1" t="str">
        <f t="shared" si="47"/>
        <v>OK</v>
      </c>
      <c r="P965" s="1" t="str">
        <f t="shared" si="48"/>
        <v>OK</v>
      </c>
    </row>
    <row r="966" spans="2:16">
      <c r="B966" s="2">
        <v>604</v>
      </c>
      <c r="C966" s="7" t="s">
        <v>78</v>
      </c>
      <c r="D966" s="8" t="s">
        <v>6427</v>
      </c>
      <c r="E966" s="3" t="s">
        <v>79</v>
      </c>
      <c r="F966" s="3" t="s">
        <v>3587</v>
      </c>
      <c r="G966" s="3" t="s">
        <v>795</v>
      </c>
      <c r="H966" s="3">
        <f>VLOOKUP(F966,BDRE_AF_20210615!$A$2:$F$3093,6,FALSE)</f>
        <v>163</v>
      </c>
      <c r="I966" s="9">
        <f t="shared" si="46"/>
        <v>7</v>
      </c>
      <c r="K966" s="1" t="s">
        <v>3587</v>
      </c>
      <c r="L966" s="1" t="s">
        <v>78</v>
      </c>
      <c r="M966" s="1" t="s">
        <v>79</v>
      </c>
      <c r="N966" s="1" t="s">
        <v>795</v>
      </c>
      <c r="O966" s="1" t="str">
        <f t="shared" si="47"/>
        <v>OK</v>
      </c>
      <c r="P966" s="1" t="str">
        <f t="shared" si="48"/>
        <v>OK</v>
      </c>
    </row>
    <row r="967" spans="2:16">
      <c r="B967" s="2">
        <v>604</v>
      </c>
      <c r="C967" s="7" t="s">
        <v>78</v>
      </c>
      <c r="D967" s="8" t="s">
        <v>6427</v>
      </c>
      <c r="E967" s="3" t="s">
        <v>79</v>
      </c>
      <c r="F967" s="3" t="s">
        <v>3589</v>
      </c>
      <c r="G967" s="3" t="s">
        <v>3590</v>
      </c>
      <c r="H967" s="3">
        <f>VLOOKUP(F967,BDRE_AF_20210615!$A$2:$F$3093,6,FALSE)</f>
        <v>7208</v>
      </c>
      <c r="I967" s="9">
        <f t="shared" si="46"/>
        <v>13</v>
      </c>
      <c r="K967" s="1" t="s">
        <v>3589</v>
      </c>
      <c r="L967" s="1" t="s">
        <v>78</v>
      </c>
      <c r="M967" s="1" t="s">
        <v>79</v>
      </c>
      <c r="N967" s="1" t="s">
        <v>3590</v>
      </c>
      <c r="O967" s="1" t="str">
        <f t="shared" si="47"/>
        <v>OK</v>
      </c>
      <c r="P967" s="1" t="str">
        <f t="shared" si="48"/>
        <v>OK</v>
      </c>
    </row>
    <row r="968" spans="2:16">
      <c r="B968" s="2">
        <v>604</v>
      </c>
      <c r="C968" s="7" t="s">
        <v>78</v>
      </c>
      <c r="D968" s="8" t="s">
        <v>6427</v>
      </c>
      <c r="E968" s="3" t="s">
        <v>79</v>
      </c>
      <c r="F968" s="3" t="s">
        <v>3591</v>
      </c>
      <c r="G968" s="3" t="s">
        <v>3592</v>
      </c>
      <c r="H968" s="3">
        <f>VLOOKUP(F968,BDRE_AF_20210615!$A$2:$F$3093,6,FALSE)</f>
        <v>2470</v>
      </c>
      <c r="I968" s="9">
        <f t="shared" si="46"/>
        <v>9</v>
      </c>
      <c r="K968" s="1" t="s">
        <v>3591</v>
      </c>
      <c r="L968" s="1" t="s">
        <v>78</v>
      </c>
      <c r="M968" s="1" t="s">
        <v>79</v>
      </c>
      <c r="N968" s="1" t="s">
        <v>3592</v>
      </c>
      <c r="O968" s="1" t="str">
        <f t="shared" si="47"/>
        <v>OK</v>
      </c>
      <c r="P968" s="1" t="str">
        <f t="shared" si="48"/>
        <v>OK</v>
      </c>
    </row>
    <row r="969" spans="2:16">
      <c r="B969" s="2">
        <v>604</v>
      </c>
      <c r="C969" s="7" t="s">
        <v>78</v>
      </c>
      <c r="D969" s="8" t="s">
        <v>6427</v>
      </c>
      <c r="E969" s="3" t="s">
        <v>79</v>
      </c>
      <c r="F969" s="3" t="s">
        <v>3593</v>
      </c>
      <c r="G969" s="3" t="s">
        <v>3594</v>
      </c>
      <c r="H969" s="3">
        <f>VLOOKUP(F969,BDRE_AF_20210615!$A$2:$F$3093,6,FALSE)</f>
        <v>798</v>
      </c>
      <c r="I969" s="9">
        <f t="shared" si="46"/>
        <v>7</v>
      </c>
      <c r="K969" s="1" t="s">
        <v>3593</v>
      </c>
      <c r="L969" s="1" t="s">
        <v>78</v>
      </c>
      <c r="M969" s="1" t="s">
        <v>79</v>
      </c>
      <c r="N969" s="1" t="s">
        <v>3594</v>
      </c>
      <c r="O969" s="1" t="str">
        <f t="shared" si="47"/>
        <v>OK</v>
      </c>
      <c r="P969" s="1" t="str">
        <f t="shared" si="48"/>
        <v>OK</v>
      </c>
    </row>
    <row r="970" spans="2:16">
      <c r="B970" s="2">
        <v>604</v>
      </c>
      <c r="C970" s="7" t="s">
        <v>78</v>
      </c>
      <c r="D970" s="8" t="s">
        <v>6427</v>
      </c>
      <c r="E970" s="3" t="s">
        <v>79</v>
      </c>
      <c r="F970" s="3" t="s">
        <v>3588</v>
      </c>
      <c r="G970" s="3" t="s">
        <v>796</v>
      </c>
      <c r="H970" s="3">
        <f>VLOOKUP(F970,BDRE_AF_20210615!$A$2:$F$3093,6,FALSE)</f>
        <v>334</v>
      </c>
      <c r="I970" s="9">
        <f t="shared" si="46"/>
        <v>7</v>
      </c>
      <c r="K970" s="1" t="s">
        <v>3588</v>
      </c>
      <c r="L970" s="1" t="s">
        <v>78</v>
      </c>
      <c r="M970" s="1" t="s">
        <v>79</v>
      </c>
      <c r="N970" s="1" t="s">
        <v>796</v>
      </c>
      <c r="O970" s="1" t="str">
        <f t="shared" si="47"/>
        <v>OK</v>
      </c>
      <c r="P970" s="1" t="str">
        <f t="shared" si="48"/>
        <v>OK</v>
      </c>
    </row>
    <row r="971" spans="2:16">
      <c r="B971" s="2">
        <v>605</v>
      </c>
      <c r="C971" s="7" t="s">
        <v>78</v>
      </c>
      <c r="D971" s="8" t="s">
        <v>6445</v>
      </c>
      <c r="E971" s="3" t="s">
        <v>80</v>
      </c>
      <c r="F971" s="3" t="s">
        <v>3603</v>
      </c>
      <c r="G971" s="3" t="s">
        <v>2279</v>
      </c>
      <c r="H971" s="3">
        <f>VLOOKUP(F971,BDRE_AF_20210615!$A$2:$F$3093,6,FALSE)</f>
        <v>3872</v>
      </c>
      <c r="I971" s="9">
        <f t="shared" si="46"/>
        <v>9</v>
      </c>
      <c r="K971" s="1" t="s">
        <v>3603</v>
      </c>
      <c r="L971" s="1" t="s">
        <v>78</v>
      </c>
      <c r="M971" s="1" t="s">
        <v>80</v>
      </c>
      <c r="N971" s="1" t="s">
        <v>2279</v>
      </c>
      <c r="O971" s="1" t="str">
        <f t="shared" si="47"/>
        <v>OK</v>
      </c>
      <c r="P971" s="1" t="str">
        <f t="shared" si="48"/>
        <v>OK</v>
      </c>
    </row>
    <row r="972" spans="2:16">
      <c r="B972" s="2">
        <v>605</v>
      </c>
      <c r="C972" s="7" t="s">
        <v>78</v>
      </c>
      <c r="D972" s="8" t="s">
        <v>6445</v>
      </c>
      <c r="E972" s="3" t="s">
        <v>80</v>
      </c>
      <c r="F972" s="3" t="s">
        <v>3595</v>
      </c>
      <c r="G972" s="3" t="s">
        <v>797</v>
      </c>
      <c r="H972" s="3">
        <f>VLOOKUP(F972,BDRE_AF_20210615!$A$2:$F$3093,6,FALSE)</f>
        <v>1422</v>
      </c>
      <c r="I972" s="9">
        <f t="shared" si="46"/>
        <v>9</v>
      </c>
      <c r="K972" s="1" t="s">
        <v>3595</v>
      </c>
      <c r="L972" s="1" t="s">
        <v>78</v>
      </c>
      <c r="M972" s="1" t="s">
        <v>80</v>
      </c>
      <c r="N972" s="1" t="s">
        <v>797</v>
      </c>
      <c r="O972" s="1" t="str">
        <f t="shared" si="47"/>
        <v>OK</v>
      </c>
      <c r="P972" s="1" t="str">
        <f t="shared" si="48"/>
        <v>OK</v>
      </c>
    </row>
    <row r="973" spans="2:16">
      <c r="B973" s="2">
        <v>605</v>
      </c>
      <c r="C973" s="7" t="s">
        <v>78</v>
      </c>
      <c r="D973" s="8" t="s">
        <v>6445</v>
      </c>
      <c r="E973" s="3" t="s">
        <v>80</v>
      </c>
      <c r="F973" s="3" t="s">
        <v>3601</v>
      </c>
      <c r="G973" s="3" t="s">
        <v>802</v>
      </c>
      <c r="H973" s="3">
        <f>VLOOKUP(F973,BDRE_AF_20210615!$A$2:$F$3093,6,FALSE)</f>
        <v>1817</v>
      </c>
      <c r="I973" s="9">
        <f t="shared" si="46"/>
        <v>9</v>
      </c>
      <c r="K973" s="1" t="s">
        <v>3601</v>
      </c>
      <c r="L973" s="1" t="s">
        <v>78</v>
      </c>
      <c r="M973" s="1" t="s">
        <v>80</v>
      </c>
      <c r="N973" s="1" t="s">
        <v>802</v>
      </c>
      <c r="O973" s="1" t="str">
        <f t="shared" si="47"/>
        <v>OK</v>
      </c>
      <c r="P973" s="1" t="str">
        <f t="shared" si="48"/>
        <v>OK</v>
      </c>
    </row>
    <row r="974" spans="2:16">
      <c r="B974" s="2">
        <v>605</v>
      </c>
      <c r="C974" s="7" t="s">
        <v>78</v>
      </c>
      <c r="D974" s="8" t="s">
        <v>6445</v>
      </c>
      <c r="E974" s="3" t="s">
        <v>80</v>
      </c>
      <c r="F974" s="3" t="s">
        <v>3604</v>
      </c>
      <c r="G974" s="3" t="s">
        <v>9890</v>
      </c>
      <c r="H974" s="3">
        <f>VLOOKUP(F974,BDRE_AF_20210615!$A$2:$F$3093,6,FALSE)</f>
        <v>17554</v>
      </c>
      <c r="I974" s="9">
        <f t="shared" si="46"/>
        <v>13</v>
      </c>
      <c r="K974" s="1" t="s">
        <v>3604</v>
      </c>
      <c r="L974" s="1" t="s">
        <v>78</v>
      </c>
      <c r="M974" s="1" t="s">
        <v>80</v>
      </c>
      <c r="N974" s="34" t="s">
        <v>9890</v>
      </c>
      <c r="O974" s="1" t="str">
        <f t="shared" si="47"/>
        <v>OK</v>
      </c>
      <c r="P974" s="1" t="str">
        <f t="shared" si="48"/>
        <v>OK</v>
      </c>
    </row>
    <row r="975" spans="2:16">
      <c r="B975" s="2">
        <v>605</v>
      </c>
      <c r="C975" s="7" t="s">
        <v>78</v>
      </c>
      <c r="D975" s="8" t="s">
        <v>6445</v>
      </c>
      <c r="E975" s="3" t="s">
        <v>80</v>
      </c>
      <c r="F975" s="3" t="s">
        <v>3605</v>
      </c>
      <c r="G975" s="3" t="s">
        <v>3606</v>
      </c>
      <c r="H975" s="3">
        <f>VLOOKUP(F975,BDRE_AF_20210615!$A$2:$F$3093,6,FALSE)</f>
        <v>2044</v>
      </c>
      <c r="I975" s="9">
        <f t="shared" si="46"/>
        <v>9</v>
      </c>
      <c r="K975" s="1" t="s">
        <v>3605</v>
      </c>
      <c r="L975" s="1" t="s">
        <v>78</v>
      </c>
      <c r="M975" s="1" t="s">
        <v>80</v>
      </c>
      <c r="N975" s="1" t="s">
        <v>3606</v>
      </c>
      <c r="O975" s="1" t="str">
        <f t="shared" si="47"/>
        <v>OK</v>
      </c>
      <c r="P975" s="1" t="str">
        <f t="shared" si="48"/>
        <v>OK</v>
      </c>
    </row>
    <row r="976" spans="2:16">
      <c r="B976" s="2">
        <v>605</v>
      </c>
      <c r="C976" s="7" t="s">
        <v>78</v>
      </c>
      <c r="D976" s="8" t="s">
        <v>6445</v>
      </c>
      <c r="E976" s="3" t="s">
        <v>80</v>
      </c>
      <c r="F976" s="3" t="s">
        <v>3607</v>
      </c>
      <c r="G976" s="3" t="s">
        <v>2286</v>
      </c>
      <c r="H976" s="3">
        <f>VLOOKUP(F976,BDRE_AF_20210615!$A$2:$F$3093,6,FALSE)</f>
        <v>3224</v>
      </c>
      <c r="I976" s="9">
        <f t="shared" si="46"/>
        <v>9</v>
      </c>
      <c r="K976" s="1" t="s">
        <v>3607</v>
      </c>
      <c r="L976" s="1" t="s">
        <v>78</v>
      </c>
      <c r="M976" s="1" t="s">
        <v>80</v>
      </c>
      <c r="N976" s="1" t="s">
        <v>2286</v>
      </c>
      <c r="O976" s="1" t="str">
        <f t="shared" si="47"/>
        <v>OK</v>
      </c>
      <c r="P976" s="1" t="str">
        <f t="shared" si="48"/>
        <v>OK</v>
      </c>
    </row>
    <row r="977" spans="2:16">
      <c r="B977" s="2">
        <v>605</v>
      </c>
      <c r="C977" s="7" t="s">
        <v>78</v>
      </c>
      <c r="D977" s="8" t="s">
        <v>6445</v>
      </c>
      <c r="E977" s="3" t="s">
        <v>80</v>
      </c>
      <c r="F977" s="3" t="s">
        <v>3596</v>
      </c>
      <c r="G977" s="3" t="s">
        <v>798</v>
      </c>
      <c r="H977" s="3">
        <f>VLOOKUP(F977,BDRE_AF_20210615!$A$2:$F$3093,6,FALSE)</f>
        <v>2189</v>
      </c>
      <c r="I977" s="9">
        <f t="shared" si="46"/>
        <v>9</v>
      </c>
      <c r="K977" s="1" t="s">
        <v>3596</v>
      </c>
      <c r="L977" s="1" t="s">
        <v>78</v>
      </c>
      <c r="M977" s="1" t="s">
        <v>80</v>
      </c>
      <c r="N977" s="1" t="s">
        <v>798</v>
      </c>
      <c r="O977" s="1" t="str">
        <f t="shared" si="47"/>
        <v>OK</v>
      </c>
      <c r="P977" s="1" t="str">
        <f t="shared" si="48"/>
        <v>OK</v>
      </c>
    </row>
    <row r="978" spans="2:16">
      <c r="B978" s="2">
        <v>605</v>
      </c>
      <c r="C978" s="7" t="s">
        <v>78</v>
      </c>
      <c r="D978" s="8" t="s">
        <v>6445</v>
      </c>
      <c r="E978" s="3" t="s">
        <v>80</v>
      </c>
      <c r="F978" s="3" t="s">
        <v>3597</v>
      </c>
      <c r="G978" s="3" t="s">
        <v>799</v>
      </c>
      <c r="H978" s="3">
        <f>VLOOKUP(F978,BDRE_AF_20210615!$A$2:$F$3093,6,FALSE)</f>
        <v>2585</v>
      </c>
      <c r="I978" s="9">
        <f t="shared" si="46"/>
        <v>9</v>
      </c>
      <c r="K978" s="1" t="s">
        <v>3597</v>
      </c>
      <c r="L978" s="1" t="s">
        <v>78</v>
      </c>
      <c r="M978" s="1" t="s">
        <v>80</v>
      </c>
      <c r="N978" s="1" t="s">
        <v>799</v>
      </c>
      <c r="O978" s="1" t="str">
        <f t="shared" si="47"/>
        <v>OK</v>
      </c>
      <c r="P978" s="1" t="str">
        <f t="shared" si="48"/>
        <v>OK</v>
      </c>
    </row>
    <row r="979" spans="2:16">
      <c r="B979" s="2">
        <v>605</v>
      </c>
      <c r="C979" s="7" t="s">
        <v>78</v>
      </c>
      <c r="D979" s="8" t="s">
        <v>6445</v>
      </c>
      <c r="E979" s="3" t="s">
        <v>80</v>
      </c>
      <c r="F979" s="3" t="s">
        <v>3602</v>
      </c>
      <c r="G979" s="3" t="s">
        <v>803</v>
      </c>
      <c r="H979" s="3">
        <f>VLOOKUP(F979,BDRE_AF_20210615!$A$2:$F$3093,6,FALSE)</f>
        <v>1081</v>
      </c>
      <c r="I979" s="9">
        <f t="shared" si="46"/>
        <v>9</v>
      </c>
      <c r="K979" s="1" t="s">
        <v>3602</v>
      </c>
      <c r="L979" s="1" t="s">
        <v>78</v>
      </c>
      <c r="M979" s="1" t="s">
        <v>80</v>
      </c>
      <c r="N979" s="1" t="s">
        <v>803</v>
      </c>
      <c r="O979" s="1" t="str">
        <f t="shared" si="47"/>
        <v>OK</v>
      </c>
      <c r="P979" s="1" t="str">
        <f t="shared" si="48"/>
        <v>OK</v>
      </c>
    </row>
    <row r="980" spans="2:16">
      <c r="B980" s="2">
        <v>605</v>
      </c>
      <c r="C980" s="7" t="s">
        <v>78</v>
      </c>
      <c r="D980" s="8" t="s">
        <v>6445</v>
      </c>
      <c r="E980" s="3" t="s">
        <v>80</v>
      </c>
      <c r="F980" s="3" t="s">
        <v>3608</v>
      </c>
      <c r="G980" s="3" t="s">
        <v>800</v>
      </c>
      <c r="H980" s="3">
        <f>VLOOKUP(F980,BDRE_AF_20210615!$A$2:$F$3093,6,FALSE)</f>
        <v>2542</v>
      </c>
      <c r="I980" s="9">
        <f t="shared" si="46"/>
        <v>9</v>
      </c>
      <c r="K980" s="1" t="s">
        <v>3608</v>
      </c>
      <c r="L980" s="1" t="s">
        <v>78</v>
      </c>
      <c r="M980" s="1" t="s">
        <v>80</v>
      </c>
      <c r="N980" s="1" t="s">
        <v>800</v>
      </c>
      <c r="O980" s="1" t="str">
        <f t="shared" si="47"/>
        <v>OK</v>
      </c>
      <c r="P980" s="1" t="str">
        <f t="shared" si="48"/>
        <v>OK</v>
      </c>
    </row>
    <row r="981" spans="2:16">
      <c r="B981" s="2">
        <v>605</v>
      </c>
      <c r="C981" s="7" t="s">
        <v>78</v>
      </c>
      <c r="D981" s="8" t="s">
        <v>6445</v>
      </c>
      <c r="E981" s="3" t="s">
        <v>80</v>
      </c>
      <c r="F981" s="3" t="s">
        <v>3609</v>
      </c>
      <c r="G981" s="3" t="s">
        <v>2288</v>
      </c>
      <c r="H981" s="3">
        <f>VLOOKUP(F981,BDRE_AF_20210615!$A$2:$F$3093,6,FALSE)</f>
        <v>2680</v>
      </c>
      <c r="I981" s="9">
        <f t="shared" si="46"/>
        <v>9</v>
      </c>
      <c r="K981" s="1" t="s">
        <v>3609</v>
      </c>
      <c r="L981" s="1" t="s">
        <v>78</v>
      </c>
      <c r="M981" s="1" t="s">
        <v>80</v>
      </c>
      <c r="N981" s="1" t="s">
        <v>2288</v>
      </c>
      <c r="O981" s="1" t="str">
        <f t="shared" si="47"/>
        <v>OK</v>
      </c>
      <c r="P981" s="1" t="str">
        <f t="shared" si="48"/>
        <v>OK</v>
      </c>
    </row>
    <row r="982" spans="2:16">
      <c r="B982" s="2">
        <v>605</v>
      </c>
      <c r="C982" s="7" t="s">
        <v>78</v>
      </c>
      <c r="D982" s="8" t="s">
        <v>6445</v>
      </c>
      <c r="E982" s="3" t="s">
        <v>80</v>
      </c>
      <c r="F982" s="3" t="s">
        <v>3600</v>
      </c>
      <c r="G982" s="3" t="s">
        <v>2134</v>
      </c>
      <c r="H982" s="3">
        <f>VLOOKUP(F982,BDRE_AF_20210615!$A$2:$F$3093,6,FALSE)</f>
        <v>2566</v>
      </c>
      <c r="I982" s="9">
        <f t="shared" si="46"/>
        <v>9</v>
      </c>
      <c r="K982" s="1" t="s">
        <v>3600</v>
      </c>
      <c r="L982" s="1" t="s">
        <v>78</v>
      </c>
      <c r="M982" s="1" t="s">
        <v>80</v>
      </c>
      <c r="N982" s="1" t="s">
        <v>9889</v>
      </c>
      <c r="O982" s="1" t="str">
        <f t="shared" si="47"/>
        <v>ERRO</v>
      </c>
      <c r="P982" s="1" t="str">
        <f t="shared" si="48"/>
        <v>OK</v>
      </c>
    </row>
    <row r="983" spans="2:16">
      <c r="B983" s="2">
        <v>605</v>
      </c>
      <c r="C983" s="7" t="s">
        <v>78</v>
      </c>
      <c r="D983" s="8" t="s">
        <v>6445</v>
      </c>
      <c r="E983" s="3" t="s">
        <v>80</v>
      </c>
      <c r="F983" s="3" t="s">
        <v>3598</v>
      </c>
      <c r="G983" s="3" t="s">
        <v>801</v>
      </c>
      <c r="H983" s="3">
        <f>VLOOKUP(F983,BDRE_AF_20210615!$A$2:$F$3093,6,FALSE)</f>
        <v>8838</v>
      </c>
      <c r="I983" s="9">
        <f t="shared" si="46"/>
        <v>13</v>
      </c>
      <c r="K983" s="1" t="s">
        <v>3598</v>
      </c>
      <c r="L983" s="1" t="s">
        <v>78</v>
      </c>
      <c r="M983" s="1" t="s">
        <v>80</v>
      </c>
      <c r="N983" s="1" t="s">
        <v>801</v>
      </c>
      <c r="O983" s="1" t="str">
        <f t="shared" si="47"/>
        <v>OK</v>
      </c>
      <c r="P983" s="1" t="str">
        <f t="shared" si="48"/>
        <v>OK</v>
      </c>
    </row>
    <row r="984" spans="2:16">
      <c r="B984" s="2">
        <v>605</v>
      </c>
      <c r="C984" s="7" t="s">
        <v>78</v>
      </c>
      <c r="D984" s="8" t="s">
        <v>6445</v>
      </c>
      <c r="E984" s="3" t="s">
        <v>80</v>
      </c>
      <c r="F984" s="3" t="s">
        <v>3599</v>
      </c>
      <c r="G984" s="3" t="s">
        <v>2181</v>
      </c>
      <c r="H984" s="3">
        <f>VLOOKUP(F984,BDRE_AF_20210615!$A$2:$F$3093,6,FALSE)</f>
        <v>2490</v>
      </c>
      <c r="I984" s="9">
        <f t="shared" si="46"/>
        <v>9</v>
      </c>
      <c r="K984" s="1" t="s">
        <v>3599</v>
      </c>
      <c r="L984" s="1" t="s">
        <v>78</v>
      </c>
      <c r="M984" s="1" t="s">
        <v>80</v>
      </c>
      <c r="N984" s="1" t="s">
        <v>51</v>
      </c>
      <c r="O984" s="1" t="str">
        <f t="shared" si="47"/>
        <v>ERRO</v>
      </c>
      <c r="P984" s="1" t="str">
        <f t="shared" si="48"/>
        <v>OK</v>
      </c>
    </row>
    <row r="985" spans="2:16">
      <c r="B985" s="2">
        <v>606</v>
      </c>
      <c r="C985" s="7" t="s">
        <v>78</v>
      </c>
      <c r="D985" s="8" t="s">
        <v>6454</v>
      </c>
      <c r="E985" s="3" t="s">
        <v>81</v>
      </c>
      <c r="F985" s="3" t="s">
        <v>3610</v>
      </c>
      <c r="G985" s="3" t="s">
        <v>804</v>
      </c>
      <c r="H985" s="3">
        <f>VLOOKUP(F985,BDRE_AF_20210615!$A$2:$F$3093,6,FALSE)</f>
        <v>595</v>
      </c>
      <c r="I985" s="9">
        <f t="shared" si="46"/>
        <v>7</v>
      </c>
      <c r="K985" s="1" t="s">
        <v>3610</v>
      </c>
      <c r="L985" s="1" t="s">
        <v>78</v>
      </c>
      <c r="M985" s="1" t="s">
        <v>81</v>
      </c>
      <c r="N985" s="1" t="s">
        <v>804</v>
      </c>
      <c r="O985" s="1" t="str">
        <f t="shared" si="47"/>
        <v>OK</v>
      </c>
      <c r="P985" s="1" t="str">
        <f t="shared" si="48"/>
        <v>OK</v>
      </c>
    </row>
    <row r="986" spans="2:16">
      <c r="B986" s="2">
        <v>606</v>
      </c>
      <c r="C986" s="7" t="s">
        <v>78</v>
      </c>
      <c r="D986" s="8" t="s">
        <v>6454</v>
      </c>
      <c r="E986" s="3" t="s">
        <v>81</v>
      </c>
      <c r="F986" s="3" t="s">
        <v>3611</v>
      </c>
      <c r="G986" s="3" t="s">
        <v>81</v>
      </c>
      <c r="H986" s="3">
        <f>VLOOKUP(F986,BDRE_AF_20210615!$A$2:$F$3093,6,FALSE)</f>
        <v>1743</v>
      </c>
      <c r="I986" s="9">
        <f t="shared" si="46"/>
        <v>9</v>
      </c>
      <c r="K986" s="1" t="s">
        <v>3611</v>
      </c>
      <c r="L986" s="1" t="s">
        <v>78</v>
      </c>
      <c r="M986" s="1" t="s">
        <v>81</v>
      </c>
      <c r="N986" s="1" t="s">
        <v>81</v>
      </c>
      <c r="O986" s="1" t="str">
        <f t="shared" si="47"/>
        <v>OK</v>
      </c>
      <c r="P986" s="1" t="str">
        <f t="shared" si="48"/>
        <v>OK</v>
      </c>
    </row>
    <row r="987" spans="2:16">
      <c r="B987" s="2">
        <v>606</v>
      </c>
      <c r="C987" s="7" t="s">
        <v>78</v>
      </c>
      <c r="D987" s="8" t="s">
        <v>6454</v>
      </c>
      <c r="E987" s="3" t="s">
        <v>81</v>
      </c>
      <c r="F987" s="3" t="s">
        <v>3614</v>
      </c>
      <c r="G987" s="3" t="s">
        <v>3615</v>
      </c>
      <c r="H987" s="3">
        <f>VLOOKUP(F987,BDRE_AF_20210615!$A$2:$F$3093,6,FALSE)</f>
        <v>290</v>
      </c>
      <c r="I987" s="9">
        <f t="shared" si="46"/>
        <v>7</v>
      </c>
      <c r="K987" s="1" t="s">
        <v>3614</v>
      </c>
      <c r="L987" s="1" t="s">
        <v>78</v>
      </c>
      <c r="M987" s="1" t="s">
        <v>81</v>
      </c>
      <c r="N987" s="1" t="s">
        <v>3615</v>
      </c>
      <c r="O987" s="1" t="str">
        <f t="shared" si="47"/>
        <v>OK</v>
      </c>
      <c r="P987" s="1" t="str">
        <f t="shared" si="48"/>
        <v>OK</v>
      </c>
    </row>
    <row r="988" spans="2:16">
      <c r="B988" s="2">
        <v>606</v>
      </c>
      <c r="C988" s="7" t="s">
        <v>78</v>
      </c>
      <c r="D988" s="8" t="s">
        <v>6454</v>
      </c>
      <c r="E988" s="3" t="s">
        <v>81</v>
      </c>
      <c r="F988" s="3" t="s">
        <v>3612</v>
      </c>
      <c r="G988" s="3" t="s">
        <v>3613</v>
      </c>
      <c r="H988" s="3">
        <f>VLOOKUP(F988,BDRE_AF_20210615!$A$2:$F$3093,6,FALSE)</f>
        <v>794</v>
      </c>
      <c r="I988" s="9">
        <f t="shared" si="46"/>
        <v>7</v>
      </c>
      <c r="K988" s="1" t="s">
        <v>3612</v>
      </c>
      <c r="L988" s="1" t="s">
        <v>78</v>
      </c>
      <c r="M988" s="1" t="s">
        <v>81</v>
      </c>
      <c r="N988" s="1" t="s">
        <v>3613</v>
      </c>
      <c r="O988" s="1" t="str">
        <f t="shared" si="47"/>
        <v>OK</v>
      </c>
      <c r="P988" s="1" t="str">
        <f t="shared" si="48"/>
        <v>OK</v>
      </c>
    </row>
    <row r="989" spans="2:16">
      <c r="B989" s="2">
        <v>607</v>
      </c>
      <c r="C989" s="7" t="s">
        <v>78</v>
      </c>
      <c r="D989" s="8" t="s">
        <v>6475</v>
      </c>
      <c r="E989" s="3" t="s">
        <v>82</v>
      </c>
      <c r="F989" s="3" t="s">
        <v>3617</v>
      </c>
      <c r="G989" s="3" t="s">
        <v>806</v>
      </c>
      <c r="H989" s="3">
        <f>VLOOKUP(F989,BDRE_AF_20210615!$A$2:$F$3093,6,FALSE)</f>
        <v>1064</v>
      </c>
      <c r="I989" s="9">
        <f t="shared" si="46"/>
        <v>9</v>
      </c>
      <c r="K989" s="1" t="s">
        <v>3617</v>
      </c>
      <c r="L989" s="1" t="s">
        <v>78</v>
      </c>
      <c r="M989" s="1" t="s">
        <v>82</v>
      </c>
      <c r="N989" s="1" t="s">
        <v>806</v>
      </c>
      <c r="O989" s="1" t="str">
        <f t="shared" si="47"/>
        <v>OK</v>
      </c>
      <c r="P989" s="1" t="str">
        <f t="shared" si="48"/>
        <v>OK</v>
      </c>
    </row>
    <row r="990" spans="2:16">
      <c r="B990" s="2">
        <v>607</v>
      </c>
      <c r="C990" s="7" t="s">
        <v>78</v>
      </c>
      <c r="D990" s="8" t="s">
        <v>6475</v>
      </c>
      <c r="E990" s="3" t="s">
        <v>82</v>
      </c>
      <c r="F990" s="3" t="s">
        <v>3616</v>
      </c>
      <c r="G990" s="3" t="s">
        <v>805</v>
      </c>
      <c r="H990" s="3">
        <f>VLOOKUP(F990,BDRE_AF_20210615!$A$2:$F$3093,6,FALSE)</f>
        <v>1461</v>
      </c>
      <c r="I990" s="9">
        <f t="shared" si="46"/>
        <v>9</v>
      </c>
      <c r="K990" s="1" t="s">
        <v>3616</v>
      </c>
      <c r="L990" s="1" t="s">
        <v>78</v>
      </c>
      <c r="M990" s="1" t="s">
        <v>82</v>
      </c>
      <c r="N990" s="1" t="s">
        <v>805</v>
      </c>
      <c r="O990" s="1" t="str">
        <f t="shared" si="47"/>
        <v>OK</v>
      </c>
      <c r="P990" s="1" t="str">
        <f t="shared" si="48"/>
        <v>OK</v>
      </c>
    </row>
    <row r="991" spans="2:16">
      <c r="B991" s="2">
        <v>607</v>
      </c>
      <c r="C991" s="7" t="s">
        <v>78</v>
      </c>
      <c r="D991" s="8" t="s">
        <v>6475</v>
      </c>
      <c r="E991" s="3" t="s">
        <v>82</v>
      </c>
      <c r="F991" s="3" t="s">
        <v>3618</v>
      </c>
      <c r="G991" s="3" t="s">
        <v>3619</v>
      </c>
      <c r="H991" s="3">
        <f>VLOOKUP(F991,BDRE_AF_20210615!$A$2:$F$3093,6,FALSE)</f>
        <v>1140</v>
      </c>
      <c r="I991" s="9">
        <f t="shared" si="46"/>
        <v>9</v>
      </c>
      <c r="K991" s="1" t="s">
        <v>3618</v>
      </c>
      <c r="L991" s="1" t="s">
        <v>78</v>
      </c>
      <c r="M991" s="1" t="s">
        <v>82</v>
      </c>
      <c r="N991" s="1" t="s">
        <v>3619</v>
      </c>
      <c r="O991" s="1" t="str">
        <f t="shared" si="47"/>
        <v>OK</v>
      </c>
      <c r="P991" s="1" t="str">
        <f t="shared" si="48"/>
        <v>OK</v>
      </c>
    </row>
    <row r="992" spans="2:16">
      <c r="B992" s="2">
        <v>607</v>
      </c>
      <c r="C992" s="7" t="s">
        <v>78</v>
      </c>
      <c r="D992" s="8" t="s">
        <v>6475</v>
      </c>
      <c r="E992" s="3" t="s">
        <v>82</v>
      </c>
      <c r="F992" s="3" t="s">
        <v>3620</v>
      </c>
      <c r="G992" s="3" t="s">
        <v>3621</v>
      </c>
      <c r="H992" s="3">
        <f>VLOOKUP(F992,BDRE_AF_20210615!$A$2:$F$3093,6,FALSE)</f>
        <v>11602</v>
      </c>
      <c r="I992" s="9">
        <f t="shared" si="46"/>
        <v>13</v>
      </c>
      <c r="K992" s="1" t="s">
        <v>3620</v>
      </c>
      <c r="L992" s="1" t="s">
        <v>78</v>
      </c>
      <c r="M992" s="1" t="s">
        <v>82</v>
      </c>
      <c r="N992" s="1" t="s">
        <v>3621</v>
      </c>
      <c r="O992" s="1" t="str">
        <f t="shared" si="47"/>
        <v>OK</v>
      </c>
      <c r="P992" s="1" t="str">
        <f t="shared" si="48"/>
        <v>OK</v>
      </c>
    </row>
    <row r="993" spans="2:16">
      <c r="B993" s="2">
        <v>608</v>
      </c>
      <c r="C993" s="7" t="s">
        <v>78</v>
      </c>
      <c r="D993" s="8" t="s">
        <v>6494</v>
      </c>
      <c r="E993" s="3" t="s">
        <v>83</v>
      </c>
      <c r="F993" s="3" t="s">
        <v>3624</v>
      </c>
      <c r="G993" s="3" t="s">
        <v>808</v>
      </c>
      <c r="H993" s="3">
        <f>VLOOKUP(F993,BDRE_AF_20210615!$A$2:$F$3093,6,FALSE)</f>
        <v>785</v>
      </c>
      <c r="I993" s="9">
        <f t="shared" si="46"/>
        <v>7</v>
      </c>
      <c r="K993" s="1" t="s">
        <v>3624</v>
      </c>
      <c r="L993" s="1" t="s">
        <v>78</v>
      </c>
      <c r="M993" s="1" t="s">
        <v>83</v>
      </c>
      <c r="N993" s="1" t="s">
        <v>808</v>
      </c>
      <c r="O993" s="1" t="str">
        <f t="shared" si="47"/>
        <v>OK</v>
      </c>
      <c r="P993" s="1" t="str">
        <f t="shared" si="48"/>
        <v>OK</v>
      </c>
    </row>
    <row r="994" spans="2:16">
      <c r="B994" s="2">
        <v>608</v>
      </c>
      <c r="C994" s="7" t="s">
        <v>78</v>
      </c>
      <c r="D994" s="8" t="s">
        <v>6494</v>
      </c>
      <c r="E994" s="3" t="s">
        <v>83</v>
      </c>
      <c r="F994" s="3" t="s">
        <v>3622</v>
      </c>
      <c r="G994" s="3" t="s">
        <v>83</v>
      </c>
      <c r="H994" s="3">
        <f>VLOOKUP(F994,BDRE_AF_20210615!$A$2:$F$3093,6,FALSE)</f>
        <v>7008</v>
      </c>
      <c r="I994" s="9">
        <f t="shared" si="46"/>
        <v>13</v>
      </c>
      <c r="K994" s="1" t="s">
        <v>3622</v>
      </c>
      <c r="L994" s="1" t="s">
        <v>78</v>
      </c>
      <c r="M994" s="1" t="s">
        <v>83</v>
      </c>
      <c r="N994" s="1" t="s">
        <v>83</v>
      </c>
      <c r="O994" s="1" t="str">
        <f t="shared" si="47"/>
        <v>OK</v>
      </c>
      <c r="P994" s="1" t="str">
        <f t="shared" si="48"/>
        <v>OK</v>
      </c>
    </row>
    <row r="995" spans="2:16">
      <c r="B995" s="2">
        <v>608</v>
      </c>
      <c r="C995" s="7" t="s">
        <v>78</v>
      </c>
      <c r="D995" s="8" t="s">
        <v>6494</v>
      </c>
      <c r="E995" s="3" t="s">
        <v>83</v>
      </c>
      <c r="F995" s="3" t="s">
        <v>3625</v>
      </c>
      <c r="G995" s="3" t="s">
        <v>809</v>
      </c>
      <c r="H995" s="3">
        <f>VLOOKUP(F995,BDRE_AF_20210615!$A$2:$F$3093,6,FALSE)</f>
        <v>3444</v>
      </c>
      <c r="I995" s="9">
        <f t="shared" si="46"/>
        <v>9</v>
      </c>
      <c r="K995" s="1" t="s">
        <v>3625</v>
      </c>
      <c r="L995" s="1" t="s">
        <v>78</v>
      </c>
      <c r="M995" s="1" t="s">
        <v>83</v>
      </c>
      <c r="N995" s="1" t="s">
        <v>809</v>
      </c>
      <c r="O995" s="1" t="str">
        <f t="shared" si="47"/>
        <v>OK</v>
      </c>
      <c r="P995" s="1" t="str">
        <f t="shared" si="48"/>
        <v>OK</v>
      </c>
    </row>
    <row r="996" spans="2:16">
      <c r="B996" s="2">
        <v>608</v>
      </c>
      <c r="C996" s="7" t="s">
        <v>78</v>
      </c>
      <c r="D996" s="8" t="s">
        <v>6494</v>
      </c>
      <c r="E996" s="3" t="s">
        <v>83</v>
      </c>
      <c r="F996" s="3" t="s">
        <v>3623</v>
      </c>
      <c r="G996" s="3" t="s">
        <v>807</v>
      </c>
      <c r="H996" s="3">
        <f>VLOOKUP(F996,BDRE_AF_20210615!$A$2:$F$3093,6,FALSE)</f>
        <v>1518</v>
      </c>
      <c r="I996" s="9">
        <f t="shared" si="46"/>
        <v>9</v>
      </c>
      <c r="K996" s="1" t="s">
        <v>3623</v>
      </c>
      <c r="L996" s="1" t="s">
        <v>78</v>
      </c>
      <c r="M996" s="1" t="s">
        <v>83</v>
      </c>
      <c r="N996" s="1" t="s">
        <v>807</v>
      </c>
      <c r="O996" s="1" t="str">
        <f t="shared" si="47"/>
        <v>OK</v>
      </c>
      <c r="P996" s="1" t="str">
        <f t="shared" si="48"/>
        <v>OK</v>
      </c>
    </row>
    <row r="997" spans="2:16">
      <c r="B997" s="2">
        <v>609</v>
      </c>
      <c r="C997" s="7" t="s">
        <v>78</v>
      </c>
      <c r="D997" s="8" t="s">
        <v>6495</v>
      </c>
      <c r="E997" s="3" t="s">
        <v>84</v>
      </c>
      <c r="F997" s="3" t="s">
        <v>3626</v>
      </c>
      <c r="G997" s="3" t="s">
        <v>1963</v>
      </c>
      <c r="H997" s="3">
        <f>VLOOKUP(F997,BDRE_AF_20210615!$A$2:$F$3093,6,FALSE)</f>
        <v>688</v>
      </c>
      <c r="I997" s="9">
        <f t="shared" si="46"/>
        <v>7</v>
      </c>
      <c r="K997" s="1" t="s">
        <v>3626</v>
      </c>
      <c r="L997" s="1" t="s">
        <v>78</v>
      </c>
      <c r="M997" s="1" t="s">
        <v>84</v>
      </c>
      <c r="N997" s="1" t="s">
        <v>9784</v>
      </c>
      <c r="O997" s="1" t="str">
        <f t="shared" si="47"/>
        <v>ERRO</v>
      </c>
      <c r="P997" s="1" t="str">
        <f t="shared" si="48"/>
        <v>OK</v>
      </c>
    </row>
    <row r="998" spans="2:16">
      <c r="B998" s="2">
        <v>609</v>
      </c>
      <c r="C998" s="7" t="s">
        <v>78</v>
      </c>
      <c r="D998" s="8" t="s">
        <v>6495</v>
      </c>
      <c r="E998" s="3" t="s">
        <v>84</v>
      </c>
      <c r="F998" s="3" t="s">
        <v>3627</v>
      </c>
      <c r="G998" s="3" t="s">
        <v>84</v>
      </c>
      <c r="H998" s="3">
        <f>VLOOKUP(F998,BDRE_AF_20210615!$A$2:$F$3093,6,FALSE)</f>
        <v>6369</v>
      </c>
      <c r="I998" s="9">
        <f t="shared" si="46"/>
        <v>13</v>
      </c>
      <c r="K998" s="1" t="s">
        <v>3627</v>
      </c>
      <c r="L998" s="1" t="s">
        <v>78</v>
      </c>
      <c r="M998" s="1" t="s">
        <v>84</v>
      </c>
      <c r="N998" s="1" t="s">
        <v>84</v>
      </c>
      <c r="O998" s="1" t="str">
        <f t="shared" si="47"/>
        <v>OK</v>
      </c>
      <c r="P998" s="1" t="str">
        <f t="shared" si="48"/>
        <v>OK</v>
      </c>
    </row>
    <row r="999" spans="2:16">
      <c r="B999" s="2">
        <v>609</v>
      </c>
      <c r="C999" s="7" t="s">
        <v>78</v>
      </c>
      <c r="D999" s="8" t="s">
        <v>6495</v>
      </c>
      <c r="E999" s="3" t="s">
        <v>84</v>
      </c>
      <c r="F999" s="3" t="s">
        <v>3629</v>
      </c>
      <c r="G999" s="3" t="s">
        <v>3630</v>
      </c>
      <c r="H999" s="3">
        <f>VLOOKUP(F999,BDRE_AF_20210615!$A$2:$F$3093,6,FALSE)</f>
        <v>3023</v>
      </c>
      <c r="I999" s="9">
        <f t="shared" si="46"/>
        <v>9</v>
      </c>
      <c r="K999" s="1" t="s">
        <v>3629</v>
      </c>
      <c r="L999" s="1" t="s">
        <v>78</v>
      </c>
      <c r="M999" s="1" t="s">
        <v>84</v>
      </c>
      <c r="N999" s="1" t="s">
        <v>3630</v>
      </c>
      <c r="O999" s="1" t="str">
        <f t="shared" si="47"/>
        <v>OK</v>
      </c>
      <c r="P999" s="1" t="str">
        <f t="shared" si="48"/>
        <v>OK</v>
      </c>
    </row>
    <row r="1000" spans="2:16">
      <c r="B1000" s="2">
        <v>609</v>
      </c>
      <c r="C1000" s="7" t="s">
        <v>78</v>
      </c>
      <c r="D1000" s="8" t="s">
        <v>6495</v>
      </c>
      <c r="E1000" s="3" t="s">
        <v>84</v>
      </c>
      <c r="F1000" s="3" t="s">
        <v>3628</v>
      </c>
      <c r="G1000" s="3" t="s">
        <v>2178</v>
      </c>
      <c r="H1000" s="3">
        <f>VLOOKUP(F1000,BDRE_AF_20210615!$A$2:$F$3093,6,FALSE)</f>
        <v>739</v>
      </c>
      <c r="I1000" s="9">
        <f t="shared" si="46"/>
        <v>7</v>
      </c>
      <c r="K1000" s="1" t="s">
        <v>3628</v>
      </c>
      <c r="L1000" s="1" t="s">
        <v>78</v>
      </c>
      <c r="M1000" s="1" t="s">
        <v>84</v>
      </c>
      <c r="N1000" s="1" t="s">
        <v>9891</v>
      </c>
      <c r="O1000" s="1" t="str">
        <f t="shared" si="47"/>
        <v>ERRO</v>
      </c>
      <c r="P1000" s="1" t="str">
        <f t="shared" si="48"/>
        <v>OK</v>
      </c>
    </row>
    <row r="1001" spans="2:16">
      <c r="B1001" s="2">
        <v>610</v>
      </c>
      <c r="C1001" s="7" t="s">
        <v>78</v>
      </c>
      <c r="D1001" s="8" t="s">
        <v>6507</v>
      </c>
      <c r="E1001" s="3" t="s">
        <v>85</v>
      </c>
      <c r="F1001" s="3" t="s">
        <v>3631</v>
      </c>
      <c r="G1001" s="3" t="s">
        <v>810</v>
      </c>
      <c r="H1001" s="3">
        <f>VLOOKUP(F1001,BDRE_AF_20210615!$A$2:$F$3093,6,FALSE)</f>
        <v>4734</v>
      </c>
      <c r="I1001" s="9">
        <f t="shared" si="46"/>
        <v>9</v>
      </c>
      <c r="K1001" s="1" t="s">
        <v>3631</v>
      </c>
      <c r="L1001" s="1" t="s">
        <v>78</v>
      </c>
      <c r="M1001" s="1" t="s">
        <v>85</v>
      </c>
      <c r="N1001" s="1" t="s">
        <v>810</v>
      </c>
      <c r="O1001" s="1" t="str">
        <f t="shared" si="47"/>
        <v>OK</v>
      </c>
      <c r="P1001" s="1" t="str">
        <f t="shared" si="48"/>
        <v>OK</v>
      </c>
    </row>
    <row r="1002" spans="2:16">
      <c r="B1002" s="2">
        <v>610</v>
      </c>
      <c r="C1002" s="7" t="s">
        <v>78</v>
      </c>
      <c r="D1002" s="8" t="s">
        <v>6507</v>
      </c>
      <c r="E1002" s="3" t="s">
        <v>85</v>
      </c>
      <c r="F1002" s="3" t="s">
        <v>3632</v>
      </c>
      <c r="G1002" s="3" t="s">
        <v>811</v>
      </c>
      <c r="H1002" s="3">
        <f>VLOOKUP(F1002,BDRE_AF_20210615!$A$2:$F$3093,6,FALSE)</f>
        <v>2386</v>
      </c>
      <c r="I1002" s="9">
        <f t="shared" si="46"/>
        <v>9</v>
      </c>
      <c r="K1002" s="1" t="s">
        <v>3632</v>
      </c>
      <c r="L1002" s="1" t="s">
        <v>78</v>
      </c>
      <c r="M1002" s="1" t="s">
        <v>85</v>
      </c>
      <c r="N1002" s="1" t="s">
        <v>811</v>
      </c>
      <c r="O1002" s="1" t="str">
        <f t="shared" si="47"/>
        <v>OK</v>
      </c>
      <c r="P1002" s="1" t="str">
        <f t="shared" si="48"/>
        <v>OK</v>
      </c>
    </row>
    <row r="1003" spans="2:16">
      <c r="B1003" s="2">
        <v>610</v>
      </c>
      <c r="C1003" s="7" t="s">
        <v>78</v>
      </c>
      <c r="D1003" s="8" t="s">
        <v>6507</v>
      </c>
      <c r="E1003" s="3" t="s">
        <v>85</v>
      </c>
      <c r="F1003" s="3" t="s">
        <v>3639</v>
      </c>
      <c r="G1003" s="3" t="s">
        <v>3640</v>
      </c>
      <c r="H1003" s="3">
        <f>VLOOKUP(F1003,BDRE_AF_20210615!$A$2:$F$3093,6,FALSE)</f>
        <v>532</v>
      </c>
      <c r="I1003" s="9">
        <f t="shared" si="46"/>
        <v>7</v>
      </c>
      <c r="K1003" s="1" t="s">
        <v>3639</v>
      </c>
      <c r="L1003" s="1" t="s">
        <v>78</v>
      </c>
      <c r="M1003" s="1" t="s">
        <v>85</v>
      </c>
      <c r="N1003" s="1" t="s">
        <v>3640</v>
      </c>
      <c r="O1003" s="1" t="str">
        <f t="shared" si="47"/>
        <v>OK</v>
      </c>
      <c r="P1003" s="1" t="str">
        <f t="shared" si="48"/>
        <v>OK</v>
      </c>
    </row>
    <row r="1004" spans="2:16">
      <c r="B1004" s="2">
        <v>610</v>
      </c>
      <c r="C1004" s="7" t="s">
        <v>78</v>
      </c>
      <c r="D1004" s="8" t="s">
        <v>6507</v>
      </c>
      <c r="E1004" s="3" t="s">
        <v>85</v>
      </c>
      <c r="F1004" s="3" t="s">
        <v>3633</v>
      </c>
      <c r="G1004" s="3" t="s">
        <v>812</v>
      </c>
      <c r="H1004" s="3">
        <f>VLOOKUP(F1004,BDRE_AF_20210615!$A$2:$F$3093,6,FALSE)</f>
        <v>984</v>
      </c>
      <c r="I1004" s="9">
        <f t="shared" si="46"/>
        <v>7</v>
      </c>
      <c r="K1004" s="1" t="s">
        <v>3633</v>
      </c>
      <c r="L1004" s="1" t="s">
        <v>78</v>
      </c>
      <c r="M1004" s="1" t="s">
        <v>85</v>
      </c>
      <c r="N1004" s="1" t="s">
        <v>812</v>
      </c>
      <c r="O1004" s="1" t="str">
        <f t="shared" si="47"/>
        <v>OK</v>
      </c>
      <c r="P1004" s="1" t="str">
        <f t="shared" si="48"/>
        <v>OK</v>
      </c>
    </row>
    <row r="1005" spans="2:16">
      <c r="B1005" s="2">
        <v>610</v>
      </c>
      <c r="C1005" s="7" t="s">
        <v>78</v>
      </c>
      <c r="D1005" s="8" t="s">
        <v>6507</v>
      </c>
      <c r="E1005" s="3" t="s">
        <v>85</v>
      </c>
      <c r="F1005" s="3" t="s">
        <v>3634</v>
      </c>
      <c r="G1005" s="3" t="s">
        <v>813</v>
      </c>
      <c r="H1005" s="3">
        <f>VLOOKUP(F1005,BDRE_AF_20210615!$A$2:$F$3093,6,FALSE)</f>
        <v>1463</v>
      </c>
      <c r="I1005" s="9">
        <f t="shared" si="46"/>
        <v>9</v>
      </c>
      <c r="K1005" s="1" t="s">
        <v>3634</v>
      </c>
      <c r="L1005" s="1" t="s">
        <v>78</v>
      </c>
      <c r="M1005" s="1" t="s">
        <v>85</v>
      </c>
      <c r="N1005" s="1" t="s">
        <v>813</v>
      </c>
      <c r="O1005" s="1" t="str">
        <f t="shared" si="47"/>
        <v>OK</v>
      </c>
      <c r="P1005" s="1" t="str">
        <f t="shared" si="48"/>
        <v>OK</v>
      </c>
    </row>
    <row r="1006" spans="2:16">
      <c r="B1006" s="2">
        <v>610</v>
      </c>
      <c r="C1006" s="7" t="s">
        <v>78</v>
      </c>
      <c r="D1006" s="8" t="s">
        <v>6507</v>
      </c>
      <c r="E1006" s="3" t="s">
        <v>85</v>
      </c>
      <c r="F1006" s="3" t="s">
        <v>3635</v>
      </c>
      <c r="G1006" s="3" t="s">
        <v>6343</v>
      </c>
      <c r="H1006" s="3">
        <f>VLOOKUP(F1006,BDRE_AF_20210615!$A$2:$F$3093,6,FALSE)</f>
        <v>2836</v>
      </c>
      <c r="I1006" s="9">
        <f t="shared" si="46"/>
        <v>9</v>
      </c>
      <c r="K1006" s="1" t="s">
        <v>3635</v>
      </c>
      <c r="L1006" s="1" t="s">
        <v>78</v>
      </c>
      <c r="M1006" s="1" t="s">
        <v>85</v>
      </c>
      <c r="N1006" s="1" t="s">
        <v>9782</v>
      </c>
      <c r="O1006" s="1" t="str">
        <f t="shared" si="47"/>
        <v>ERRO</v>
      </c>
      <c r="P1006" s="1" t="str">
        <f t="shared" si="48"/>
        <v>OK</v>
      </c>
    </row>
    <row r="1007" spans="2:16">
      <c r="B1007" s="2">
        <v>610</v>
      </c>
      <c r="C1007" s="7" t="s">
        <v>78</v>
      </c>
      <c r="D1007" s="8" t="s">
        <v>6507</v>
      </c>
      <c r="E1007" s="3" t="s">
        <v>85</v>
      </c>
      <c r="F1007" s="3" t="s">
        <v>3636</v>
      </c>
      <c r="G1007" s="3" t="s">
        <v>814</v>
      </c>
      <c r="H1007" s="3">
        <f>VLOOKUP(F1007,BDRE_AF_20210615!$A$2:$F$3093,6,FALSE)</f>
        <v>1586</v>
      </c>
      <c r="I1007" s="9">
        <f t="shared" si="46"/>
        <v>9</v>
      </c>
      <c r="K1007" s="1" t="s">
        <v>3636</v>
      </c>
      <c r="L1007" s="1" t="s">
        <v>78</v>
      </c>
      <c r="M1007" s="1" t="s">
        <v>85</v>
      </c>
      <c r="N1007" s="1" t="s">
        <v>814</v>
      </c>
      <c r="O1007" s="1" t="str">
        <f t="shared" si="47"/>
        <v>OK</v>
      </c>
      <c r="P1007" s="1" t="str">
        <f t="shared" si="48"/>
        <v>OK</v>
      </c>
    </row>
    <row r="1008" spans="2:16">
      <c r="B1008" s="2">
        <v>610</v>
      </c>
      <c r="C1008" s="7" t="s">
        <v>78</v>
      </c>
      <c r="D1008" s="8" t="s">
        <v>6507</v>
      </c>
      <c r="E1008" s="3" t="s">
        <v>85</v>
      </c>
      <c r="F1008" s="3" t="s">
        <v>3637</v>
      </c>
      <c r="G1008" s="3" t="s">
        <v>815</v>
      </c>
      <c r="H1008" s="3">
        <f>VLOOKUP(F1008,BDRE_AF_20210615!$A$2:$F$3093,6,FALSE)</f>
        <v>1155</v>
      </c>
      <c r="I1008" s="9">
        <f t="shared" si="46"/>
        <v>9</v>
      </c>
      <c r="K1008" s="1" t="s">
        <v>3637</v>
      </c>
      <c r="L1008" s="1" t="s">
        <v>78</v>
      </c>
      <c r="M1008" s="1" t="s">
        <v>85</v>
      </c>
      <c r="N1008" s="1" t="s">
        <v>815</v>
      </c>
      <c r="O1008" s="1" t="str">
        <f t="shared" si="47"/>
        <v>OK</v>
      </c>
      <c r="P1008" s="1" t="str">
        <f t="shared" si="48"/>
        <v>OK</v>
      </c>
    </row>
    <row r="1009" spans="2:16">
      <c r="B1009" s="2">
        <v>610</v>
      </c>
      <c r="C1009" s="7" t="s">
        <v>78</v>
      </c>
      <c r="D1009" s="8" t="s">
        <v>6507</v>
      </c>
      <c r="E1009" s="3" t="s">
        <v>85</v>
      </c>
      <c r="F1009" s="3" t="s">
        <v>3638</v>
      </c>
      <c r="G1009" s="3" t="s">
        <v>816</v>
      </c>
      <c r="H1009" s="3">
        <f>VLOOKUP(F1009,BDRE_AF_20210615!$A$2:$F$3093,6,FALSE)</f>
        <v>1748</v>
      </c>
      <c r="I1009" s="9">
        <f t="shared" si="46"/>
        <v>9</v>
      </c>
      <c r="K1009" s="1" t="s">
        <v>3638</v>
      </c>
      <c r="L1009" s="1" t="s">
        <v>78</v>
      </c>
      <c r="M1009" s="1" t="s">
        <v>85</v>
      </c>
      <c r="N1009" s="1" t="s">
        <v>816</v>
      </c>
      <c r="O1009" s="1" t="str">
        <f t="shared" si="47"/>
        <v>OK</v>
      </c>
      <c r="P1009" s="1" t="str">
        <f t="shared" si="48"/>
        <v>OK</v>
      </c>
    </row>
    <row r="1010" spans="2:16">
      <c r="B1010" s="2">
        <v>610</v>
      </c>
      <c r="C1010" s="7" t="s">
        <v>78</v>
      </c>
      <c r="D1010" s="8" t="s">
        <v>6507</v>
      </c>
      <c r="E1010" s="3" t="s">
        <v>85</v>
      </c>
      <c r="F1010" s="3" t="s">
        <v>3641</v>
      </c>
      <c r="G1010" s="3" t="s">
        <v>3642</v>
      </c>
      <c r="H1010" s="3">
        <f>VLOOKUP(F1010,BDRE_AF_20210615!$A$2:$F$3093,6,FALSE)</f>
        <v>1191</v>
      </c>
      <c r="I1010" s="9">
        <f t="shared" si="46"/>
        <v>9</v>
      </c>
      <c r="K1010" s="1" t="s">
        <v>3641</v>
      </c>
      <c r="L1010" s="1" t="s">
        <v>78</v>
      </c>
      <c r="M1010" s="1" t="s">
        <v>85</v>
      </c>
      <c r="N1010" s="1" t="s">
        <v>3642</v>
      </c>
      <c r="O1010" s="1" t="str">
        <f t="shared" si="47"/>
        <v>OK</v>
      </c>
      <c r="P1010" s="1" t="str">
        <f t="shared" si="48"/>
        <v>OK</v>
      </c>
    </row>
    <row r="1011" spans="2:16">
      <c r="B1011" s="2">
        <v>610</v>
      </c>
      <c r="C1011" s="7" t="s">
        <v>78</v>
      </c>
      <c r="D1011" s="8" t="s">
        <v>6507</v>
      </c>
      <c r="E1011" s="3" t="s">
        <v>85</v>
      </c>
      <c r="F1011" s="3" t="s">
        <v>3643</v>
      </c>
      <c r="G1011" s="3" t="s">
        <v>3644</v>
      </c>
      <c r="H1011" s="3">
        <f>VLOOKUP(F1011,BDRE_AF_20210615!$A$2:$F$3093,6,FALSE)</f>
        <v>3040</v>
      </c>
      <c r="I1011" s="9">
        <f t="shared" si="46"/>
        <v>9</v>
      </c>
      <c r="K1011" s="1" t="s">
        <v>3643</v>
      </c>
      <c r="L1011" s="1" t="s">
        <v>78</v>
      </c>
      <c r="M1011" s="1" t="s">
        <v>85</v>
      </c>
      <c r="N1011" s="1" t="s">
        <v>3644</v>
      </c>
      <c r="O1011" s="1" t="str">
        <f t="shared" si="47"/>
        <v>OK</v>
      </c>
      <c r="P1011" s="1" t="str">
        <f t="shared" si="48"/>
        <v>OK</v>
      </c>
    </row>
    <row r="1012" spans="2:16">
      <c r="B1012" s="2">
        <v>611</v>
      </c>
      <c r="C1012" s="7" t="s">
        <v>78</v>
      </c>
      <c r="D1012" s="8" t="s">
        <v>6528</v>
      </c>
      <c r="E1012" s="3" t="s">
        <v>86</v>
      </c>
      <c r="F1012" s="3" t="s">
        <v>3645</v>
      </c>
      <c r="G1012" s="3" t="s">
        <v>817</v>
      </c>
      <c r="H1012" s="3">
        <f>VLOOKUP(F1012,BDRE_AF_20210615!$A$2:$F$3093,6,FALSE)</f>
        <v>406</v>
      </c>
      <c r="I1012" s="9">
        <f t="shared" si="46"/>
        <v>7</v>
      </c>
      <c r="K1012" s="1" t="s">
        <v>3645</v>
      </c>
      <c r="L1012" s="1" t="s">
        <v>78</v>
      </c>
      <c r="M1012" s="1" t="s">
        <v>86</v>
      </c>
      <c r="N1012" s="1" t="s">
        <v>817</v>
      </c>
      <c r="O1012" s="1" t="str">
        <f t="shared" si="47"/>
        <v>OK</v>
      </c>
      <c r="P1012" s="1" t="str">
        <f t="shared" si="48"/>
        <v>OK</v>
      </c>
    </row>
    <row r="1013" spans="2:16">
      <c r="B1013" s="2">
        <v>611</v>
      </c>
      <c r="C1013" s="7" t="s">
        <v>78</v>
      </c>
      <c r="D1013" s="8" t="s">
        <v>6528</v>
      </c>
      <c r="E1013" s="3" t="s">
        <v>86</v>
      </c>
      <c r="F1013" s="3" t="s">
        <v>3646</v>
      </c>
      <c r="G1013" s="3" t="s">
        <v>818</v>
      </c>
      <c r="H1013" s="3">
        <f>VLOOKUP(F1013,BDRE_AF_20210615!$A$2:$F$3093,6,FALSE)</f>
        <v>251</v>
      </c>
      <c r="I1013" s="9">
        <f t="shared" si="46"/>
        <v>7</v>
      </c>
      <c r="K1013" s="1" t="s">
        <v>3646</v>
      </c>
      <c r="L1013" s="1" t="s">
        <v>78</v>
      </c>
      <c r="M1013" s="1" t="s">
        <v>86</v>
      </c>
      <c r="N1013" s="1" t="s">
        <v>818</v>
      </c>
      <c r="O1013" s="1" t="str">
        <f t="shared" si="47"/>
        <v>OK</v>
      </c>
      <c r="P1013" s="1" t="str">
        <f t="shared" si="48"/>
        <v>OK</v>
      </c>
    </row>
    <row r="1014" spans="2:16">
      <c r="B1014" s="2">
        <v>611</v>
      </c>
      <c r="C1014" s="7" t="s">
        <v>78</v>
      </c>
      <c r="D1014" s="8" t="s">
        <v>6528</v>
      </c>
      <c r="E1014" s="3" t="s">
        <v>86</v>
      </c>
      <c r="F1014" s="3" t="s">
        <v>3647</v>
      </c>
      <c r="G1014" s="3" t="s">
        <v>819</v>
      </c>
      <c r="H1014" s="3">
        <f>VLOOKUP(F1014,BDRE_AF_20210615!$A$2:$F$3093,6,FALSE)</f>
        <v>426</v>
      </c>
      <c r="I1014" s="9">
        <f t="shared" si="46"/>
        <v>7</v>
      </c>
      <c r="K1014" s="1" t="s">
        <v>3647</v>
      </c>
      <c r="L1014" s="1" t="s">
        <v>78</v>
      </c>
      <c r="M1014" s="1" t="s">
        <v>86</v>
      </c>
      <c r="N1014" s="1" t="s">
        <v>819</v>
      </c>
      <c r="O1014" s="1" t="str">
        <f t="shared" si="47"/>
        <v>OK</v>
      </c>
      <c r="P1014" s="1" t="str">
        <f t="shared" si="48"/>
        <v>OK</v>
      </c>
    </row>
    <row r="1015" spans="2:16">
      <c r="B1015" s="2">
        <v>611</v>
      </c>
      <c r="C1015" s="7" t="s">
        <v>78</v>
      </c>
      <c r="D1015" s="8" t="s">
        <v>6528</v>
      </c>
      <c r="E1015" s="3" t="s">
        <v>86</v>
      </c>
      <c r="F1015" s="3" t="s">
        <v>3648</v>
      </c>
      <c r="G1015" s="3" t="s">
        <v>3649</v>
      </c>
      <c r="H1015" s="3">
        <f>VLOOKUP(F1015,BDRE_AF_20210615!$A$2:$F$3093,6,FALSE)</f>
        <v>536</v>
      </c>
      <c r="I1015" s="9">
        <f t="shared" si="46"/>
        <v>7</v>
      </c>
      <c r="K1015" s="1" t="s">
        <v>3648</v>
      </c>
      <c r="L1015" s="1" t="s">
        <v>78</v>
      </c>
      <c r="M1015" s="1" t="s">
        <v>86</v>
      </c>
      <c r="N1015" s="1" t="s">
        <v>3649</v>
      </c>
      <c r="O1015" s="1" t="str">
        <f t="shared" si="47"/>
        <v>OK</v>
      </c>
      <c r="P1015" s="1" t="str">
        <f t="shared" si="48"/>
        <v>OK</v>
      </c>
    </row>
    <row r="1016" spans="2:16">
      <c r="B1016" s="2">
        <v>611</v>
      </c>
      <c r="C1016" s="7" t="s">
        <v>78</v>
      </c>
      <c r="D1016" s="8" t="s">
        <v>6528</v>
      </c>
      <c r="E1016" s="3" t="s">
        <v>86</v>
      </c>
      <c r="F1016" s="3" t="s">
        <v>3650</v>
      </c>
      <c r="G1016" s="3" t="s">
        <v>3651</v>
      </c>
      <c r="H1016" s="3">
        <f>VLOOKUP(F1016,BDRE_AF_20210615!$A$2:$F$3093,6,FALSE)</f>
        <v>1233</v>
      </c>
      <c r="I1016" s="9">
        <f t="shared" si="46"/>
        <v>9</v>
      </c>
      <c r="K1016" s="1" t="s">
        <v>3650</v>
      </c>
      <c r="L1016" s="1" t="s">
        <v>78</v>
      </c>
      <c r="M1016" s="1" t="s">
        <v>86</v>
      </c>
      <c r="N1016" s="1" t="s">
        <v>3651</v>
      </c>
      <c r="O1016" s="1" t="str">
        <f t="shared" si="47"/>
        <v>OK</v>
      </c>
      <c r="P1016" s="1" t="str">
        <f t="shared" si="48"/>
        <v>OK</v>
      </c>
    </row>
    <row r="1017" spans="2:16">
      <c r="B1017" s="2">
        <v>611</v>
      </c>
      <c r="C1017" s="7" t="s">
        <v>78</v>
      </c>
      <c r="D1017" s="8" t="s">
        <v>6528</v>
      </c>
      <c r="E1017" s="3" t="s">
        <v>86</v>
      </c>
      <c r="F1017" s="3" t="s">
        <v>3652</v>
      </c>
      <c r="G1017" s="3" t="s">
        <v>1978</v>
      </c>
      <c r="H1017" s="3">
        <f>VLOOKUP(F1017,BDRE_AF_20210615!$A$2:$F$3093,6,FALSE)</f>
        <v>498</v>
      </c>
      <c r="I1017" s="9">
        <f t="shared" si="46"/>
        <v>7</v>
      </c>
      <c r="K1017" s="1" t="s">
        <v>3652</v>
      </c>
      <c r="L1017" s="1" t="s">
        <v>78</v>
      </c>
      <c r="M1017" s="1" t="s">
        <v>86</v>
      </c>
      <c r="N1017" s="1" t="s">
        <v>9765</v>
      </c>
      <c r="O1017" s="1" t="str">
        <f t="shared" si="47"/>
        <v>ERRO</v>
      </c>
      <c r="P1017" s="1" t="str">
        <f t="shared" si="48"/>
        <v>OK</v>
      </c>
    </row>
    <row r="1018" spans="2:16">
      <c r="B1018" s="2">
        <v>611</v>
      </c>
      <c r="C1018" s="7" t="s">
        <v>78</v>
      </c>
      <c r="D1018" s="8" t="s">
        <v>6528</v>
      </c>
      <c r="E1018" s="3" t="s">
        <v>86</v>
      </c>
      <c r="F1018" s="3" t="s">
        <v>3653</v>
      </c>
      <c r="G1018" s="3" t="s">
        <v>3654</v>
      </c>
      <c r="H1018" s="3">
        <f>VLOOKUP(F1018,BDRE_AF_20210615!$A$2:$F$3093,6,FALSE)</f>
        <v>437</v>
      </c>
      <c r="I1018" s="9">
        <f t="shared" si="46"/>
        <v>7</v>
      </c>
      <c r="K1018" s="1" t="s">
        <v>3653</v>
      </c>
      <c r="L1018" s="1" t="s">
        <v>78</v>
      </c>
      <c r="M1018" s="1" t="s">
        <v>86</v>
      </c>
      <c r="N1018" s="1" t="s">
        <v>3654</v>
      </c>
      <c r="O1018" s="1" t="str">
        <f t="shared" si="47"/>
        <v>OK</v>
      </c>
      <c r="P1018" s="1" t="str">
        <f t="shared" si="48"/>
        <v>OK</v>
      </c>
    </row>
    <row r="1019" spans="2:16">
      <c r="B1019" s="2">
        <v>611</v>
      </c>
      <c r="C1019" s="7" t="s">
        <v>78</v>
      </c>
      <c r="D1019" s="8" t="s">
        <v>6528</v>
      </c>
      <c r="E1019" s="3" t="s">
        <v>86</v>
      </c>
      <c r="F1019" s="3" t="s">
        <v>3655</v>
      </c>
      <c r="G1019" s="3" t="s">
        <v>3656</v>
      </c>
      <c r="H1019" s="3">
        <f>VLOOKUP(F1019,BDRE_AF_20210615!$A$2:$F$3093,6,FALSE)</f>
        <v>1960</v>
      </c>
      <c r="I1019" s="9">
        <f t="shared" si="46"/>
        <v>9</v>
      </c>
      <c r="K1019" s="1" t="s">
        <v>3655</v>
      </c>
      <c r="L1019" s="1" t="s">
        <v>78</v>
      </c>
      <c r="M1019" s="1" t="s">
        <v>86</v>
      </c>
      <c r="N1019" s="1" t="s">
        <v>3656</v>
      </c>
      <c r="O1019" s="1" t="str">
        <f t="shared" si="47"/>
        <v>OK</v>
      </c>
      <c r="P1019" s="1" t="str">
        <f t="shared" si="48"/>
        <v>OK</v>
      </c>
    </row>
    <row r="1020" spans="2:16">
      <c r="B1020" s="2">
        <v>611</v>
      </c>
      <c r="C1020" s="7" t="s">
        <v>78</v>
      </c>
      <c r="D1020" s="8" t="s">
        <v>6528</v>
      </c>
      <c r="E1020" s="3" t="s">
        <v>86</v>
      </c>
      <c r="F1020" s="3" t="s">
        <v>3657</v>
      </c>
      <c r="G1020" s="3" t="s">
        <v>820</v>
      </c>
      <c r="H1020" s="3">
        <f>VLOOKUP(F1020,BDRE_AF_20210615!$A$2:$F$3093,6,FALSE)</f>
        <v>353</v>
      </c>
      <c r="I1020" s="9">
        <f t="shared" si="46"/>
        <v>7</v>
      </c>
      <c r="K1020" s="1" t="s">
        <v>3657</v>
      </c>
      <c r="L1020" s="1" t="s">
        <v>78</v>
      </c>
      <c r="M1020" s="1" t="s">
        <v>86</v>
      </c>
      <c r="N1020" s="1" t="s">
        <v>820</v>
      </c>
      <c r="O1020" s="1" t="str">
        <f t="shared" si="47"/>
        <v>OK</v>
      </c>
      <c r="P1020" s="1" t="str">
        <f t="shared" si="48"/>
        <v>OK</v>
      </c>
    </row>
    <row r="1021" spans="2:16">
      <c r="B1021" s="2">
        <v>611</v>
      </c>
      <c r="C1021" s="7" t="s">
        <v>78</v>
      </c>
      <c r="D1021" s="8" t="s">
        <v>6528</v>
      </c>
      <c r="E1021" s="3" t="s">
        <v>86</v>
      </c>
      <c r="F1021" s="3" t="s">
        <v>3658</v>
      </c>
      <c r="G1021" s="3" t="s">
        <v>821</v>
      </c>
      <c r="H1021" s="3">
        <f>VLOOKUP(F1021,BDRE_AF_20210615!$A$2:$F$3093,6,FALSE)</f>
        <v>1394</v>
      </c>
      <c r="I1021" s="9">
        <f t="shared" si="46"/>
        <v>9</v>
      </c>
      <c r="K1021" s="1" t="s">
        <v>3658</v>
      </c>
      <c r="L1021" s="1" t="s">
        <v>78</v>
      </c>
      <c r="M1021" s="1" t="s">
        <v>86</v>
      </c>
      <c r="N1021" s="1" t="s">
        <v>821</v>
      </c>
      <c r="O1021" s="1" t="str">
        <f t="shared" si="47"/>
        <v>OK</v>
      </c>
      <c r="P1021" s="1" t="str">
        <f t="shared" si="48"/>
        <v>OK</v>
      </c>
    </row>
    <row r="1022" spans="2:16">
      <c r="B1022" s="2">
        <v>611</v>
      </c>
      <c r="C1022" s="7" t="s">
        <v>78</v>
      </c>
      <c r="D1022" s="8" t="s">
        <v>6528</v>
      </c>
      <c r="E1022" s="3" t="s">
        <v>86</v>
      </c>
      <c r="F1022" s="3" t="s">
        <v>3659</v>
      </c>
      <c r="G1022" s="3" t="s">
        <v>822</v>
      </c>
      <c r="H1022" s="3">
        <f>VLOOKUP(F1022,BDRE_AF_20210615!$A$2:$F$3093,6,FALSE)</f>
        <v>981</v>
      </c>
      <c r="I1022" s="9">
        <f t="shared" si="46"/>
        <v>7</v>
      </c>
      <c r="K1022" s="1" t="s">
        <v>3659</v>
      </c>
      <c r="L1022" s="1" t="s">
        <v>78</v>
      </c>
      <c r="M1022" s="1" t="s">
        <v>86</v>
      </c>
      <c r="N1022" s="1" t="s">
        <v>822</v>
      </c>
      <c r="O1022" s="1" t="str">
        <f t="shared" si="47"/>
        <v>OK</v>
      </c>
      <c r="P1022" s="1" t="str">
        <f t="shared" si="48"/>
        <v>OK</v>
      </c>
    </row>
    <row r="1023" spans="2:16">
      <c r="B1023" s="2">
        <v>611</v>
      </c>
      <c r="C1023" s="7" t="s">
        <v>78</v>
      </c>
      <c r="D1023" s="8" t="s">
        <v>6528</v>
      </c>
      <c r="E1023" s="3" t="s">
        <v>86</v>
      </c>
      <c r="F1023" s="3" t="s">
        <v>3660</v>
      </c>
      <c r="G1023" s="3" t="s">
        <v>3661</v>
      </c>
      <c r="H1023" s="3">
        <f>VLOOKUP(F1023,BDRE_AF_20210615!$A$2:$F$3093,6,FALSE)</f>
        <v>1175</v>
      </c>
      <c r="I1023" s="9">
        <f t="shared" si="46"/>
        <v>9</v>
      </c>
      <c r="K1023" s="1" t="s">
        <v>3660</v>
      </c>
      <c r="L1023" s="1" t="s">
        <v>78</v>
      </c>
      <c r="M1023" s="1" t="s">
        <v>86</v>
      </c>
      <c r="N1023" s="1" t="s">
        <v>3661</v>
      </c>
      <c r="O1023" s="1" t="str">
        <f t="shared" si="47"/>
        <v>OK</v>
      </c>
      <c r="P1023" s="1" t="str">
        <f t="shared" si="48"/>
        <v>OK</v>
      </c>
    </row>
    <row r="1024" spans="2:16">
      <c r="B1024" s="2">
        <v>611</v>
      </c>
      <c r="C1024" s="7" t="s">
        <v>78</v>
      </c>
      <c r="D1024" s="8" t="s">
        <v>6528</v>
      </c>
      <c r="E1024" s="3" t="s">
        <v>86</v>
      </c>
      <c r="F1024" s="3" t="s">
        <v>3662</v>
      </c>
      <c r="G1024" s="3" t="s">
        <v>3663</v>
      </c>
      <c r="H1024" s="3">
        <f>VLOOKUP(F1024,BDRE_AF_20210615!$A$2:$F$3093,6,FALSE)</f>
        <v>1063</v>
      </c>
      <c r="I1024" s="9">
        <f t="shared" si="46"/>
        <v>9</v>
      </c>
      <c r="K1024" s="1" t="s">
        <v>3662</v>
      </c>
      <c r="L1024" s="1" t="s">
        <v>78</v>
      </c>
      <c r="M1024" s="1" t="s">
        <v>86</v>
      </c>
      <c r="N1024" s="1" t="s">
        <v>3663</v>
      </c>
      <c r="O1024" s="1" t="str">
        <f t="shared" si="47"/>
        <v>OK</v>
      </c>
      <c r="P1024" s="1" t="str">
        <f t="shared" si="48"/>
        <v>OK</v>
      </c>
    </row>
    <row r="1025" spans="2:16">
      <c r="B1025" s="2">
        <v>611</v>
      </c>
      <c r="C1025" s="7" t="s">
        <v>78</v>
      </c>
      <c r="D1025" s="8" t="s">
        <v>6528</v>
      </c>
      <c r="E1025" s="3" t="s">
        <v>86</v>
      </c>
      <c r="F1025" s="3" t="s">
        <v>3664</v>
      </c>
      <c r="G1025" s="3" t="s">
        <v>3665</v>
      </c>
      <c r="H1025" s="3">
        <f>VLOOKUP(F1025,BDRE_AF_20210615!$A$2:$F$3093,6,FALSE)</f>
        <v>5196</v>
      </c>
      <c r="I1025" s="9">
        <f t="shared" si="46"/>
        <v>13</v>
      </c>
      <c r="K1025" s="1" t="s">
        <v>3664</v>
      </c>
      <c r="L1025" s="1" t="s">
        <v>78</v>
      </c>
      <c r="M1025" s="1" t="s">
        <v>86</v>
      </c>
      <c r="N1025" s="1" t="s">
        <v>3665</v>
      </c>
      <c r="O1025" s="1" t="str">
        <f t="shared" si="47"/>
        <v>OK</v>
      </c>
      <c r="P1025" s="1" t="str">
        <f t="shared" si="48"/>
        <v>OK</v>
      </c>
    </row>
    <row r="1026" spans="2:16">
      <c r="B1026" s="2">
        <v>611</v>
      </c>
      <c r="C1026" s="7" t="s">
        <v>78</v>
      </c>
      <c r="D1026" s="8" t="s">
        <v>6528</v>
      </c>
      <c r="E1026" s="3" t="s">
        <v>86</v>
      </c>
      <c r="F1026" s="3" t="s">
        <v>3666</v>
      </c>
      <c r="G1026" s="3" t="s">
        <v>3667</v>
      </c>
      <c r="H1026" s="3">
        <f>VLOOKUP(F1026,BDRE_AF_20210615!$A$2:$F$3093,6,FALSE)</f>
        <v>904</v>
      </c>
      <c r="I1026" s="9">
        <f t="shared" si="46"/>
        <v>7</v>
      </c>
      <c r="K1026" s="1" t="s">
        <v>3666</v>
      </c>
      <c r="L1026" s="1" t="s">
        <v>78</v>
      </c>
      <c r="M1026" s="1" t="s">
        <v>86</v>
      </c>
      <c r="N1026" s="1" t="s">
        <v>3667</v>
      </c>
      <c r="O1026" s="1" t="str">
        <f t="shared" si="47"/>
        <v>OK</v>
      </c>
      <c r="P1026" s="1" t="str">
        <f t="shared" si="48"/>
        <v>OK</v>
      </c>
    </row>
    <row r="1027" spans="2:16">
      <c r="B1027" s="2">
        <v>611</v>
      </c>
      <c r="C1027" s="7" t="s">
        <v>78</v>
      </c>
      <c r="D1027" s="8" t="s">
        <v>6528</v>
      </c>
      <c r="E1027" s="3" t="s">
        <v>86</v>
      </c>
      <c r="F1027" s="3" t="s">
        <v>3668</v>
      </c>
      <c r="G1027" s="3" t="s">
        <v>3669</v>
      </c>
      <c r="H1027" s="3">
        <f>VLOOKUP(F1027,BDRE_AF_20210615!$A$2:$F$3093,6,FALSE)</f>
        <v>739</v>
      </c>
      <c r="I1027" s="9">
        <f t="shared" ref="I1027:I1090" si="49">IF($H1027&gt;20000,IF($H1027&gt;30000,IF(MOD((INT($H1027/10000))+16,2)=0,(INT($H1027/10000))+17,(INT($H1027/10000))+16),19),IF(AND($H1027&lt;=20000,$H1027&gt;5000),13,IF(AND($H1027&lt;=5000,$H1027&gt;1000),9,IF(AND($H1027&lt;=1000,$H1027&gt;150),7,0))))</f>
        <v>7</v>
      </c>
      <c r="K1027" s="1" t="s">
        <v>3668</v>
      </c>
      <c r="L1027" s="1" t="s">
        <v>78</v>
      </c>
      <c r="M1027" s="1" t="s">
        <v>86</v>
      </c>
      <c r="N1027" s="1" t="s">
        <v>3669</v>
      </c>
      <c r="O1027" s="1" t="str">
        <f t="shared" si="47"/>
        <v>OK</v>
      </c>
      <c r="P1027" s="1" t="str">
        <f t="shared" si="48"/>
        <v>OK</v>
      </c>
    </row>
    <row r="1028" spans="2:16">
      <c r="B1028" s="2">
        <v>612</v>
      </c>
      <c r="C1028" s="7" t="s">
        <v>78</v>
      </c>
      <c r="D1028" s="8" t="s">
        <v>6534</v>
      </c>
      <c r="E1028" s="3" t="s">
        <v>87</v>
      </c>
      <c r="F1028" s="3" t="s">
        <v>3670</v>
      </c>
      <c r="G1028" s="3" t="s">
        <v>1880</v>
      </c>
      <c r="H1028" s="3">
        <f>VLOOKUP(F1028,BDRE_AF_20210615!$A$2:$F$3093,6,FALSE)</f>
        <v>211</v>
      </c>
      <c r="I1028" s="9">
        <f t="shared" si="49"/>
        <v>7</v>
      </c>
      <c r="K1028" s="1" t="s">
        <v>3670</v>
      </c>
      <c r="L1028" s="1" t="s">
        <v>78</v>
      </c>
      <c r="M1028" s="1" t="s">
        <v>87</v>
      </c>
      <c r="N1028" s="1" t="s">
        <v>9827</v>
      </c>
      <c r="O1028" s="1" t="str">
        <f t="shared" ref="O1028:O1091" si="50">IF(N1028=G1028,"OK","ERRO")</f>
        <v>ERRO</v>
      </c>
      <c r="P1028" s="1" t="str">
        <f t="shared" ref="P1028:P1091" si="51">IF(F1028=K1028,"OK","ERRO")</f>
        <v>OK</v>
      </c>
    </row>
    <row r="1029" spans="2:16">
      <c r="B1029" s="2">
        <v>612</v>
      </c>
      <c r="C1029" s="7" t="s">
        <v>78</v>
      </c>
      <c r="D1029" s="8" t="s">
        <v>6534</v>
      </c>
      <c r="E1029" s="3" t="s">
        <v>87</v>
      </c>
      <c r="F1029" s="3" t="s">
        <v>3671</v>
      </c>
      <c r="G1029" s="3" t="s">
        <v>823</v>
      </c>
      <c r="H1029" s="3">
        <f>VLOOKUP(F1029,BDRE_AF_20210615!$A$2:$F$3093,6,FALSE)</f>
        <v>496</v>
      </c>
      <c r="I1029" s="9">
        <f t="shared" si="49"/>
        <v>7</v>
      </c>
      <c r="K1029" s="1" t="s">
        <v>3671</v>
      </c>
      <c r="L1029" s="1" t="s">
        <v>78</v>
      </c>
      <c r="M1029" s="1" t="s">
        <v>87</v>
      </c>
      <c r="N1029" s="1" t="s">
        <v>823</v>
      </c>
      <c r="O1029" s="1" t="str">
        <f t="shared" si="50"/>
        <v>OK</v>
      </c>
      <c r="P1029" s="1" t="str">
        <f t="shared" si="51"/>
        <v>OK</v>
      </c>
    </row>
    <row r="1030" spans="2:16">
      <c r="B1030" s="2">
        <v>612</v>
      </c>
      <c r="C1030" s="7" t="s">
        <v>78</v>
      </c>
      <c r="D1030" s="8" t="s">
        <v>6534</v>
      </c>
      <c r="E1030" s="3" t="s">
        <v>87</v>
      </c>
      <c r="F1030" s="3" t="s">
        <v>3677</v>
      </c>
      <c r="G1030" s="3" t="s">
        <v>2208</v>
      </c>
      <c r="H1030" s="3">
        <f>VLOOKUP(F1030,BDRE_AF_20210615!$A$2:$F$3093,6,FALSE)</f>
        <v>244</v>
      </c>
      <c r="I1030" s="9">
        <f t="shared" si="49"/>
        <v>7</v>
      </c>
      <c r="K1030" s="1" t="s">
        <v>3677</v>
      </c>
      <c r="L1030" s="1" t="s">
        <v>78</v>
      </c>
      <c r="M1030" s="1" t="s">
        <v>87</v>
      </c>
      <c r="N1030" s="1" t="s">
        <v>9828</v>
      </c>
      <c r="O1030" s="1" t="str">
        <f t="shared" si="50"/>
        <v>ERRO</v>
      </c>
      <c r="P1030" s="1" t="str">
        <f t="shared" si="51"/>
        <v>OK</v>
      </c>
    </row>
    <row r="1031" spans="2:16">
      <c r="B1031" s="2">
        <v>612</v>
      </c>
      <c r="C1031" s="7" t="s">
        <v>78</v>
      </c>
      <c r="D1031" s="8" t="s">
        <v>6534</v>
      </c>
      <c r="E1031" s="3" t="s">
        <v>87</v>
      </c>
      <c r="F1031" s="3" t="s">
        <v>3672</v>
      </c>
      <c r="G1031" s="3" t="s">
        <v>824</v>
      </c>
      <c r="H1031" s="3">
        <f>VLOOKUP(F1031,BDRE_AF_20210615!$A$2:$F$3093,6,FALSE)</f>
        <v>548</v>
      </c>
      <c r="I1031" s="9">
        <f t="shared" si="49"/>
        <v>7</v>
      </c>
      <c r="K1031" s="1" t="s">
        <v>3672</v>
      </c>
      <c r="L1031" s="1" t="s">
        <v>78</v>
      </c>
      <c r="M1031" s="1" t="s">
        <v>87</v>
      </c>
      <c r="N1031" s="1" t="s">
        <v>824</v>
      </c>
      <c r="O1031" s="1" t="str">
        <f t="shared" si="50"/>
        <v>OK</v>
      </c>
      <c r="P1031" s="1" t="str">
        <f t="shared" si="51"/>
        <v>OK</v>
      </c>
    </row>
    <row r="1032" spans="2:16">
      <c r="B1032" s="2">
        <v>612</v>
      </c>
      <c r="C1032" s="7" t="s">
        <v>78</v>
      </c>
      <c r="D1032" s="8" t="s">
        <v>6534</v>
      </c>
      <c r="E1032" s="3" t="s">
        <v>87</v>
      </c>
      <c r="F1032" s="3" t="s">
        <v>3673</v>
      </c>
      <c r="G1032" s="3" t="s">
        <v>87</v>
      </c>
      <c r="H1032" s="3">
        <f>VLOOKUP(F1032,BDRE_AF_20210615!$A$2:$F$3093,6,FALSE)</f>
        <v>1094</v>
      </c>
      <c r="I1032" s="9">
        <f t="shared" si="49"/>
        <v>9</v>
      </c>
      <c r="K1032" s="1" t="s">
        <v>3673</v>
      </c>
      <c r="L1032" s="1" t="s">
        <v>78</v>
      </c>
      <c r="M1032" s="1" t="s">
        <v>87</v>
      </c>
      <c r="N1032" s="1" t="s">
        <v>87</v>
      </c>
      <c r="O1032" s="1" t="str">
        <f t="shared" si="50"/>
        <v>OK</v>
      </c>
      <c r="P1032" s="1" t="str">
        <f t="shared" si="51"/>
        <v>OK</v>
      </c>
    </row>
    <row r="1033" spans="2:16">
      <c r="B1033" s="2">
        <v>612</v>
      </c>
      <c r="C1033" s="7" t="s">
        <v>78</v>
      </c>
      <c r="D1033" s="8" t="s">
        <v>6534</v>
      </c>
      <c r="E1033" s="3" t="s">
        <v>87</v>
      </c>
      <c r="F1033" s="3" t="s">
        <v>3674</v>
      </c>
      <c r="G1033" s="3" t="s">
        <v>825</v>
      </c>
      <c r="H1033" s="3">
        <f>VLOOKUP(F1033,BDRE_AF_20210615!$A$2:$F$3093,6,FALSE)</f>
        <v>135</v>
      </c>
      <c r="I1033" s="9">
        <f t="shared" si="49"/>
        <v>0</v>
      </c>
      <c r="K1033" s="1" t="s">
        <v>3674</v>
      </c>
      <c r="L1033" s="1" t="s">
        <v>78</v>
      </c>
      <c r="M1033" s="1" t="s">
        <v>87</v>
      </c>
      <c r="N1033" s="1" t="s">
        <v>825</v>
      </c>
      <c r="O1033" s="1" t="str">
        <f t="shared" si="50"/>
        <v>OK</v>
      </c>
      <c r="P1033" s="1" t="str">
        <f t="shared" si="51"/>
        <v>OK</v>
      </c>
    </row>
    <row r="1034" spans="2:16">
      <c r="B1034" s="2">
        <v>612</v>
      </c>
      <c r="C1034" s="7" t="s">
        <v>78</v>
      </c>
      <c r="D1034" s="8" t="s">
        <v>6534</v>
      </c>
      <c r="E1034" s="3" t="s">
        <v>87</v>
      </c>
      <c r="F1034" s="3" t="s">
        <v>3678</v>
      </c>
      <c r="G1034" s="3" t="s">
        <v>2225</v>
      </c>
      <c r="H1034" s="3">
        <f>VLOOKUP(F1034,BDRE_AF_20210615!$A$2:$F$3093,6,FALSE)</f>
        <v>320</v>
      </c>
      <c r="I1034" s="9">
        <f t="shared" si="49"/>
        <v>7</v>
      </c>
      <c r="K1034" s="1" t="s">
        <v>3678</v>
      </c>
      <c r="L1034" s="1" t="s">
        <v>78</v>
      </c>
      <c r="M1034" s="1" t="s">
        <v>87</v>
      </c>
      <c r="N1034" s="1" t="s">
        <v>9892</v>
      </c>
      <c r="O1034" s="1" t="str">
        <f t="shared" si="50"/>
        <v>ERRO</v>
      </c>
      <c r="P1034" s="1" t="str">
        <f t="shared" si="51"/>
        <v>OK</v>
      </c>
    </row>
    <row r="1035" spans="2:16">
      <c r="B1035" s="2">
        <v>612</v>
      </c>
      <c r="C1035" s="7" t="s">
        <v>78</v>
      </c>
      <c r="D1035" s="8" t="s">
        <v>6534</v>
      </c>
      <c r="E1035" s="3" t="s">
        <v>87</v>
      </c>
      <c r="F1035" s="3" t="s">
        <v>3675</v>
      </c>
      <c r="G1035" s="3" t="s">
        <v>3676</v>
      </c>
      <c r="H1035" s="3">
        <f>VLOOKUP(F1035,BDRE_AF_20210615!$A$2:$F$3093,6,FALSE)</f>
        <v>407</v>
      </c>
      <c r="I1035" s="9">
        <f t="shared" si="49"/>
        <v>7</v>
      </c>
      <c r="K1035" s="1" t="s">
        <v>3675</v>
      </c>
      <c r="L1035" s="1" t="s">
        <v>78</v>
      </c>
      <c r="M1035" s="1" t="s">
        <v>87</v>
      </c>
      <c r="N1035" s="1" t="s">
        <v>3676</v>
      </c>
      <c r="O1035" s="1" t="str">
        <f t="shared" si="50"/>
        <v>OK</v>
      </c>
      <c r="P1035" s="1" t="str">
        <f t="shared" si="51"/>
        <v>OK</v>
      </c>
    </row>
    <row r="1036" spans="2:16">
      <c r="B1036" s="2">
        <v>613</v>
      </c>
      <c r="C1036" s="7" t="s">
        <v>78</v>
      </c>
      <c r="D1036" s="8" t="s">
        <v>6538</v>
      </c>
      <c r="E1036" s="3" t="s">
        <v>88</v>
      </c>
      <c r="F1036" s="3" t="s">
        <v>3679</v>
      </c>
      <c r="G1036" s="3" t="s">
        <v>3680</v>
      </c>
      <c r="H1036" s="3">
        <f>VLOOKUP(F1036,BDRE_AF_20210615!$A$2:$F$3093,6,FALSE)</f>
        <v>731</v>
      </c>
      <c r="I1036" s="9">
        <f t="shared" si="49"/>
        <v>7</v>
      </c>
      <c r="K1036" s="1" t="s">
        <v>3679</v>
      </c>
      <c r="L1036" s="1" t="s">
        <v>78</v>
      </c>
      <c r="M1036" s="1" t="s">
        <v>88</v>
      </c>
      <c r="N1036" s="1" t="s">
        <v>3680</v>
      </c>
      <c r="O1036" s="1" t="str">
        <f t="shared" si="50"/>
        <v>OK</v>
      </c>
      <c r="P1036" s="1" t="str">
        <f t="shared" si="51"/>
        <v>OK</v>
      </c>
    </row>
    <row r="1037" spans="2:16">
      <c r="B1037" s="2">
        <v>613</v>
      </c>
      <c r="C1037" s="7" t="s">
        <v>78</v>
      </c>
      <c r="D1037" s="8" t="s">
        <v>6538</v>
      </c>
      <c r="E1037" s="3" t="s">
        <v>88</v>
      </c>
      <c r="F1037" s="3" t="s">
        <v>3681</v>
      </c>
      <c r="G1037" s="3" t="s">
        <v>826</v>
      </c>
      <c r="H1037" s="3">
        <f>VLOOKUP(F1037,BDRE_AF_20210615!$A$2:$F$3093,6,FALSE)</f>
        <v>2362</v>
      </c>
      <c r="I1037" s="9">
        <f t="shared" si="49"/>
        <v>9</v>
      </c>
      <c r="K1037" s="1" t="s">
        <v>3681</v>
      </c>
      <c r="L1037" s="1" t="s">
        <v>78</v>
      </c>
      <c r="M1037" s="1" t="s">
        <v>88</v>
      </c>
      <c r="N1037" s="1" t="s">
        <v>826</v>
      </c>
      <c r="O1037" s="1" t="str">
        <f t="shared" si="50"/>
        <v>OK</v>
      </c>
      <c r="P1037" s="1" t="str">
        <f t="shared" si="51"/>
        <v>OK</v>
      </c>
    </row>
    <row r="1038" spans="2:16">
      <c r="B1038" s="2">
        <v>613</v>
      </c>
      <c r="C1038" s="7" t="s">
        <v>78</v>
      </c>
      <c r="D1038" s="8" t="s">
        <v>6538</v>
      </c>
      <c r="E1038" s="3" t="s">
        <v>88</v>
      </c>
      <c r="F1038" s="3" t="s">
        <v>3682</v>
      </c>
      <c r="G1038" s="3" t="s">
        <v>827</v>
      </c>
      <c r="H1038" s="3">
        <f>VLOOKUP(F1038,BDRE_AF_20210615!$A$2:$F$3093,6,FALSE)</f>
        <v>3266</v>
      </c>
      <c r="I1038" s="9">
        <f t="shared" si="49"/>
        <v>9</v>
      </c>
      <c r="K1038" s="1" t="s">
        <v>3682</v>
      </c>
      <c r="L1038" s="1" t="s">
        <v>78</v>
      </c>
      <c r="M1038" s="1" t="s">
        <v>88</v>
      </c>
      <c r="N1038" s="1" t="s">
        <v>827</v>
      </c>
      <c r="O1038" s="1" t="str">
        <f t="shared" si="50"/>
        <v>OK</v>
      </c>
      <c r="P1038" s="1" t="str">
        <f t="shared" si="51"/>
        <v>OK</v>
      </c>
    </row>
    <row r="1039" spans="2:16">
      <c r="B1039" s="2">
        <v>613</v>
      </c>
      <c r="C1039" s="7" t="s">
        <v>78</v>
      </c>
      <c r="D1039" s="8" t="s">
        <v>6538</v>
      </c>
      <c r="E1039" s="3" t="s">
        <v>88</v>
      </c>
      <c r="F1039" s="3" t="s">
        <v>3683</v>
      </c>
      <c r="G1039" s="3" t="s">
        <v>2040</v>
      </c>
      <c r="H1039" s="3">
        <f>VLOOKUP(F1039,BDRE_AF_20210615!$A$2:$F$3093,6,FALSE)</f>
        <v>2842</v>
      </c>
      <c r="I1039" s="9">
        <f t="shared" si="49"/>
        <v>9</v>
      </c>
      <c r="K1039" s="1" t="s">
        <v>3683</v>
      </c>
      <c r="L1039" s="1" t="s">
        <v>78</v>
      </c>
      <c r="M1039" s="1" t="s">
        <v>88</v>
      </c>
      <c r="N1039" s="1" t="s">
        <v>88</v>
      </c>
      <c r="O1039" s="1" t="str">
        <f t="shared" si="50"/>
        <v>ERRO</v>
      </c>
      <c r="P1039" s="1" t="str">
        <f t="shared" si="51"/>
        <v>OK</v>
      </c>
    </row>
    <row r="1040" spans="2:16">
      <c r="B1040" s="2">
        <v>613</v>
      </c>
      <c r="C1040" s="7" t="s">
        <v>78</v>
      </c>
      <c r="D1040" s="8" t="s">
        <v>6538</v>
      </c>
      <c r="E1040" s="3" t="s">
        <v>88</v>
      </c>
      <c r="F1040" s="3" t="s">
        <v>3684</v>
      </c>
      <c r="G1040" s="3" t="s">
        <v>828</v>
      </c>
      <c r="H1040" s="3">
        <f>VLOOKUP(F1040,BDRE_AF_20210615!$A$2:$F$3093,6,FALSE)</f>
        <v>698</v>
      </c>
      <c r="I1040" s="9">
        <f t="shared" si="49"/>
        <v>7</v>
      </c>
      <c r="K1040" s="1" t="s">
        <v>3684</v>
      </c>
      <c r="L1040" s="1" t="s">
        <v>78</v>
      </c>
      <c r="M1040" s="1" t="s">
        <v>88</v>
      </c>
      <c r="N1040" s="1" t="s">
        <v>828</v>
      </c>
      <c r="O1040" s="1" t="str">
        <f t="shared" si="50"/>
        <v>OK</v>
      </c>
      <c r="P1040" s="1" t="str">
        <f t="shared" si="51"/>
        <v>OK</v>
      </c>
    </row>
    <row r="1041" spans="2:16">
      <c r="B1041" s="2">
        <v>613</v>
      </c>
      <c r="C1041" s="7" t="s">
        <v>78</v>
      </c>
      <c r="D1041" s="8" t="s">
        <v>6538</v>
      </c>
      <c r="E1041" s="3" t="s">
        <v>88</v>
      </c>
      <c r="F1041" s="3" t="s">
        <v>3685</v>
      </c>
      <c r="G1041" s="3" t="s">
        <v>3686</v>
      </c>
      <c r="H1041" s="3">
        <f>VLOOKUP(F1041,BDRE_AF_20210615!$A$2:$F$3093,6,FALSE)</f>
        <v>715</v>
      </c>
      <c r="I1041" s="9">
        <f t="shared" si="49"/>
        <v>7</v>
      </c>
      <c r="K1041" s="1" t="s">
        <v>3685</v>
      </c>
      <c r="L1041" s="1" t="s">
        <v>78</v>
      </c>
      <c r="M1041" s="1" t="s">
        <v>88</v>
      </c>
      <c r="N1041" s="1" t="s">
        <v>3686</v>
      </c>
      <c r="O1041" s="1" t="str">
        <f t="shared" si="50"/>
        <v>OK</v>
      </c>
      <c r="P1041" s="1" t="str">
        <f t="shared" si="51"/>
        <v>OK</v>
      </c>
    </row>
    <row r="1042" spans="2:16">
      <c r="B1042" s="2">
        <v>613</v>
      </c>
      <c r="C1042" s="7" t="s">
        <v>78</v>
      </c>
      <c r="D1042" s="8" t="s">
        <v>6538</v>
      </c>
      <c r="E1042" s="3" t="s">
        <v>88</v>
      </c>
      <c r="F1042" s="3" t="s">
        <v>3687</v>
      </c>
      <c r="G1042" s="3" t="s">
        <v>3688</v>
      </c>
      <c r="H1042" s="3">
        <f>VLOOKUP(F1042,BDRE_AF_20210615!$A$2:$F$3093,6,FALSE)</f>
        <v>983</v>
      </c>
      <c r="I1042" s="9">
        <f t="shared" si="49"/>
        <v>7</v>
      </c>
      <c r="K1042" s="1" t="s">
        <v>3687</v>
      </c>
      <c r="L1042" s="1" t="s">
        <v>78</v>
      </c>
      <c r="M1042" s="1" t="s">
        <v>88</v>
      </c>
      <c r="N1042" s="1" t="s">
        <v>3688</v>
      </c>
      <c r="O1042" s="1" t="str">
        <f t="shared" si="50"/>
        <v>OK</v>
      </c>
      <c r="P1042" s="1" t="str">
        <f t="shared" si="51"/>
        <v>OK</v>
      </c>
    </row>
    <row r="1043" spans="2:16">
      <c r="B1043" s="2">
        <v>613</v>
      </c>
      <c r="C1043" s="7" t="s">
        <v>78</v>
      </c>
      <c r="D1043" s="8" t="s">
        <v>6538</v>
      </c>
      <c r="E1043" s="3" t="s">
        <v>88</v>
      </c>
      <c r="F1043" s="3" t="s">
        <v>3689</v>
      </c>
      <c r="G1043" s="3" t="s">
        <v>3690</v>
      </c>
      <c r="H1043" s="3">
        <f>VLOOKUP(F1043,BDRE_AF_20210615!$A$2:$F$3093,6,FALSE)</f>
        <v>1780</v>
      </c>
      <c r="I1043" s="9">
        <f t="shared" si="49"/>
        <v>9</v>
      </c>
      <c r="K1043" s="1" t="s">
        <v>3689</v>
      </c>
      <c r="L1043" s="1" t="s">
        <v>78</v>
      </c>
      <c r="M1043" s="1" t="s">
        <v>88</v>
      </c>
      <c r="N1043" s="1" t="s">
        <v>3690</v>
      </c>
      <c r="O1043" s="1" t="str">
        <f t="shared" si="50"/>
        <v>OK</v>
      </c>
      <c r="P1043" s="1" t="str">
        <f t="shared" si="51"/>
        <v>OK</v>
      </c>
    </row>
    <row r="1044" spans="2:16">
      <c r="B1044" s="2">
        <v>614</v>
      </c>
      <c r="C1044" s="7" t="s">
        <v>78</v>
      </c>
      <c r="D1044" s="8" t="s">
        <v>6543</v>
      </c>
      <c r="E1044" s="3" t="s">
        <v>89</v>
      </c>
      <c r="F1044" s="3" t="s">
        <v>3691</v>
      </c>
      <c r="G1044" s="3" t="s">
        <v>829</v>
      </c>
      <c r="H1044" s="3">
        <f>VLOOKUP(F1044,BDRE_AF_20210615!$A$2:$F$3093,6,FALSE)</f>
        <v>813</v>
      </c>
      <c r="I1044" s="9">
        <f t="shared" si="49"/>
        <v>7</v>
      </c>
      <c r="K1044" s="1" t="s">
        <v>3691</v>
      </c>
      <c r="L1044" s="1" t="s">
        <v>78</v>
      </c>
      <c r="M1044" s="1" t="s">
        <v>89</v>
      </c>
      <c r="N1044" s="1" t="s">
        <v>829</v>
      </c>
      <c r="O1044" s="1" t="str">
        <f t="shared" si="50"/>
        <v>OK</v>
      </c>
      <c r="P1044" s="1" t="str">
        <f t="shared" si="51"/>
        <v>OK</v>
      </c>
    </row>
    <row r="1045" spans="2:16">
      <c r="B1045" s="2">
        <v>614</v>
      </c>
      <c r="C1045" s="7" t="s">
        <v>78</v>
      </c>
      <c r="D1045" s="8" t="s">
        <v>6543</v>
      </c>
      <c r="E1045" s="3" t="s">
        <v>89</v>
      </c>
      <c r="F1045" s="3" t="s">
        <v>3692</v>
      </c>
      <c r="G1045" s="3" t="s">
        <v>830</v>
      </c>
      <c r="H1045" s="3">
        <f>VLOOKUP(F1045,BDRE_AF_20210615!$A$2:$F$3093,6,FALSE)</f>
        <v>614</v>
      </c>
      <c r="I1045" s="9">
        <f t="shared" si="49"/>
        <v>7</v>
      </c>
      <c r="K1045" s="1" t="s">
        <v>3692</v>
      </c>
      <c r="L1045" s="1" t="s">
        <v>78</v>
      </c>
      <c r="M1045" s="1" t="s">
        <v>89</v>
      </c>
      <c r="N1045" s="1" t="s">
        <v>830</v>
      </c>
      <c r="O1045" s="1" t="str">
        <f t="shared" si="50"/>
        <v>OK</v>
      </c>
      <c r="P1045" s="1" t="str">
        <f t="shared" si="51"/>
        <v>OK</v>
      </c>
    </row>
    <row r="1046" spans="2:16">
      <c r="B1046" s="2">
        <v>614</v>
      </c>
      <c r="C1046" s="7" t="s">
        <v>78</v>
      </c>
      <c r="D1046" s="8" t="s">
        <v>6543</v>
      </c>
      <c r="E1046" s="3" t="s">
        <v>89</v>
      </c>
      <c r="F1046" s="3" t="s">
        <v>3693</v>
      </c>
      <c r="G1046" s="3" t="s">
        <v>831</v>
      </c>
      <c r="H1046" s="3">
        <f>VLOOKUP(F1046,BDRE_AF_20210615!$A$2:$F$3093,6,FALSE)</f>
        <v>425</v>
      </c>
      <c r="I1046" s="9">
        <f t="shared" si="49"/>
        <v>7</v>
      </c>
      <c r="K1046" s="1" t="s">
        <v>3693</v>
      </c>
      <c r="L1046" s="1" t="s">
        <v>78</v>
      </c>
      <c r="M1046" s="1" t="s">
        <v>89</v>
      </c>
      <c r="N1046" s="1" t="s">
        <v>831</v>
      </c>
      <c r="O1046" s="1" t="str">
        <f t="shared" si="50"/>
        <v>OK</v>
      </c>
      <c r="P1046" s="1" t="str">
        <f t="shared" si="51"/>
        <v>OK</v>
      </c>
    </row>
    <row r="1047" spans="2:16">
      <c r="B1047" s="2">
        <v>614</v>
      </c>
      <c r="C1047" s="7" t="s">
        <v>78</v>
      </c>
      <c r="D1047" s="8" t="s">
        <v>6543</v>
      </c>
      <c r="E1047" s="3" t="s">
        <v>89</v>
      </c>
      <c r="F1047" s="3" t="s">
        <v>3694</v>
      </c>
      <c r="G1047" s="3" t="s">
        <v>3695</v>
      </c>
      <c r="H1047" s="3">
        <f>VLOOKUP(F1047,BDRE_AF_20210615!$A$2:$F$3093,6,FALSE)</f>
        <v>2870</v>
      </c>
      <c r="I1047" s="9">
        <f t="shared" si="49"/>
        <v>9</v>
      </c>
      <c r="K1047" s="1" t="s">
        <v>3694</v>
      </c>
      <c r="L1047" s="1" t="s">
        <v>78</v>
      </c>
      <c r="M1047" s="1" t="s">
        <v>89</v>
      </c>
      <c r="N1047" s="1" t="s">
        <v>3695</v>
      </c>
      <c r="O1047" s="1" t="str">
        <f t="shared" si="50"/>
        <v>OK</v>
      </c>
      <c r="P1047" s="1" t="str">
        <f t="shared" si="51"/>
        <v>OK</v>
      </c>
    </row>
    <row r="1048" spans="2:16">
      <c r="B1048" s="2">
        <v>615</v>
      </c>
      <c r="C1048" s="7" t="s">
        <v>78</v>
      </c>
      <c r="D1048" s="8" t="s">
        <v>6604</v>
      </c>
      <c r="E1048" s="3" t="s">
        <v>90</v>
      </c>
      <c r="F1048" s="3" t="s">
        <v>3696</v>
      </c>
      <c r="G1048" s="3" t="s">
        <v>832</v>
      </c>
      <c r="H1048" s="3">
        <f>VLOOKUP(F1048,BDRE_AF_20210615!$A$2:$F$3093,6,FALSE)</f>
        <v>1083</v>
      </c>
      <c r="I1048" s="9">
        <f t="shared" si="49"/>
        <v>9</v>
      </c>
      <c r="K1048" s="1" t="s">
        <v>3696</v>
      </c>
      <c r="L1048" s="1" t="s">
        <v>78</v>
      </c>
      <c r="M1048" s="1" t="s">
        <v>90</v>
      </c>
      <c r="N1048" s="1" t="s">
        <v>832</v>
      </c>
      <c r="O1048" s="1" t="str">
        <f t="shared" si="50"/>
        <v>OK</v>
      </c>
      <c r="P1048" s="1" t="str">
        <f t="shared" si="51"/>
        <v>OK</v>
      </c>
    </row>
    <row r="1049" spans="2:16">
      <c r="B1049" s="2">
        <v>615</v>
      </c>
      <c r="C1049" s="7" t="s">
        <v>78</v>
      </c>
      <c r="D1049" s="8" t="s">
        <v>6604</v>
      </c>
      <c r="E1049" s="3" t="s">
        <v>90</v>
      </c>
      <c r="F1049" s="3" t="s">
        <v>3697</v>
      </c>
      <c r="G1049" s="3" t="s">
        <v>833</v>
      </c>
      <c r="H1049" s="3">
        <f>VLOOKUP(F1049,BDRE_AF_20210615!$A$2:$F$3093,6,FALSE)</f>
        <v>1223</v>
      </c>
      <c r="I1049" s="9">
        <f t="shared" si="49"/>
        <v>9</v>
      </c>
      <c r="K1049" s="1" t="s">
        <v>3697</v>
      </c>
      <c r="L1049" s="1" t="s">
        <v>78</v>
      </c>
      <c r="M1049" s="1" t="s">
        <v>90</v>
      </c>
      <c r="N1049" s="1" t="s">
        <v>833</v>
      </c>
      <c r="O1049" s="1" t="str">
        <f t="shared" si="50"/>
        <v>OK</v>
      </c>
      <c r="P1049" s="1" t="str">
        <f t="shared" si="51"/>
        <v>OK</v>
      </c>
    </row>
    <row r="1050" spans="2:16">
      <c r="B1050" s="2">
        <v>615</v>
      </c>
      <c r="C1050" s="7" t="s">
        <v>78</v>
      </c>
      <c r="D1050" s="8" t="s">
        <v>6604</v>
      </c>
      <c r="E1050" s="3" t="s">
        <v>90</v>
      </c>
      <c r="F1050" s="3" t="s">
        <v>3698</v>
      </c>
      <c r="G1050" s="3" t="s">
        <v>834</v>
      </c>
      <c r="H1050" s="3">
        <f>VLOOKUP(F1050,BDRE_AF_20210615!$A$2:$F$3093,6,FALSE)</f>
        <v>1544</v>
      </c>
      <c r="I1050" s="9">
        <f t="shared" si="49"/>
        <v>9</v>
      </c>
      <c r="K1050" s="1" t="s">
        <v>3698</v>
      </c>
      <c r="L1050" s="1" t="s">
        <v>78</v>
      </c>
      <c r="M1050" s="1" t="s">
        <v>90</v>
      </c>
      <c r="N1050" s="1" t="s">
        <v>834</v>
      </c>
      <c r="O1050" s="1" t="str">
        <f t="shared" si="50"/>
        <v>OK</v>
      </c>
      <c r="P1050" s="1" t="str">
        <f t="shared" si="51"/>
        <v>OK</v>
      </c>
    </row>
    <row r="1051" spans="2:16">
      <c r="B1051" s="2">
        <v>615</v>
      </c>
      <c r="C1051" s="7" t="s">
        <v>78</v>
      </c>
      <c r="D1051" s="8" t="s">
        <v>6604</v>
      </c>
      <c r="E1051" s="3" t="s">
        <v>90</v>
      </c>
      <c r="F1051" s="3" t="s">
        <v>3699</v>
      </c>
      <c r="G1051" s="3" t="s">
        <v>835</v>
      </c>
      <c r="H1051" s="3">
        <f>VLOOKUP(F1051,BDRE_AF_20210615!$A$2:$F$3093,6,FALSE)</f>
        <v>1029</v>
      </c>
      <c r="I1051" s="9">
        <f t="shared" si="49"/>
        <v>9</v>
      </c>
      <c r="K1051" s="1" t="s">
        <v>3699</v>
      </c>
      <c r="L1051" s="1" t="s">
        <v>78</v>
      </c>
      <c r="M1051" s="1" t="s">
        <v>90</v>
      </c>
      <c r="N1051" s="1" t="s">
        <v>835</v>
      </c>
      <c r="O1051" s="1" t="str">
        <f t="shared" si="50"/>
        <v>OK</v>
      </c>
      <c r="P1051" s="1" t="str">
        <f t="shared" si="51"/>
        <v>OK</v>
      </c>
    </row>
    <row r="1052" spans="2:16">
      <c r="B1052" s="2">
        <v>615</v>
      </c>
      <c r="C1052" s="7" t="s">
        <v>78</v>
      </c>
      <c r="D1052" s="8" t="s">
        <v>6604</v>
      </c>
      <c r="E1052" s="3" t="s">
        <v>90</v>
      </c>
      <c r="F1052" s="3" t="s">
        <v>3700</v>
      </c>
      <c r="G1052" s="3" t="s">
        <v>90</v>
      </c>
      <c r="H1052" s="3">
        <f>VLOOKUP(F1052,BDRE_AF_20210615!$A$2:$F$3093,6,FALSE)</f>
        <v>6887</v>
      </c>
      <c r="I1052" s="9">
        <f t="shared" si="49"/>
        <v>13</v>
      </c>
      <c r="K1052" s="1" t="s">
        <v>3700</v>
      </c>
      <c r="L1052" s="1" t="s">
        <v>78</v>
      </c>
      <c r="M1052" s="1" t="s">
        <v>90</v>
      </c>
      <c r="N1052" s="1" t="s">
        <v>90</v>
      </c>
      <c r="O1052" s="1" t="str">
        <f t="shared" si="50"/>
        <v>OK</v>
      </c>
      <c r="P1052" s="1" t="str">
        <f t="shared" si="51"/>
        <v>OK</v>
      </c>
    </row>
    <row r="1053" spans="2:16">
      <c r="B1053" s="2">
        <v>615</v>
      </c>
      <c r="C1053" s="7" t="s">
        <v>78</v>
      </c>
      <c r="D1053" s="8" t="s">
        <v>6604</v>
      </c>
      <c r="E1053" s="3" t="s">
        <v>90</v>
      </c>
      <c r="F1053" s="3" t="s">
        <v>3701</v>
      </c>
      <c r="G1053" s="3" t="s">
        <v>836</v>
      </c>
      <c r="H1053" s="3">
        <f>VLOOKUP(F1053,BDRE_AF_20210615!$A$2:$F$3093,6,FALSE)</f>
        <v>305</v>
      </c>
      <c r="I1053" s="9">
        <f t="shared" si="49"/>
        <v>7</v>
      </c>
      <c r="K1053" s="1" t="s">
        <v>3701</v>
      </c>
      <c r="L1053" s="1" t="s">
        <v>78</v>
      </c>
      <c r="M1053" s="1" t="s">
        <v>90</v>
      </c>
      <c r="N1053" s="1" t="s">
        <v>836</v>
      </c>
      <c r="O1053" s="1" t="str">
        <f t="shared" si="50"/>
        <v>OK</v>
      </c>
      <c r="P1053" s="1" t="str">
        <f t="shared" si="51"/>
        <v>OK</v>
      </c>
    </row>
    <row r="1054" spans="2:16">
      <c r="B1054" s="2">
        <v>615</v>
      </c>
      <c r="C1054" s="7" t="s">
        <v>78</v>
      </c>
      <c r="D1054" s="8" t="s">
        <v>6604</v>
      </c>
      <c r="E1054" s="3" t="s">
        <v>90</v>
      </c>
      <c r="F1054" s="3" t="s">
        <v>3704</v>
      </c>
      <c r="G1054" s="3" t="s">
        <v>3705</v>
      </c>
      <c r="H1054" s="3">
        <f>VLOOKUP(F1054,BDRE_AF_20210615!$A$2:$F$3093,6,FALSE)</f>
        <v>1118</v>
      </c>
      <c r="I1054" s="9">
        <f t="shared" si="49"/>
        <v>9</v>
      </c>
      <c r="K1054" s="1" t="s">
        <v>3704</v>
      </c>
      <c r="L1054" s="1" t="s">
        <v>78</v>
      </c>
      <c r="M1054" s="1" t="s">
        <v>90</v>
      </c>
      <c r="N1054" s="1" t="s">
        <v>3705</v>
      </c>
      <c r="O1054" s="1" t="str">
        <f t="shared" si="50"/>
        <v>OK</v>
      </c>
      <c r="P1054" s="1" t="str">
        <f t="shared" si="51"/>
        <v>OK</v>
      </c>
    </row>
    <row r="1055" spans="2:16">
      <c r="B1055" s="2">
        <v>615</v>
      </c>
      <c r="C1055" s="7" t="s">
        <v>78</v>
      </c>
      <c r="D1055" s="8" t="s">
        <v>6604</v>
      </c>
      <c r="E1055" s="3" t="s">
        <v>90</v>
      </c>
      <c r="F1055" s="3" t="s">
        <v>3706</v>
      </c>
      <c r="G1055" s="3" t="s">
        <v>3707</v>
      </c>
      <c r="H1055" s="3">
        <f>VLOOKUP(F1055,BDRE_AF_20210615!$A$2:$F$3093,6,FALSE)</f>
        <v>921</v>
      </c>
      <c r="I1055" s="9">
        <f t="shared" si="49"/>
        <v>7</v>
      </c>
      <c r="K1055" s="1" t="s">
        <v>3706</v>
      </c>
      <c r="L1055" s="1" t="s">
        <v>78</v>
      </c>
      <c r="M1055" s="1" t="s">
        <v>90</v>
      </c>
      <c r="N1055" s="1" t="s">
        <v>3707</v>
      </c>
      <c r="O1055" s="1" t="str">
        <f t="shared" si="50"/>
        <v>OK</v>
      </c>
      <c r="P1055" s="1" t="str">
        <f t="shared" si="51"/>
        <v>OK</v>
      </c>
    </row>
    <row r="1056" spans="2:16">
      <c r="B1056" s="2">
        <v>615</v>
      </c>
      <c r="C1056" s="7" t="s">
        <v>78</v>
      </c>
      <c r="D1056" s="8" t="s">
        <v>6604</v>
      </c>
      <c r="E1056" s="3" t="s">
        <v>90</v>
      </c>
      <c r="F1056" s="3" t="s">
        <v>3702</v>
      </c>
      <c r="G1056" s="3" t="s">
        <v>837</v>
      </c>
      <c r="H1056" s="3">
        <f>VLOOKUP(F1056,BDRE_AF_20210615!$A$2:$F$3093,6,FALSE)</f>
        <v>844</v>
      </c>
      <c r="I1056" s="9">
        <f t="shared" si="49"/>
        <v>7</v>
      </c>
      <c r="K1056" s="1" t="s">
        <v>3702</v>
      </c>
      <c r="L1056" s="1" t="s">
        <v>78</v>
      </c>
      <c r="M1056" s="1" t="s">
        <v>90</v>
      </c>
      <c r="N1056" s="1" t="s">
        <v>837</v>
      </c>
      <c r="O1056" s="1" t="str">
        <f t="shared" si="50"/>
        <v>OK</v>
      </c>
      <c r="P1056" s="1" t="str">
        <f t="shared" si="51"/>
        <v>OK</v>
      </c>
    </row>
    <row r="1057" spans="2:16">
      <c r="B1057" s="2">
        <v>615</v>
      </c>
      <c r="C1057" s="7" t="s">
        <v>78</v>
      </c>
      <c r="D1057" s="8" t="s">
        <v>6604</v>
      </c>
      <c r="E1057" s="3" t="s">
        <v>90</v>
      </c>
      <c r="F1057" s="3" t="s">
        <v>3703</v>
      </c>
      <c r="G1057" s="3" t="s">
        <v>838</v>
      </c>
      <c r="H1057" s="3">
        <f>VLOOKUP(F1057,BDRE_AF_20210615!$A$2:$F$3093,6,FALSE)</f>
        <v>1239</v>
      </c>
      <c r="I1057" s="9">
        <f t="shared" si="49"/>
        <v>9</v>
      </c>
      <c r="K1057" s="1" t="s">
        <v>3703</v>
      </c>
      <c r="L1057" s="1" t="s">
        <v>78</v>
      </c>
      <c r="M1057" s="1" t="s">
        <v>90</v>
      </c>
      <c r="N1057" s="1" t="s">
        <v>838</v>
      </c>
      <c r="O1057" s="1" t="str">
        <f t="shared" si="50"/>
        <v>OK</v>
      </c>
      <c r="P1057" s="1" t="str">
        <f t="shared" si="51"/>
        <v>OK</v>
      </c>
    </row>
    <row r="1058" spans="2:16">
      <c r="B1058" s="2">
        <v>616</v>
      </c>
      <c r="C1058" s="7" t="s">
        <v>78</v>
      </c>
      <c r="D1058" s="8" t="s">
        <v>6606</v>
      </c>
      <c r="E1058" s="3" t="s">
        <v>91</v>
      </c>
      <c r="F1058" s="3" t="s">
        <v>3708</v>
      </c>
      <c r="G1058" s="3" t="s">
        <v>839</v>
      </c>
      <c r="H1058" s="3">
        <f>VLOOKUP(F1058,BDRE_AF_20210615!$A$2:$F$3093,6,FALSE)</f>
        <v>612</v>
      </c>
      <c r="I1058" s="9">
        <f t="shared" si="49"/>
        <v>7</v>
      </c>
      <c r="K1058" s="1" t="s">
        <v>3708</v>
      </c>
      <c r="L1058" s="1" t="s">
        <v>78</v>
      </c>
      <c r="M1058" s="1" t="s">
        <v>91</v>
      </c>
      <c r="N1058" s="1" t="s">
        <v>839</v>
      </c>
      <c r="O1058" s="1" t="str">
        <f t="shared" si="50"/>
        <v>OK</v>
      </c>
      <c r="P1058" s="1" t="str">
        <f t="shared" si="51"/>
        <v>OK</v>
      </c>
    </row>
    <row r="1059" spans="2:16">
      <c r="B1059" s="2">
        <v>616</v>
      </c>
      <c r="C1059" s="7" t="s">
        <v>78</v>
      </c>
      <c r="D1059" s="8" t="s">
        <v>6606</v>
      </c>
      <c r="E1059" s="3" t="s">
        <v>91</v>
      </c>
      <c r="F1059" s="3" t="s">
        <v>3709</v>
      </c>
      <c r="G1059" s="3" t="s">
        <v>840</v>
      </c>
      <c r="H1059" s="3">
        <f>VLOOKUP(F1059,BDRE_AF_20210615!$A$2:$F$3093,6,FALSE)</f>
        <v>332</v>
      </c>
      <c r="I1059" s="9">
        <f t="shared" si="49"/>
        <v>7</v>
      </c>
      <c r="K1059" s="1" t="s">
        <v>3709</v>
      </c>
      <c r="L1059" s="1" t="s">
        <v>78</v>
      </c>
      <c r="M1059" s="1" t="s">
        <v>91</v>
      </c>
      <c r="N1059" s="1" t="s">
        <v>840</v>
      </c>
      <c r="O1059" s="1" t="str">
        <f t="shared" si="50"/>
        <v>OK</v>
      </c>
      <c r="P1059" s="1" t="str">
        <f t="shared" si="51"/>
        <v>OK</v>
      </c>
    </row>
    <row r="1060" spans="2:16">
      <c r="B1060" s="2">
        <v>616</v>
      </c>
      <c r="C1060" s="7" t="s">
        <v>78</v>
      </c>
      <c r="D1060" s="8" t="s">
        <v>6606</v>
      </c>
      <c r="E1060" s="3" t="s">
        <v>91</v>
      </c>
      <c r="F1060" s="3" t="s">
        <v>3710</v>
      </c>
      <c r="G1060" s="3" t="s">
        <v>3711</v>
      </c>
      <c r="H1060" s="3">
        <f>VLOOKUP(F1060,BDRE_AF_20210615!$A$2:$F$3093,6,FALSE)</f>
        <v>1462</v>
      </c>
      <c r="I1060" s="9">
        <f t="shared" si="49"/>
        <v>9</v>
      </c>
      <c r="K1060" s="1" t="s">
        <v>3710</v>
      </c>
      <c r="L1060" s="1" t="s">
        <v>78</v>
      </c>
      <c r="M1060" s="1" t="s">
        <v>91</v>
      </c>
      <c r="N1060" s="1" t="s">
        <v>3711</v>
      </c>
      <c r="O1060" s="1" t="str">
        <f t="shared" si="50"/>
        <v>OK</v>
      </c>
      <c r="P1060" s="1" t="str">
        <f t="shared" si="51"/>
        <v>OK</v>
      </c>
    </row>
    <row r="1061" spans="2:16">
      <c r="B1061" s="2">
        <v>616</v>
      </c>
      <c r="C1061" s="7" t="s">
        <v>78</v>
      </c>
      <c r="D1061" s="8" t="s">
        <v>6606</v>
      </c>
      <c r="E1061" s="3" t="s">
        <v>91</v>
      </c>
      <c r="F1061" s="3" t="s">
        <v>3712</v>
      </c>
      <c r="G1061" s="3" t="s">
        <v>841</v>
      </c>
      <c r="H1061" s="3">
        <f>VLOOKUP(F1061,BDRE_AF_20210615!$A$2:$F$3093,6,FALSE)</f>
        <v>681</v>
      </c>
      <c r="I1061" s="9">
        <f t="shared" si="49"/>
        <v>7</v>
      </c>
      <c r="K1061" s="1" t="s">
        <v>3712</v>
      </c>
      <c r="L1061" s="1" t="s">
        <v>78</v>
      </c>
      <c r="M1061" s="1" t="s">
        <v>91</v>
      </c>
      <c r="N1061" s="1" t="s">
        <v>841</v>
      </c>
      <c r="O1061" s="1" t="str">
        <f t="shared" si="50"/>
        <v>OK</v>
      </c>
      <c r="P1061" s="1" t="str">
        <f t="shared" si="51"/>
        <v>OK</v>
      </c>
    </row>
    <row r="1062" spans="2:16">
      <c r="B1062" s="2">
        <v>616</v>
      </c>
      <c r="C1062" s="7" t="s">
        <v>78</v>
      </c>
      <c r="D1062" s="8" t="s">
        <v>6606</v>
      </c>
      <c r="E1062" s="3" t="s">
        <v>91</v>
      </c>
      <c r="F1062" s="3" t="s">
        <v>3713</v>
      </c>
      <c r="G1062" s="3" t="s">
        <v>842</v>
      </c>
      <c r="H1062" s="3">
        <f>VLOOKUP(F1062,BDRE_AF_20210615!$A$2:$F$3093,6,FALSE)</f>
        <v>502</v>
      </c>
      <c r="I1062" s="9">
        <f t="shared" si="49"/>
        <v>7</v>
      </c>
      <c r="K1062" s="1" t="s">
        <v>3713</v>
      </c>
      <c r="L1062" s="1" t="s">
        <v>78</v>
      </c>
      <c r="M1062" s="1" t="s">
        <v>91</v>
      </c>
      <c r="N1062" s="1" t="s">
        <v>842</v>
      </c>
      <c r="O1062" s="1" t="str">
        <f t="shared" si="50"/>
        <v>OK</v>
      </c>
      <c r="P1062" s="1" t="str">
        <f t="shared" si="51"/>
        <v>OK</v>
      </c>
    </row>
    <row r="1063" spans="2:16">
      <c r="B1063" s="2">
        <v>616</v>
      </c>
      <c r="C1063" s="7" t="s">
        <v>78</v>
      </c>
      <c r="D1063" s="8" t="s">
        <v>6606</v>
      </c>
      <c r="E1063" s="3" t="s">
        <v>91</v>
      </c>
      <c r="F1063" s="3" t="s">
        <v>3714</v>
      </c>
      <c r="G1063" s="3" t="s">
        <v>843</v>
      </c>
      <c r="H1063" s="3">
        <f>VLOOKUP(F1063,BDRE_AF_20210615!$A$2:$F$3093,6,FALSE)</f>
        <v>376</v>
      </c>
      <c r="I1063" s="9">
        <f t="shared" si="49"/>
        <v>7</v>
      </c>
      <c r="K1063" s="1" t="s">
        <v>3714</v>
      </c>
      <c r="L1063" s="1" t="s">
        <v>78</v>
      </c>
      <c r="M1063" s="1" t="s">
        <v>91</v>
      </c>
      <c r="N1063" s="1" t="s">
        <v>843</v>
      </c>
      <c r="O1063" s="1" t="str">
        <f t="shared" si="50"/>
        <v>OK</v>
      </c>
      <c r="P1063" s="1" t="str">
        <f t="shared" si="51"/>
        <v>OK</v>
      </c>
    </row>
    <row r="1064" spans="2:16">
      <c r="B1064" s="2">
        <v>616</v>
      </c>
      <c r="C1064" s="7" t="s">
        <v>78</v>
      </c>
      <c r="D1064" s="8" t="s">
        <v>6606</v>
      </c>
      <c r="E1064" s="3" t="s">
        <v>91</v>
      </c>
      <c r="F1064" s="3" t="s">
        <v>3715</v>
      </c>
      <c r="G1064" s="3" t="s">
        <v>2160</v>
      </c>
      <c r="H1064" s="3">
        <f>VLOOKUP(F1064,BDRE_AF_20210615!$A$2:$F$3093,6,FALSE)</f>
        <v>3054</v>
      </c>
      <c r="I1064" s="9">
        <f t="shared" si="49"/>
        <v>9</v>
      </c>
      <c r="K1064" s="1" t="s">
        <v>3715</v>
      </c>
      <c r="L1064" s="1" t="s">
        <v>78</v>
      </c>
      <c r="M1064" s="1" t="s">
        <v>91</v>
      </c>
      <c r="N1064" s="1" t="s">
        <v>91</v>
      </c>
      <c r="O1064" s="1" t="str">
        <f t="shared" si="50"/>
        <v>ERRO</v>
      </c>
      <c r="P1064" s="1" t="str">
        <f t="shared" si="51"/>
        <v>OK</v>
      </c>
    </row>
    <row r="1065" spans="2:16">
      <c r="B1065" s="2">
        <v>616</v>
      </c>
      <c r="C1065" s="7" t="s">
        <v>78</v>
      </c>
      <c r="D1065" s="8" t="s">
        <v>6606</v>
      </c>
      <c r="E1065" s="3" t="s">
        <v>91</v>
      </c>
      <c r="F1065" s="3" t="s">
        <v>3716</v>
      </c>
      <c r="G1065" s="3" t="s">
        <v>3717</v>
      </c>
      <c r="H1065" s="3">
        <f>VLOOKUP(F1065,BDRE_AF_20210615!$A$2:$F$3093,6,FALSE)</f>
        <v>769</v>
      </c>
      <c r="I1065" s="9">
        <f t="shared" si="49"/>
        <v>7</v>
      </c>
      <c r="K1065" s="1" t="s">
        <v>3716</v>
      </c>
      <c r="L1065" s="1" t="s">
        <v>78</v>
      </c>
      <c r="M1065" s="1" t="s">
        <v>91</v>
      </c>
      <c r="N1065" s="1" t="s">
        <v>3717</v>
      </c>
      <c r="O1065" s="1" t="str">
        <f t="shared" si="50"/>
        <v>OK</v>
      </c>
      <c r="P1065" s="1" t="str">
        <f t="shared" si="51"/>
        <v>OK</v>
      </c>
    </row>
    <row r="1066" spans="2:16">
      <c r="B1066" s="2">
        <v>616</v>
      </c>
      <c r="C1066" s="7" t="s">
        <v>78</v>
      </c>
      <c r="D1066" s="8" t="s">
        <v>6606</v>
      </c>
      <c r="E1066" s="3" t="s">
        <v>91</v>
      </c>
      <c r="F1066" s="3" t="s">
        <v>3718</v>
      </c>
      <c r="G1066" s="3" t="s">
        <v>3719</v>
      </c>
      <c r="H1066" s="3">
        <f>VLOOKUP(F1066,BDRE_AF_20210615!$A$2:$F$3093,6,FALSE)</f>
        <v>1128</v>
      </c>
      <c r="I1066" s="9">
        <f t="shared" si="49"/>
        <v>9</v>
      </c>
      <c r="K1066" s="1" t="s">
        <v>3718</v>
      </c>
      <c r="L1066" s="1" t="s">
        <v>78</v>
      </c>
      <c r="M1066" s="1" t="s">
        <v>91</v>
      </c>
      <c r="N1066" s="1" t="s">
        <v>3719</v>
      </c>
      <c r="O1066" s="1" t="str">
        <f t="shared" si="50"/>
        <v>OK</v>
      </c>
      <c r="P1066" s="1" t="str">
        <f t="shared" si="51"/>
        <v>OK</v>
      </c>
    </row>
    <row r="1067" spans="2:16">
      <c r="B1067" s="2">
        <v>616</v>
      </c>
      <c r="C1067" s="7" t="s">
        <v>78</v>
      </c>
      <c r="D1067" s="8" t="s">
        <v>6606</v>
      </c>
      <c r="E1067" s="3" t="s">
        <v>91</v>
      </c>
      <c r="F1067" s="3" t="s">
        <v>3720</v>
      </c>
      <c r="G1067" s="3" t="s">
        <v>3721</v>
      </c>
      <c r="H1067" s="3">
        <f>VLOOKUP(F1067,BDRE_AF_20210615!$A$2:$F$3093,6,FALSE)</f>
        <v>826</v>
      </c>
      <c r="I1067" s="9">
        <f t="shared" si="49"/>
        <v>7</v>
      </c>
      <c r="K1067" s="1" t="s">
        <v>3720</v>
      </c>
      <c r="L1067" s="1" t="s">
        <v>78</v>
      </c>
      <c r="M1067" s="1" t="s">
        <v>91</v>
      </c>
      <c r="N1067" s="1" t="s">
        <v>3721</v>
      </c>
      <c r="O1067" s="1" t="str">
        <f t="shared" si="50"/>
        <v>OK</v>
      </c>
      <c r="P1067" s="1" t="str">
        <f t="shared" si="51"/>
        <v>OK</v>
      </c>
    </row>
    <row r="1068" spans="2:16">
      <c r="B1068" s="2">
        <v>616</v>
      </c>
      <c r="C1068" s="7" t="s">
        <v>78</v>
      </c>
      <c r="D1068" s="8" t="s">
        <v>6606</v>
      </c>
      <c r="E1068" s="3" t="s">
        <v>91</v>
      </c>
      <c r="F1068" s="3" t="s">
        <v>3722</v>
      </c>
      <c r="G1068" s="3" t="s">
        <v>3723</v>
      </c>
      <c r="H1068" s="3">
        <f>VLOOKUP(F1068,BDRE_AF_20210615!$A$2:$F$3093,6,FALSE)</f>
        <v>438</v>
      </c>
      <c r="I1068" s="9">
        <f t="shared" si="49"/>
        <v>7</v>
      </c>
      <c r="K1068" s="1" t="s">
        <v>3722</v>
      </c>
      <c r="L1068" s="1" t="s">
        <v>78</v>
      </c>
      <c r="M1068" s="1" t="s">
        <v>91</v>
      </c>
      <c r="N1068" s="1" t="s">
        <v>3723</v>
      </c>
      <c r="O1068" s="1" t="str">
        <f t="shared" si="50"/>
        <v>OK</v>
      </c>
      <c r="P1068" s="1" t="str">
        <f t="shared" si="51"/>
        <v>OK</v>
      </c>
    </row>
    <row r="1069" spans="2:16">
      <c r="B1069" s="2">
        <v>617</v>
      </c>
      <c r="C1069" s="7" t="s">
        <v>78</v>
      </c>
      <c r="D1069" s="8" t="s">
        <v>6643</v>
      </c>
      <c r="E1069" s="3" t="s">
        <v>92</v>
      </c>
      <c r="F1069" s="3" t="s">
        <v>3724</v>
      </c>
      <c r="G1069" s="3" t="s">
        <v>1863</v>
      </c>
      <c r="H1069" s="3">
        <f>VLOOKUP(F1069,BDRE_AF_20210615!$A$2:$F$3093,6,FALSE)</f>
        <v>1212</v>
      </c>
      <c r="I1069" s="9">
        <f t="shared" si="49"/>
        <v>9</v>
      </c>
      <c r="K1069" s="1" t="s">
        <v>3724</v>
      </c>
      <c r="L1069" s="1" t="s">
        <v>78</v>
      </c>
      <c r="M1069" s="1" t="s">
        <v>92</v>
      </c>
      <c r="N1069" s="1" t="s">
        <v>9763</v>
      </c>
      <c r="O1069" s="1" t="str">
        <f t="shared" si="50"/>
        <v>ERRO</v>
      </c>
      <c r="P1069" s="1" t="str">
        <f t="shared" si="51"/>
        <v>OK</v>
      </c>
    </row>
    <row r="1070" spans="2:16">
      <c r="B1070" s="2">
        <v>617</v>
      </c>
      <c r="C1070" s="7" t="s">
        <v>78</v>
      </c>
      <c r="D1070" s="8" t="s">
        <v>6643</v>
      </c>
      <c r="E1070" s="3" t="s">
        <v>92</v>
      </c>
      <c r="F1070" s="3" t="s">
        <v>3725</v>
      </c>
      <c r="G1070" s="3" t="s">
        <v>844</v>
      </c>
      <c r="H1070" s="3">
        <f>VLOOKUP(F1070,BDRE_AF_20210615!$A$2:$F$3093,6,FALSE)</f>
        <v>171</v>
      </c>
      <c r="I1070" s="9">
        <f t="shared" si="49"/>
        <v>7</v>
      </c>
      <c r="K1070" s="1" t="s">
        <v>3725</v>
      </c>
      <c r="L1070" s="1" t="s">
        <v>78</v>
      </c>
      <c r="M1070" s="1" t="s">
        <v>92</v>
      </c>
      <c r="N1070" s="1" t="s">
        <v>844</v>
      </c>
      <c r="O1070" s="1" t="str">
        <f t="shared" si="50"/>
        <v>OK</v>
      </c>
      <c r="P1070" s="1" t="str">
        <f t="shared" si="51"/>
        <v>OK</v>
      </c>
    </row>
    <row r="1071" spans="2:16">
      <c r="B1071" s="2">
        <v>617</v>
      </c>
      <c r="C1071" s="7" t="s">
        <v>78</v>
      </c>
      <c r="D1071" s="8" t="s">
        <v>6643</v>
      </c>
      <c r="E1071" s="3" t="s">
        <v>92</v>
      </c>
      <c r="F1071" s="3" t="s">
        <v>3726</v>
      </c>
      <c r="G1071" s="3" t="s">
        <v>845</v>
      </c>
      <c r="H1071" s="3">
        <f>VLOOKUP(F1071,BDRE_AF_20210615!$A$2:$F$3093,6,FALSE)</f>
        <v>3641</v>
      </c>
      <c r="I1071" s="9">
        <f t="shared" si="49"/>
        <v>9</v>
      </c>
      <c r="K1071" s="1" t="s">
        <v>3726</v>
      </c>
      <c r="L1071" s="1" t="s">
        <v>78</v>
      </c>
      <c r="M1071" s="1" t="s">
        <v>92</v>
      </c>
      <c r="N1071" s="1" t="s">
        <v>845</v>
      </c>
      <c r="O1071" s="1" t="str">
        <f t="shared" si="50"/>
        <v>OK</v>
      </c>
      <c r="P1071" s="1" t="str">
        <f t="shared" si="51"/>
        <v>OK</v>
      </c>
    </row>
    <row r="1072" spans="2:16">
      <c r="B1072" s="2">
        <v>617</v>
      </c>
      <c r="C1072" s="7" t="s">
        <v>78</v>
      </c>
      <c r="D1072" s="8" t="s">
        <v>6643</v>
      </c>
      <c r="E1072" s="3" t="s">
        <v>92</v>
      </c>
      <c r="F1072" s="3" t="s">
        <v>3727</v>
      </c>
      <c r="G1072" s="3" t="s">
        <v>846</v>
      </c>
      <c r="H1072" s="3">
        <f>VLOOKUP(F1072,BDRE_AF_20210615!$A$2:$F$3093,6,FALSE)</f>
        <v>1151</v>
      </c>
      <c r="I1072" s="9">
        <f t="shared" si="49"/>
        <v>9</v>
      </c>
      <c r="K1072" s="1" t="s">
        <v>3727</v>
      </c>
      <c r="L1072" s="1" t="s">
        <v>78</v>
      </c>
      <c r="M1072" s="1" t="s">
        <v>92</v>
      </c>
      <c r="N1072" s="1" t="s">
        <v>846</v>
      </c>
      <c r="O1072" s="1" t="str">
        <f t="shared" si="50"/>
        <v>OK</v>
      </c>
      <c r="P1072" s="1" t="str">
        <f t="shared" si="51"/>
        <v>OK</v>
      </c>
    </row>
    <row r="1073" spans="2:16">
      <c r="B1073" s="2">
        <v>701</v>
      </c>
      <c r="C1073" s="7" t="s">
        <v>97</v>
      </c>
      <c r="D1073" s="8" t="s">
        <v>6351</v>
      </c>
      <c r="E1073" s="3" t="s">
        <v>93</v>
      </c>
      <c r="F1073" s="3" t="s">
        <v>3729</v>
      </c>
      <c r="G1073" s="3" t="s">
        <v>847</v>
      </c>
      <c r="H1073" s="3">
        <f>VLOOKUP(F1073,BDRE_AF_20210615!$A$2:$F$3093,6,FALSE)</f>
        <v>394</v>
      </c>
      <c r="I1073" s="9">
        <f t="shared" si="49"/>
        <v>7</v>
      </c>
      <c r="K1073" s="1" t="s">
        <v>3729</v>
      </c>
      <c r="L1073" s="1" t="s">
        <v>97</v>
      </c>
      <c r="M1073" s="1" t="s">
        <v>93</v>
      </c>
      <c r="N1073" s="1" t="s">
        <v>847</v>
      </c>
      <c r="O1073" s="1" t="str">
        <f t="shared" si="50"/>
        <v>OK</v>
      </c>
      <c r="P1073" s="1" t="str">
        <f t="shared" si="51"/>
        <v>OK</v>
      </c>
    </row>
    <row r="1074" spans="2:16">
      <c r="B1074" s="2">
        <v>701</v>
      </c>
      <c r="C1074" s="7" t="s">
        <v>97</v>
      </c>
      <c r="D1074" s="8" t="s">
        <v>6351</v>
      </c>
      <c r="E1074" s="3" t="s">
        <v>93</v>
      </c>
      <c r="F1074" s="3" t="s">
        <v>3728</v>
      </c>
      <c r="G1074" s="3" t="s">
        <v>2103</v>
      </c>
      <c r="H1074" s="3">
        <f>VLOOKUP(F1074,BDRE_AF_20210615!$A$2:$F$3093,6,FALSE)</f>
        <v>1738</v>
      </c>
      <c r="I1074" s="9">
        <f t="shared" si="49"/>
        <v>9</v>
      </c>
      <c r="K1074" s="1" t="s">
        <v>3728</v>
      </c>
      <c r="L1074" s="1" t="s">
        <v>97</v>
      </c>
      <c r="M1074" s="1" t="s">
        <v>93</v>
      </c>
      <c r="N1074" s="1" t="s">
        <v>9893</v>
      </c>
      <c r="O1074" s="1" t="str">
        <f t="shared" si="50"/>
        <v>ERRO</v>
      </c>
      <c r="P1074" s="1" t="str">
        <f t="shared" si="51"/>
        <v>OK</v>
      </c>
    </row>
    <row r="1075" spans="2:16">
      <c r="B1075" s="2">
        <v>701</v>
      </c>
      <c r="C1075" s="7" t="s">
        <v>97</v>
      </c>
      <c r="D1075" s="8" t="s">
        <v>6351</v>
      </c>
      <c r="E1075" s="3" t="s">
        <v>93</v>
      </c>
      <c r="F1075" s="3" t="s">
        <v>3730</v>
      </c>
      <c r="G1075" s="3" t="s">
        <v>848</v>
      </c>
      <c r="H1075" s="3">
        <f>VLOOKUP(F1075,BDRE_AF_20210615!$A$2:$F$3093,6,FALSE)</f>
        <v>602</v>
      </c>
      <c r="I1075" s="9">
        <f t="shared" si="49"/>
        <v>7</v>
      </c>
      <c r="K1075" s="1" t="s">
        <v>3730</v>
      </c>
      <c r="L1075" s="1" t="s">
        <v>97</v>
      </c>
      <c r="M1075" s="1" t="s">
        <v>93</v>
      </c>
      <c r="N1075" s="1" t="s">
        <v>848</v>
      </c>
      <c r="O1075" s="1" t="str">
        <f t="shared" si="50"/>
        <v>OK</v>
      </c>
      <c r="P1075" s="1" t="str">
        <f t="shared" si="51"/>
        <v>OK</v>
      </c>
    </row>
    <row r="1076" spans="2:16" s="26" customFormat="1" ht="30">
      <c r="B1076" s="14">
        <v>701</v>
      </c>
      <c r="C1076" s="30" t="s">
        <v>97</v>
      </c>
      <c r="D1076" s="4" t="s">
        <v>6351</v>
      </c>
      <c r="E1076" s="31" t="s">
        <v>93</v>
      </c>
      <c r="F1076" s="31" t="s">
        <v>3731</v>
      </c>
      <c r="G1076" s="32" t="s">
        <v>3732</v>
      </c>
      <c r="H1076" s="31">
        <f>VLOOKUP(F1076,BDRE_AF_20210615!$A$2:$F$3093,6,FALSE)</f>
        <v>1777</v>
      </c>
      <c r="I1076" s="5">
        <f t="shared" si="49"/>
        <v>9</v>
      </c>
      <c r="K1076" s="26" t="s">
        <v>3731</v>
      </c>
      <c r="L1076" s="26" t="s">
        <v>97</v>
      </c>
      <c r="M1076" s="26" t="s">
        <v>93</v>
      </c>
      <c r="N1076" s="26" t="s">
        <v>3732</v>
      </c>
      <c r="O1076" s="1" t="str">
        <f t="shared" si="50"/>
        <v>OK</v>
      </c>
      <c r="P1076" s="1" t="str">
        <f t="shared" si="51"/>
        <v>OK</v>
      </c>
    </row>
    <row r="1077" spans="2:16">
      <c r="B1077" s="2">
        <v>702</v>
      </c>
      <c r="C1077" s="7" t="s">
        <v>97</v>
      </c>
      <c r="D1077" s="8" t="s">
        <v>6382</v>
      </c>
      <c r="E1077" s="3" t="s">
        <v>94</v>
      </c>
      <c r="F1077" s="3" t="s">
        <v>3733</v>
      </c>
      <c r="G1077" s="3" t="s">
        <v>94</v>
      </c>
      <c r="H1077" s="3">
        <f>VLOOKUP(F1077,BDRE_AF_20210615!$A$2:$F$3093,6,FALSE)</f>
        <v>2752</v>
      </c>
      <c r="I1077" s="9">
        <f t="shared" si="49"/>
        <v>9</v>
      </c>
      <c r="K1077" s="1" t="s">
        <v>3733</v>
      </c>
      <c r="L1077" s="1" t="s">
        <v>97</v>
      </c>
      <c r="M1077" s="1" t="s">
        <v>94</v>
      </c>
      <c r="N1077" s="1" t="s">
        <v>94</v>
      </c>
      <c r="O1077" s="1" t="str">
        <f t="shared" si="50"/>
        <v>OK</v>
      </c>
      <c r="P1077" s="1" t="str">
        <f t="shared" si="51"/>
        <v>OK</v>
      </c>
    </row>
    <row r="1078" spans="2:16">
      <c r="B1078" s="2">
        <v>702</v>
      </c>
      <c r="C1078" s="7" t="s">
        <v>97</v>
      </c>
      <c r="D1078" s="8" t="s">
        <v>6382</v>
      </c>
      <c r="E1078" s="3" t="s">
        <v>94</v>
      </c>
      <c r="F1078" s="3" t="s">
        <v>3734</v>
      </c>
      <c r="G1078" s="3" t="s">
        <v>849</v>
      </c>
      <c r="H1078" s="3">
        <f>VLOOKUP(F1078,BDRE_AF_20210615!$A$2:$F$3093,6,FALSE)</f>
        <v>768</v>
      </c>
      <c r="I1078" s="9">
        <f t="shared" si="49"/>
        <v>7</v>
      </c>
      <c r="K1078" s="1" t="s">
        <v>3734</v>
      </c>
      <c r="L1078" s="1" t="s">
        <v>97</v>
      </c>
      <c r="M1078" s="1" t="s">
        <v>94</v>
      </c>
      <c r="N1078" s="1" t="s">
        <v>849</v>
      </c>
      <c r="O1078" s="1" t="str">
        <f t="shared" si="50"/>
        <v>OK</v>
      </c>
      <c r="P1078" s="1" t="str">
        <f t="shared" si="51"/>
        <v>OK</v>
      </c>
    </row>
    <row r="1079" spans="2:16">
      <c r="B1079" s="2">
        <v>702</v>
      </c>
      <c r="C1079" s="7" t="s">
        <v>97</v>
      </c>
      <c r="D1079" s="8" t="s">
        <v>6382</v>
      </c>
      <c r="E1079" s="3" t="s">
        <v>94</v>
      </c>
      <c r="F1079" s="3" t="s">
        <v>3737</v>
      </c>
      <c r="G1079" s="3" t="s">
        <v>3738</v>
      </c>
      <c r="H1079" s="3">
        <f>VLOOKUP(F1079,BDRE_AF_20210615!$A$2:$F$3093,6,FALSE)</f>
        <v>684</v>
      </c>
      <c r="I1079" s="9">
        <f t="shared" si="49"/>
        <v>7</v>
      </c>
      <c r="K1079" s="1" t="s">
        <v>3737</v>
      </c>
      <c r="L1079" s="1" t="s">
        <v>97</v>
      </c>
      <c r="M1079" s="1" t="s">
        <v>94</v>
      </c>
      <c r="N1079" s="1" t="s">
        <v>3738</v>
      </c>
      <c r="O1079" s="1" t="str">
        <f t="shared" si="50"/>
        <v>OK</v>
      </c>
      <c r="P1079" s="1" t="str">
        <f t="shared" si="51"/>
        <v>OK</v>
      </c>
    </row>
    <row r="1080" spans="2:16">
      <c r="B1080" s="2">
        <v>702</v>
      </c>
      <c r="C1080" s="7" t="s">
        <v>97</v>
      </c>
      <c r="D1080" s="8" t="s">
        <v>6382</v>
      </c>
      <c r="E1080" s="3" t="s">
        <v>94</v>
      </c>
      <c r="F1080" s="3" t="s">
        <v>3739</v>
      </c>
      <c r="G1080" s="3" t="s">
        <v>3740</v>
      </c>
      <c r="H1080" s="3">
        <f>VLOOKUP(F1080,BDRE_AF_20210615!$A$2:$F$3093,6,FALSE)</f>
        <v>410</v>
      </c>
      <c r="I1080" s="9">
        <f t="shared" si="49"/>
        <v>7</v>
      </c>
      <c r="K1080" s="1" t="s">
        <v>3739</v>
      </c>
      <c r="L1080" s="1" t="s">
        <v>97</v>
      </c>
      <c r="M1080" s="1" t="s">
        <v>94</v>
      </c>
      <c r="N1080" s="1" t="s">
        <v>3740</v>
      </c>
      <c r="O1080" s="1" t="str">
        <f t="shared" si="50"/>
        <v>OK</v>
      </c>
      <c r="P1080" s="1" t="str">
        <f t="shared" si="51"/>
        <v>OK</v>
      </c>
    </row>
    <row r="1081" spans="2:16">
      <c r="B1081" s="2">
        <v>702</v>
      </c>
      <c r="C1081" s="7" t="s">
        <v>97</v>
      </c>
      <c r="D1081" s="8" t="s">
        <v>6382</v>
      </c>
      <c r="E1081" s="3" t="s">
        <v>94</v>
      </c>
      <c r="F1081" s="3" t="s">
        <v>3735</v>
      </c>
      <c r="G1081" s="3" t="s">
        <v>3736</v>
      </c>
      <c r="H1081" s="3">
        <f>VLOOKUP(F1081,BDRE_AF_20210615!$A$2:$F$3093,6,FALSE)</f>
        <v>1206</v>
      </c>
      <c r="I1081" s="9">
        <f t="shared" si="49"/>
        <v>9</v>
      </c>
      <c r="K1081" s="1" t="s">
        <v>3735</v>
      </c>
      <c r="L1081" s="1" t="s">
        <v>97</v>
      </c>
      <c r="M1081" s="1" t="s">
        <v>94</v>
      </c>
      <c r="N1081" s="1" t="s">
        <v>3736</v>
      </c>
      <c r="O1081" s="1" t="str">
        <f t="shared" si="50"/>
        <v>OK</v>
      </c>
      <c r="P1081" s="1" t="str">
        <f t="shared" si="51"/>
        <v>OK</v>
      </c>
    </row>
    <row r="1082" spans="2:16">
      <c r="B1082" s="2">
        <v>703</v>
      </c>
      <c r="C1082" s="7" t="s">
        <v>97</v>
      </c>
      <c r="D1082" s="8" t="s">
        <v>6397</v>
      </c>
      <c r="E1082" s="3" t="s">
        <v>95</v>
      </c>
      <c r="F1082" s="3" t="s">
        <v>3741</v>
      </c>
      <c r="G1082" s="3" t="s">
        <v>850</v>
      </c>
      <c r="H1082" s="3">
        <f>VLOOKUP(F1082,BDRE_AF_20210615!$A$2:$F$3093,6,FALSE)</f>
        <v>3000</v>
      </c>
      <c r="I1082" s="9">
        <f t="shared" si="49"/>
        <v>9</v>
      </c>
      <c r="K1082" s="1" t="s">
        <v>3741</v>
      </c>
      <c r="L1082" s="1" t="s">
        <v>97</v>
      </c>
      <c r="M1082" s="1" t="s">
        <v>95</v>
      </c>
      <c r="N1082" s="1" t="s">
        <v>850</v>
      </c>
      <c r="O1082" s="1" t="str">
        <f t="shared" si="50"/>
        <v>OK</v>
      </c>
      <c r="P1082" s="1" t="str">
        <f t="shared" si="51"/>
        <v>OK</v>
      </c>
    </row>
    <row r="1083" spans="2:16">
      <c r="B1083" s="2">
        <v>703</v>
      </c>
      <c r="C1083" s="7" t="s">
        <v>97</v>
      </c>
      <c r="D1083" s="8" t="s">
        <v>6397</v>
      </c>
      <c r="E1083" s="3" t="s">
        <v>95</v>
      </c>
      <c r="F1083" s="3" t="s">
        <v>3744</v>
      </c>
      <c r="G1083" s="3" t="s">
        <v>852</v>
      </c>
      <c r="H1083" s="3">
        <f>VLOOKUP(F1083,BDRE_AF_20210615!$A$2:$F$3093,6,FALSE)</f>
        <v>554</v>
      </c>
      <c r="I1083" s="9">
        <f t="shared" si="49"/>
        <v>7</v>
      </c>
      <c r="K1083" s="1" t="s">
        <v>3744</v>
      </c>
      <c r="L1083" s="1" t="s">
        <v>97</v>
      </c>
      <c r="M1083" s="1" t="s">
        <v>95</v>
      </c>
      <c r="N1083" s="1" t="s">
        <v>852</v>
      </c>
      <c r="O1083" s="1" t="str">
        <f t="shared" si="50"/>
        <v>OK</v>
      </c>
      <c r="P1083" s="1" t="str">
        <f t="shared" si="51"/>
        <v>OK</v>
      </c>
    </row>
    <row r="1084" spans="2:16">
      <c r="B1084" s="2">
        <v>703</v>
      </c>
      <c r="C1084" s="7" t="s">
        <v>97</v>
      </c>
      <c r="D1084" s="8" t="s">
        <v>6397</v>
      </c>
      <c r="E1084" s="3" t="s">
        <v>95</v>
      </c>
      <c r="F1084" s="3" t="s">
        <v>3742</v>
      </c>
      <c r="G1084" s="3" t="s">
        <v>851</v>
      </c>
      <c r="H1084" s="3">
        <f>VLOOKUP(F1084,BDRE_AF_20210615!$A$2:$F$3093,6,FALSE)</f>
        <v>580</v>
      </c>
      <c r="I1084" s="9">
        <f t="shared" si="49"/>
        <v>7</v>
      </c>
      <c r="K1084" s="1" t="s">
        <v>3742</v>
      </c>
      <c r="L1084" s="1" t="s">
        <v>97</v>
      </c>
      <c r="M1084" s="1" t="s">
        <v>95</v>
      </c>
      <c r="N1084" s="1" t="s">
        <v>851</v>
      </c>
      <c r="O1084" s="1" t="str">
        <f t="shared" si="50"/>
        <v>OK</v>
      </c>
      <c r="P1084" s="1" t="str">
        <f t="shared" si="51"/>
        <v>OK</v>
      </c>
    </row>
    <row r="1085" spans="2:16">
      <c r="B1085" s="2">
        <v>703</v>
      </c>
      <c r="C1085" s="7" t="s">
        <v>97</v>
      </c>
      <c r="D1085" s="8" t="s">
        <v>6397</v>
      </c>
      <c r="E1085" s="3" t="s">
        <v>95</v>
      </c>
      <c r="F1085" s="3" t="s">
        <v>3743</v>
      </c>
      <c r="G1085" s="3" t="s">
        <v>2073</v>
      </c>
      <c r="H1085" s="3">
        <f>VLOOKUP(F1085,BDRE_AF_20210615!$A$2:$F$3093,6,FALSE)</f>
        <v>1691</v>
      </c>
      <c r="I1085" s="9">
        <f t="shared" si="49"/>
        <v>9</v>
      </c>
      <c r="K1085" s="1" t="s">
        <v>3743</v>
      </c>
      <c r="L1085" s="1" t="s">
        <v>97</v>
      </c>
      <c r="M1085" s="1" t="s">
        <v>95</v>
      </c>
      <c r="N1085" s="1" t="s">
        <v>9894</v>
      </c>
      <c r="O1085" s="1" t="str">
        <f t="shared" si="50"/>
        <v>ERRO</v>
      </c>
      <c r="P1085" s="1" t="str">
        <f t="shared" si="51"/>
        <v>OK</v>
      </c>
    </row>
    <row r="1086" spans="2:16">
      <c r="B1086" s="2">
        <v>704</v>
      </c>
      <c r="C1086" s="7" t="s">
        <v>97</v>
      </c>
      <c r="D1086" s="8" t="s">
        <v>6438</v>
      </c>
      <c r="E1086" s="3" t="s">
        <v>96</v>
      </c>
      <c r="F1086" s="3" t="s">
        <v>3745</v>
      </c>
      <c r="G1086" s="3" t="s">
        <v>1856</v>
      </c>
      <c r="H1086" s="3">
        <f>VLOOKUP(F1086,BDRE_AF_20210615!$A$2:$F$3093,6,FALSE)</f>
        <v>870</v>
      </c>
      <c r="I1086" s="9">
        <f t="shared" si="49"/>
        <v>7</v>
      </c>
      <c r="K1086" s="1" t="s">
        <v>3745</v>
      </c>
      <c r="L1086" s="1" t="s">
        <v>97</v>
      </c>
      <c r="M1086" s="1" t="s">
        <v>96</v>
      </c>
      <c r="N1086" s="1" t="s">
        <v>9829</v>
      </c>
      <c r="O1086" s="1" t="str">
        <f t="shared" si="50"/>
        <v>ERRO</v>
      </c>
      <c r="P1086" s="1" t="str">
        <f t="shared" si="51"/>
        <v>OK</v>
      </c>
    </row>
    <row r="1087" spans="2:16">
      <c r="B1087" s="2">
        <v>704</v>
      </c>
      <c r="C1087" s="7" t="s">
        <v>97</v>
      </c>
      <c r="D1087" s="8" t="s">
        <v>6438</v>
      </c>
      <c r="E1087" s="3" t="s">
        <v>96</v>
      </c>
      <c r="F1087" s="3" t="s">
        <v>3748</v>
      </c>
      <c r="G1087" s="3" t="s">
        <v>853</v>
      </c>
      <c r="H1087" s="3">
        <f>VLOOKUP(F1087,BDRE_AF_20210615!$A$2:$F$3093,6,FALSE)</f>
        <v>437</v>
      </c>
      <c r="I1087" s="9">
        <f t="shared" si="49"/>
        <v>7</v>
      </c>
      <c r="K1087" s="1" t="s">
        <v>3748</v>
      </c>
      <c r="L1087" s="1" t="s">
        <v>97</v>
      </c>
      <c r="M1087" s="1" t="s">
        <v>96</v>
      </c>
      <c r="N1087" s="1" t="s">
        <v>853</v>
      </c>
      <c r="O1087" s="1" t="str">
        <f t="shared" si="50"/>
        <v>OK</v>
      </c>
      <c r="P1087" s="1" t="str">
        <f t="shared" si="51"/>
        <v>OK</v>
      </c>
    </row>
    <row r="1088" spans="2:16">
      <c r="B1088" s="2">
        <v>704</v>
      </c>
      <c r="C1088" s="7" t="s">
        <v>97</v>
      </c>
      <c r="D1088" s="8" t="s">
        <v>6438</v>
      </c>
      <c r="E1088" s="3" t="s">
        <v>96</v>
      </c>
      <c r="F1088" s="3" t="s">
        <v>3746</v>
      </c>
      <c r="G1088" s="3" t="s">
        <v>3747</v>
      </c>
      <c r="H1088" s="3">
        <f>VLOOKUP(F1088,BDRE_AF_20210615!$A$2:$F$3093,6,FALSE)</f>
        <v>411</v>
      </c>
      <c r="I1088" s="9">
        <f t="shared" si="49"/>
        <v>7</v>
      </c>
      <c r="K1088" s="1" t="s">
        <v>3746</v>
      </c>
      <c r="L1088" s="1" t="s">
        <v>97</v>
      </c>
      <c r="M1088" s="1" t="s">
        <v>96</v>
      </c>
      <c r="N1088" s="1" t="s">
        <v>3747</v>
      </c>
      <c r="O1088" s="1" t="str">
        <f t="shared" si="50"/>
        <v>OK</v>
      </c>
      <c r="P1088" s="1" t="str">
        <f t="shared" si="51"/>
        <v>OK</v>
      </c>
    </row>
    <row r="1089" spans="2:16">
      <c r="B1089" s="2">
        <v>704</v>
      </c>
      <c r="C1089" s="7" t="s">
        <v>97</v>
      </c>
      <c r="D1089" s="8" t="s">
        <v>6438</v>
      </c>
      <c r="E1089" s="3" t="s">
        <v>96</v>
      </c>
      <c r="F1089" s="3" t="s">
        <v>3749</v>
      </c>
      <c r="G1089" s="3" t="s">
        <v>854</v>
      </c>
      <c r="H1089" s="3">
        <f>VLOOKUP(F1089,BDRE_AF_20210615!$A$2:$F$3093,6,FALSE)</f>
        <v>264</v>
      </c>
      <c r="I1089" s="9">
        <f t="shared" si="49"/>
        <v>7</v>
      </c>
      <c r="K1089" s="1" t="s">
        <v>3749</v>
      </c>
      <c r="L1089" s="1" t="s">
        <v>97</v>
      </c>
      <c r="M1089" s="1" t="s">
        <v>96</v>
      </c>
      <c r="N1089" s="1" t="s">
        <v>854</v>
      </c>
      <c r="O1089" s="1" t="str">
        <f t="shared" si="50"/>
        <v>OK</v>
      </c>
      <c r="P1089" s="1" t="str">
        <f t="shared" si="51"/>
        <v>OK</v>
      </c>
    </row>
    <row r="1090" spans="2:16">
      <c r="B1090" s="2">
        <v>704</v>
      </c>
      <c r="C1090" s="7" t="s">
        <v>97</v>
      </c>
      <c r="D1090" s="8" t="s">
        <v>6438</v>
      </c>
      <c r="E1090" s="3" t="s">
        <v>96</v>
      </c>
      <c r="F1090" s="3" t="s">
        <v>3752</v>
      </c>
      <c r="G1090" s="3" t="s">
        <v>3753</v>
      </c>
      <c r="H1090" s="3">
        <f>VLOOKUP(F1090,BDRE_AF_20210615!$A$2:$F$3093,6,FALSE)</f>
        <v>6923</v>
      </c>
      <c r="I1090" s="9">
        <f t="shared" si="49"/>
        <v>13</v>
      </c>
      <c r="K1090" s="1" t="s">
        <v>3752</v>
      </c>
      <c r="L1090" s="1" t="s">
        <v>97</v>
      </c>
      <c r="M1090" s="1" t="s">
        <v>96</v>
      </c>
      <c r="N1090" s="1" t="s">
        <v>3753</v>
      </c>
      <c r="O1090" s="1" t="str">
        <f t="shared" si="50"/>
        <v>OK</v>
      </c>
      <c r="P1090" s="1" t="str">
        <f t="shared" si="51"/>
        <v>OK</v>
      </c>
    </row>
    <row r="1091" spans="2:16">
      <c r="B1091" s="2">
        <v>704</v>
      </c>
      <c r="C1091" s="7" t="s">
        <v>97</v>
      </c>
      <c r="D1091" s="8" t="s">
        <v>6438</v>
      </c>
      <c r="E1091" s="3" t="s">
        <v>96</v>
      </c>
      <c r="F1091" s="3" t="s">
        <v>3754</v>
      </c>
      <c r="G1091" s="3" t="s">
        <v>3755</v>
      </c>
      <c r="H1091" s="3">
        <f>VLOOKUP(F1091,BDRE_AF_20210615!$A$2:$F$3093,6,FALSE)</f>
        <v>602</v>
      </c>
      <c r="I1091" s="9">
        <f t="shared" ref="I1091:I1154" si="52">IF($H1091&gt;20000,IF($H1091&gt;30000,IF(MOD((INT($H1091/10000))+16,2)=0,(INT($H1091/10000))+17,(INT($H1091/10000))+16),19),IF(AND($H1091&lt;=20000,$H1091&gt;5000),13,IF(AND($H1091&lt;=5000,$H1091&gt;1000),9,IF(AND($H1091&lt;=1000,$H1091&gt;150),7,0))))</f>
        <v>7</v>
      </c>
      <c r="K1091" s="1" t="s">
        <v>3754</v>
      </c>
      <c r="L1091" s="1" t="s">
        <v>97</v>
      </c>
      <c r="M1091" s="1" t="s">
        <v>96</v>
      </c>
      <c r="N1091" s="1" t="s">
        <v>3755</v>
      </c>
      <c r="O1091" s="1" t="str">
        <f t="shared" si="50"/>
        <v>OK</v>
      </c>
      <c r="P1091" s="1" t="str">
        <f t="shared" si="51"/>
        <v>OK</v>
      </c>
    </row>
    <row r="1092" spans="2:16">
      <c r="B1092" s="2">
        <v>704</v>
      </c>
      <c r="C1092" s="7" t="s">
        <v>97</v>
      </c>
      <c r="D1092" s="8" t="s">
        <v>6438</v>
      </c>
      <c r="E1092" s="3" t="s">
        <v>96</v>
      </c>
      <c r="F1092" s="3" t="s">
        <v>3756</v>
      </c>
      <c r="G1092" s="3" t="s">
        <v>3757</v>
      </c>
      <c r="H1092" s="3">
        <f>VLOOKUP(F1092,BDRE_AF_20210615!$A$2:$F$3093,6,FALSE)</f>
        <v>402</v>
      </c>
      <c r="I1092" s="9">
        <f t="shared" si="52"/>
        <v>7</v>
      </c>
      <c r="K1092" s="1" t="s">
        <v>3756</v>
      </c>
      <c r="L1092" s="1" t="s">
        <v>97</v>
      </c>
      <c r="M1092" s="1" t="s">
        <v>96</v>
      </c>
      <c r="N1092" s="1" t="s">
        <v>3757</v>
      </c>
      <c r="O1092" s="1" t="str">
        <f t="shared" ref="O1092:O1155" si="53">IF(N1092=G1092,"OK","ERRO")</f>
        <v>OK</v>
      </c>
      <c r="P1092" s="1" t="str">
        <f t="shared" ref="P1092:P1155" si="54">IF(F1092=K1092,"OK","ERRO")</f>
        <v>OK</v>
      </c>
    </row>
    <row r="1093" spans="2:16">
      <c r="B1093" s="2">
        <v>704</v>
      </c>
      <c r="C1093" s="7" t="s">
        <v>97</v>
      </c>
      <c r="D1093" s="8" t="s">
        <v>6438</v>
      </c>
      <c r="E1093" s="3" t="s">
        <v>96</v>
      </c>
      <c r="F1093" s="3" t="s">
        <v>3758</v>
      </c>
      <c r="G1093" s="3" t="s">
        <v>3759</v>
      </c>
      <c r="H1093" s="3">
        <f>VLOOKUP(F1093,BDRE_AF_20210615!$A$2:$F$3093,6,FALSE)</f>
        <v>545</v>
      </c>
      <c r="I1093" s="9">
        <f t="shared" si="52"/>
        <v>7</v>
      </c>
      <c r="K1093" s="1" t="s">
        <v>3758</v>
      </c>
      <c r="L1093" s="1" t="s">
        <v>97</v>
      </c>
      <c r="M1093" s="1" t="s">
        <v>96</v>
      </c>
      <c r="N1093" s="1" t="s">
        <v>3759</v>
      </c>
      <c r="O1093" s="1" t="str">
        <f t="shared" si="53"/>
        <v>OK</v>
      </c>
      <c r="P1093" s="1" t="str">
        <f t="shared" si="54"/>
        <v>OK</v>
      </c>
    </row>
    <row r="1094" spans="2:16">
      <c r="B1094" s="2">
        <v>704</v>
      </c>
      <c r="C1094" s="7" t="s">
        <v>97</v>
      </c>
      <c r="D1094" s="8" t="s">
        <v>6438</v>
      </c>
      <c r="E1094" s="3" t="s">
        <v>96</v>
      </c>
      <c r="F1094" s="3" t="s">
        <v>3750</v>
      </c>
      <c r="G1094" s="3" t="s">
        <v>3751</v>
      </c>
      <c r="H1094" s="3">
        <f>VLOOKUP(F1094,BDRE_AF_20210615!$A$2:$F$3093,6,FALSE)</f>
        <v>780</v>
      </c>
      <c r="I1094" s="9">
        <f t="shared" si="52"/>
        <v>7</v>
      </c>
      <c r="K1094" s="1" t="s">
        <v>3750</v>
      </c>
      <c r="L1094" s="1" t="s">
        <v>97</v>
      </c>
      <c r="M1094" s="1" t="s">
        <v>96</v>
      </c>
      <c r="N1094" s="1" t="s">
        <v>3751</v>
      </c>
      <c r="O1094" s="1" t="str">
        <f t="shared" si="53"/>
        <v>OK</v>
      </c>
      <c r="P1094" s="1" t="str">
        <f t="shared" si="54"/>
        <v>OK</v>
      </c>
    </row>
    <row r="1095" spans="2:16">
      <c r="B1095" s="2">
        <v>705</v>
      </c>
      <c r="C1095" s="7" t="s">
        <v>97</v>
      </c>
      <c r="D1095" s="8" t="s">
        <v>6439</v>
      </c>
      <c r="E1095" s="3" t="s">
        <v>97</v>
      </c>
      <c r="F1095" s="3" t="s">
        <v>3765</v>
      </c>
      <c r="G1095" s="3" t="s">
        <v>859</v>
      </c>
      <c r="H1095" s="3">
        <f>VLOOKUP(F1095,BDRE_AF_20210615!$A$2:$F$3093,6,FALSE)</f>
        <v>2652</v>
      </c>
      <c r="I1095" s="9">
        <f t="shared" si="52"/>
        <v>9</v>
      </c>
      <c r="K1095" s="1" t="s">
        <v>3765</v>
      </c>
      <c r="L1095" s="1" t="s">
        <v>97</v>
      </c>
      <c r="M1095" s="1" t="s">
        <v>97</v>
      </c>
      <c r="N1095" s="1" t="s">
        <v>859</v>
      </c>
      <c r="O1095" s="1" t="str">
        <f t="shared" si="53"/>
        <v>OK</v>
      </c>
      <c r="P1095" s="1" t="str">
        <f t="shared" si="54"/>
        <v>OK</v>
      </c>
    </row>
    <row r="1096" spans="2:16">
      <c r="B1096" s="2">
        <v>705</v>
      </c>
      <c r="C1096" s="7" t="s">
        <v>97</v>
      </c>
      <c r="D1096" s="8" t="s">
        <v>6439</v>
      </c>
      <c r="E1096" s="3" t="s">
        <v>97</v>
      </c>
      <c r="F1096" s="3" t="s">
        <v>3760</v>
      </c>
      <c r="G1096" s="3" t="s">
        <v>855</v>
      </c>
      <c r="H1096" s="3">
        <f>VLOOKUP(F1096,BDRE_AF_20210615!$A$2:$F$3093,6,FALSE)</f>
        <v>387</v>
      </c>
      <c r="I1096" s="9">
        <f t="shared" si="52"/>
        <v>7</v>
      </c>
      <c r="K1096" s="1" t="s">
        <v>3760</v>
      </c>
      <c r="L1096" s="1" t="s">
        <v>97</v>
      </c>
      <c r="M1096" s="1" t="s">
        <v>97</v>
      </c>
      <c r="N1096" s="1" t="s">
        <v>855</v>
      </c>
      <c r="O1096" s="1" t="str">
        <f t="shared" si="53"/>
        <v>OK</v>
      </c>
      <c r="P1096" s="1" t="str">
        <f t="shared" si="54"/>
        <v>OK</v>
      </c>
    </row>
    <row r="1097" spans="2:16">
      <c r="B1097" s="2">
        <v>705</v>
      </c>
      <c r="C1097" s="7" t="s">
        <v>97</v>
      </c>
      <c r="D1097" s="8" t="s">
        <v>6439</v>
      </c>
      <c r="E1097" s="3" t="s">
        <v>97</v>
      </c>
      <c r="F1097" s="3" t="s">
        <v>3761</v>
      </c>
      <c r="G1097" s="3" t="s">
        <v>856</v>
      </c>
      <c r="H1097" s="3">
        <f>VLOOKUP(F1097,BDRE_AF_20210615!$A$2:$F$3093,6,FALSE)</f>
        <v>797</v>
      </c>
      <c r="I1097" s="9">
        <f t="shared" si="52"/>
        <v>7</v>
      </c>
      <c r="K1097" s="1" t="s">
        <v>3761</v>
      </c>
      <c r="L1097" s="1" t="s">
        <v>97</v>
      </c>
      <c r="M1097" s="1" t="s">
        <v>97</v>
      </c>
      <c r="N1097" s="1" t="s">
        <v>856</v>
      </c>
      <c r="O1097" s="1" t="str">
        <f t="shared" si="53"/>
        <v>OK</v>
      </c>
      <c r="P1097" s="1" t="str">
        <f t="shared" si="54"/>
        <v>OK</v>
      </c>
    </row>
    <row r="1098" spans="2:16">
      <c r="B1098" s="2">
        <v>705</v>
      </c>
      <c r="C1098" s="7" t="s">
        <v>97</v>
      </c>
      <c r="D1098" s="8" t="s">
        <v>6439</v>
      </c>
      <c r="E1098" s="3" t="s">
        <v>97</v>
      </c>
      <c r="F1098" s="3" t="s">
        <v>3762</v>
      </c>
      <c r="G1098" s="3" t="s">
        <v>6335</v>
      </c>
      <c r="H1098" s="3">
        <f>VLOOKUP(F1098,BDRE_AF_20210615!$A$2:$F$3093,6,FALSE)</f>
        <v>918</v>
      </c>
      <c r="I1098" s="9">
        <f t="shared" si="52"/>
        <v>7</v>
      </c>
      <c r="K1098" s="1" t="s">
        <v>3762</v>
      </c>
      <c r="L1098" s="1" t="s">
        <v>97</v>
      </c>
      <c r="M1098" s="1" t="s">
        <v>97</v>
      </c>
      <c r="N1098" s="1" t="s">
        <v>9895</v>
      </c>
      <c r="O1098" s="1" t="str">
        <f t="shared" si="53"/>
        <v>ERRO</v>
      </c>
      <c r="P1098" s="1" t="str">
        <f t="shared" si="54"/>
        <v>OK</v>
      </c>
    </row>
    <row r="1099" spans="2:16">
      <c r="B1099" s="2">
        <v>705</v>
      </c>
      <c r="C1099" s="7" t="s">
        <v>97</v>
      </c>
      <c r="D1099" s="8" t="s">
        <v>6439</v>
      </c>
      <c r="E1099" s="3" t="s">
        <v>97</v>
      </c>
      <c r="F1099" s="3" t="s">
        <v>3763</v>
      </c>
      <c r="G1099" s="3" t="s">
        <v>857</v>
      </c>
      <c r="H1099" s="3">
        <f>VLOOKUP(F1099,BDRE_AF_20210615!$A$2:$F$3093,6,FALSE)</f>
        <v>605</v>
      </c>
      <c r="I1099" s="9">
        <f t="shared" si="52"/>
        <v>7</v>
      </c>
      <c r="K1099" s="1" t="s">
        <v>3763</v>
      </c>
      <c r="L1099" s="1" t="s">
        <v>97</v>
      </c>
      <c r="M1099" s="1" t="s">
        <v>97</v>
      </c>
      <c r="N1099" s="1" t="s">
        <v>857</v>
      </c>
      <c r="O1099" s="1" t="str">
        <f t="shared" si="53"/>
        <v>OK</v>
      </c>
      <c r="P1099" s="1" t="str">
        <f t="shared" si="54"/>
        <v>OK</v>
      </c>
    </row>
    <row r="1100" spans="2:16">
      <c r="B1100" s="2">
        <v>705</v>
      </c>
      <c r="C1100" s="7" t="s">
        <v>97</v>
      </c>
      <c r="D1100" s="8" t="s">
        <v>6439</v>
      </c>
      <c r="E1100" s="3" t="s">
        <v>97</v>
      </c>
      <c r="F1100" s="3" t="s">
        <v>3764</v>
      </c>
      <c r="G1100" s="3" t="s">
        <v>858</v>
      </c>
      <c r="H1100" s="3">
        <f>VLOOKUP(F1100,BDRE_AF_20210615!$A$2:$F$3093,6,FALSE)</f>
        <v>460</v>
      </c>
      <c r="I1100" s="9">
        <f t="shared" si="52"/>
        <v>7</v>
      </c>
      <c r="K1100" s="1" t="s">
        <v>3764</v>
      </c>
      <c r="L1100" s="1" t="s">
        <v>97</v>
      </c>
      <c r="M1100" s="1" t="s">
        <v>97</v>
      </c>
      <c r="N1100" s="1" t="s">
        <v>858</v>
      </c>
      <c r="O1100" s="1" t="str">
        <f t="shared" si="53"/>
        <v>OK</v>
      </c>
      <c r="P1100" s="1" t="str">
        <f t="shared" si="54"/>
        <v>OK</v>
      </c>
    </row>
    <row r="1101" spans="2:16">
      <c r="B1101" s="2">
        <v>705</v>
      </c>
      <c r="C1101" s="7" t="s">
        <v>97</v>
      </c>
      <c r="D1101" s="8" t="s">
        <v>6439</v>
      </c>
      <c r="E1101" s="3" t="s">
        <v>97</v>
      </c>
      <c r="F1101" s="3" t="s">
        <v>3766</v>
      </c>
      <c r="G1101" s="3" t="s">
        <v>3767</v>
      </c>
      <c r="H1101" s="3">
        <f>VLOOKUP(F1101,BDRE_AF_20210615!$A$2:$F$3093,6,FALSE)</f>
        <v>15763</v>
      </c>
      <c r="I1101" s="9">
        <f t="shared" si="52"/>
        <v>13</v>
      </c>
      <c r="K1101" s="1" t="s">
        <v>3766</v>
      </c>
      <c r="L1101" s="1" t="s">
        <v>97</v>
      </c>
      <c r="M1101" s="1" t="s">
        <v>97</v>
      </c>
      <c r="N1101" s="1" t="s">
        <v>3767</v>
      </c>
      <c r="O1101" s="1" t="str">
        <f t="shared" si="53"/>
        <v>OK</v>
      </c>
      <c r="P1101" s="1" t="str">
        <f t="shared" si="54"/>
        <v>OK</v>
      </c>
    </row>
    <row r="1102" spans="2:16">
      <c r="B1102" s="2">
        <v>705</v>
      </c>
      <c r="C1102" s="7" t="s">
        <v>97</v>
      </c>
      <c r="D1102" s="8" t="s">
        <v>6439</v>
      </c>
      <c r="E1102" s="3" t="s">
        <v>97</v>
      </c>
      <c r="F1102" s="3" t="s">
        <v>3768</v>
      </c>
      <c r="G1102" s="3" t="s">
        <v>3769</v>
      </c>
      <c r="H1102" s="3">
        <f>VLOOKUP(F1102,BDRE_AF_20210615!$A$2:$F$3093,6,FALSE)</f>
        <v>4162</v>
      </c>
      <c r="I1102" s="9">
        <f t="shared" si="52"/>
        <v>9</v>
      </c>
      <c r="K1102" s="1" t="s">
        <v>3768</v>
      </c>
      <c r="L1102" s="1" t="s">
        <v>97</v>
      </c>
      <c r="M1102" s="1" t="s">
        <v>97</v>
      </c>
      <c r="N1102" s="1" t="s">
        <v>3769</v>
      </c>
      <c r="O1102" s="1" t="str">
        <f t="shared" si="53"/>
        <v>OK</v>
      </c>
      <c r="P1102" s="1" t="str">
        <f t="shared" si="54"/>
        <v>OK</v>
      </c>
    </row>
    <row r="1103" spans="2:16">
      <c r="B1103" s="2">
        <v>705</v>
      </c>
      <c r="C1103" s="7" t="s">
        <v>97</v>
      </c>
      <c r="D1103" s="8" t="s">
        <v>6439</v>
      </c>
      <c r="E1103" s="3" t="s">
        <v>97</v>
      </c>
      <c r="F1103" s="3" t="s">
        <v>3770</v>
      </c>
      <c r="G1103" s="3" t="s">
        <v>3771</v>
      </c>
      <c r="H1103" s="3">
        <f>VLOOKUP(F1103,BDRE_AF_20210615!$A$2:$F$3093,6,FALSE)</f>
        <v>18437</v>
      </c>
      <c r="I1103" s="9">
        <f t="shared" si="52"/>
        <v>13</v>
      </c>
      <c r="K1103" s="1" t="s">
        <v>3770</v>
      </c>
      <c r="L1103" s="1" t="s">
        <v>97</v>
      </c>
      <c r="M1103" s="1" t="s">
        <v>97</v>
      </c>
      <c r="N1103" s="1" t="s">
        <v>3771</v>
      </c>
      <c r="O1103" s="1" t="str">
        <f t="shared" si="53"/>
        <v>OK</v>
      </c>
      <c r="P1103" s="1" t="str">
        <f t="shared" si="54"/>
        <v>OK</v>
      </c>
    </row>
    <row r="1104" spans="2:16">
      <c r="B1104" s="2">
        <v>705</v>
      </c>
      <c r="C1104" s="7" t="s">
        <v>97</v>
      </c>
      <c r="D1104" s="8" t="s">
        <v>6439</v>
      </c>
      <c r="E1104" s="3" t="s">
        <v>97</v>
      </c>
      <c r="F1104" s="3" t="s">
        <v>3772</v>
      </c>
      <c r="G1104" s="3" t="s">
        <v>3773</v>
      </c>
      <c r="H1104" s="3">
        <f>VLOOKUP(F1104,BDRE_AF_20210615!$A$2:$F$3093,6,FALSE)</f>
        <v>848</v>
      </c>
      <c r="I1104" s="9">
        <f t="shared" si="52"/>
        <v>7</v>
      </c>
      <c r="K1104" s="1" t="s">
        <v>3772</v>
      </c>
      <c r="L1104" s="1" t="s">
        <v>97</v>
      </c>
      <c r="M1104" s="1" t="s">
        <v>97</v>
      </c>
      <c r="N1104" s="1" t="s">
        <v>3773</v>
      </c>
      <c r="O1104" s="1" t="str">
        <f t="shared" si="53"/>
        <v>OK</v>
      </c>
      <c r="P1104" s="1" t="str">
        <f t="shared" si="54"/>
        <v>OK</v>
      </c>
    </row>
    <row r="1105" spans="2:16">
      <c r="B1105" s="2">
        <v>705</v>
      </c>
      <c r="C1105" s="7" t="s">
        <v>97</v>
      </c>
      <c r="D1105" s="8" t="s">
        <v>6439</v>
      </c>
      <c r="E1105" s="3" t="s">
        <v>97</v>
      </c>
      <c r="F1105" s="3" t="s">
        <v>3774</v>
      </c>
      <c r="G1105" s="3" t="s">
        <v>3775</v>
      </c>
      <c r="H1105" s="3">
        <f>VLOOKUP(F1105,BDRE_AF_20210615!$A$2:$F$3093,6,FALSE)</f>
        <v>999</v>
      </c>
      <c r="I1105" s="9">
        <f t="shared" si="52"/>
        <v>7</v>
      </c>
      <c r="K1105" s="1" t="s">
        <v>3774</v>
      </c>
      <c r="L1105" s="1" t="s">
        <v>97</v>
      </c>
      <c r="M1105" s="1" t="s">
        <v>97</v>
      </c>
      <c r="N1105" s="1" t="s">
        <v>3775</v>
      </c>
      <c r="O1105" s="1" t="str">
        <f t="shared" si="53"/>
        <v>OK</v>
      </c>
      <c r="P1105" s="1" t="str">
        <f t="shared" si="54"/>
        <v>OK</v>
      </c>
    </row>
    <row r="1106" spans="2:16">
      <c r="B1106" s="2">
        <v>705</v>
      </c>
      <c r="C1106" s="7" t="s">
        <v>97</v>
      </c>
      <c r="D1106" s="8" t="s">
        <v>6439</v>
      </c>
      <c r="E1106" s="3" t="s">
        <v>97</v>
      </c>
      <c r="F1106" s="3" t="s">
        <v>3776</v>
      </c>
      <c r="G1106" s="3" t="s">
        <v>3777</v>
      </c>
      <c r="H1106" s="3">
        <f>VLOOKUP(F1106,BDRE_AF_20210615!$A$2:$F$3093,6,FALSE)</f>
        <v>811</v>
      </c>
      <c r="I1106" s="9">
        <f t="shared" si="52"/>
        <v>7</v>
      </c>
      <c r="K1106" s="1" t="s">
        <v>3776</v>
      </c>
      <c r="L1106" s="1" t="s">
        <v>97</v>
      </c>
      <c r="M1106" s="1" t="s">
        <v>97</v>
      </c>
      <c r="N1106" s="1" t="s">
        <v>3777</v>
      </c>
      <c r="O1106" s="1" t="str">
        <f t="shared" si="53"/>
        <v>OK</v>
      </c>
      <c r="P1106" s="1" t="str">
        <f t="shared" si="54"/>
        <v>OK</v>
      </c>
    </row>
    <row r="1107" spans="2:16">
      <c r="B1107" s="2">
        <v>706</v>
      </c>
      <c r="C1107" s="7" t="s">
        <v>97</v>
      </c>
      <c r="D1107" s="8" t="s">
        <v>6506</v>
      </c>
      <c r="E1107" s="3" t="s">
        <v>98</v>
      </c>
      <c r="F1107" s="3" t="s">
        <v>3778</v>
      </c>
      <c r="G1107" s="3" t="s">
        <v>860</v>
      </c>
      <c r="H1107" s="3">
        <f>VLOOKUP(F1107,BDRE_AF_20210615!$A$2:$F$3093,6,FALSE)</f>
        <v>420</v>
      </c>
      <c r="I1107" s="9">
        <f t="shared" si="52"/>
        <v>7</v>
      </c>
      <c r="K1107" s="1" t="s">
        <v>3778</v>
      </c>
      <c r="L1107" s="1" t="s">
        <v>97</v>
      </c>
      <c r="M1107" s="1" t="s">
        <v>98</v>
      </c>
      <c r="N1107" s="1" t="s">
        <v>860</v>
      </c>
      <c r="O1107" s="1" t="str">
        <f t="shared" si="53"/>
        <v>OK</v>
      </c>
      <c r="P1107" s="1" t="str">
        <f t="shared" si="54"/>
        <v>OK</v>
      </c>
    </row>
    <row r="1108" spans="2:16">
      <c r="B1108" s="2">
        <v>706</v>
      </c>
      <c r="C1108" s="7" t="s">
        <v>97</v>
      </c>
      <c r="D1108" s="8" t="s">
        <v>6506</v>
      </c>
      <c r="E1108" s="3" t="s">
        <v>98</v>
      </c>
      <c r="F1108" s="3" t="s">
        <v>3782</v>
      </c>
      <c r="G1108" s="3" t="s">
        <v>862</v>
      </c>
      <c r="H1108" s="3">
        <f>VLOOKUP(F1108,BDRE_AF_20210615!$A$2:$F$3093,6,FALSE)</f>
        <v>576</v>
      </c>
      <c r="I1108" s="9">
        <f t="shared" si="52"/>
        <v>7</v>
      </c>
      <c r="K1108" s="1" t="s">
        <v>3782</v>
      </c>
      <c r="L1108" s="1" t="s">
        <v>97</v>
      </c>
      <c r="M1108" s="1" t="s">
        <v>98</v>
      </c>
      <c r="N1108" s="1" t="s">
        <v>862</v>
      </c>
      <c r="O1108" s="1" t="str">
        <f t="shared" si="53"/>
        <v>OK</v>
      </c>
      <c r="P1108" s="1" t="str">
        <f t="shared" si="54"/>
        <v>OK</v>
      </c>
    </row>
    <row r="1109" spans="2:16">
      <c r="B1109" s="2">
        <v>706</v>
      </c>
      <c r="C1109" s="7" t="s">
        <v>97</v>
      </c>
      <c r="D1109" s="8" t="s">
        <v>6506</v>
      </c>
      <c r="E1109" s="3" t="s">
        <v>98</v>
      </c>
      <c r="F1109" s="3" t="s">
        <v>3783</v>
      </c>
      <c r="G1109" s="3" t="s">
        <v>863</v>
      </c>
      <c r="H1109" s="3">
        <f>VLOOKUP(F1109,BDRE_AF_20210615!$A$2:$F$3093,6,FALSE)</f>
        <v>897</v>
      </c>
      <c r="I1109" s="9">
        <f t="shared" si="52"/>
        <v>7</v>
      </c>
      <c r="K1109" s="1" t="s">
        <v>3783</v>
      </c>
      <c r="L1109" s="1" t="s">
        <v>97</v>
      </c>
      <c r="M1109" s="1" t="s">
        <v>98</v>
      </c>
      <c r="N1109" s="1" t="s">
        <v>863</v>
      </c>
      <c r="O1109" s="1" t="str">
        <f t="shared" si="53"/>
        <v>OK</v>
      </c>
      <c r="P1109" s="1" t="str">
        <f t="shared" si="54"/>
        <v>OK</v>
      </c>
    </row>
    <row r="1110" spans="2:16">
      <c r="B1110" s="2">
        <v>706</v>
      </c>
      <c r="C1110" s="7" t="s">
        <v>97</v>
      </c>
      <c r="D1110" s="8" t="s">
        <v>6506</v>
      </c>
      <c r="E1110" s="3" t="s">
        <v>98</v>
      </c>
      <c r="F1110" s="3" t="s">
        <v>3779</v>
      </c>
      <c r="G1110" s="3" t="s">
        <v>861</v>
      </c>
      <c r="H1110" s="3">
        <f>VLOOKUP(F1110,BDRE_AF_20210615!$A$2:$F$3093,6,FALSE)</f>
        <v>978</v>
      </c>
      <c r="I1110" s="9">
        <f t="shared" si="52"/>
        <v>7</v>
      </c>
      <c r="K1110" s="1" t="s">
        <v>3779</v>
      </c>
      <c r="L1110" s="1" t="s">
        <v>97</v>
      </c>
      <c r="M1110" s="1" t="s">
        <v>98</v>
      </c>
      <c r="N1110" s="1" t="s">
        <v>861</v>
      </c>
      <c r="O1110" s="1" t="str">
        <f t="shared" si="53"/>
        <v>OK</v>
      </c>
      <c r="P1110" s="1" t="str">
        <f t="shared" si="54"/>
        <v>OK</v>
      </c>
    </row>
    <row r="1111" spans="2:16">
      <c r="B1111" s="2">
        <v>706</v>
      </c>
      <c r="C1111" s="7" t="s">
        <v>97</v>
      </c>
      <c r="D1111" s="8" t="s">
        <v>6506</v>
      </c>
      <c r="E1111" s="3" t="s">
        <v>98</v>
      </c>
      <c r="F1111" s="3" t="s">
        <v>3780</v>
      </c>
      <c r="G1111" s="3" t="s">
        <v>3781</v>
      </c>
      <c r="H1111" s="3">
        <f>VLOOKUP(F1111,BDRE_AF_20210615!$A$2:$F$3093,6,FALSE)</f>
        <v>467</v>
      </c>
      <c r="I1111" s="9">
        <f t="shared" si="52"/>
        <v>7</v>
      </c>
      <c r="K1111" s="1" t="s">
        <v>3780</v>
      </c>
      <c r="L1111" s="1" t="s">
        <v>97</v>
      </c>
      <c r="M1111" s="1" t="s">
        <v>98</v>
      </c>
      <c r="N1111" s="1" t="s">
        <v>3781</v>
      </c>
      <c r="O1111" s="1" t="str">
        <f t="shared" si="53"/>
        <v>OK</v>
      </c>
      <c r="P1111" s="1" t="str">
        <f t="shared" si="54"/>
        <v>OK</v>
      </c>
    </row>
    <row r="1112" spans="2:16">
      <c r="B1112" s="2">
        <v>706</v>
      </c>
      <c r="C1112" s="7" t="s">
        <v>97</v>
      </c>
      <c r="D1112" s="8" t="s">
        <v>6506</v>
      </c>
      <c r="E1112" s="3" t="s">
        <v>98</v>
      </c>
      <c r="F1112" s="3" t="s">
        <v>3784</v>
      </c>
      <c r="G1112" s="3" t="s">
        <v>3785</v>
      </c>
      <c r="H1112" s="3">
        <f>VLOOKUP(F1112,BDRE_AF_20210615!$A$2:$F$3093,6,FALSE)</f>
        <v>1128</v>
      </c>
      <c r="I1112" s="9">
        <f t="shared" si="52"/>
        <v>9</v>
      </c>
      <c r="K1112" s="1" t="s">
        <v>3784</v>
      </c>
      <c r="L1112" s="1" t="s">
        <v>97</v>
      </c>
      <c r="M1112" s="1" t="s">
        <v>98</v>
      </c>
      <c r="N1112" s="1" t="s">
        <v>3785</v>
      </c>
      <c r="O1112" s="1" t="str">
        <f t="shared" si="53"/>
        <v>OK</v>
      </c>
      <c r="P1112" s="1" t="str">
        <f t="shared" si="54"/>
        <v>OK</v>
      </c>
    </row>
    <row r="1113" spans="2:16">
      <c r="B1113" s="2">
        <v>706</v>
      </c>
      <c r="C1113" s="7" t="s">
        <v>97</v>
      </c>
      <c r="D1113" s="8" t="s">
        <v>6506</v>
      </c>
      <c r="E1113" s="3" t="s">
        <v>98</v>
      </c>
      <c r="F1113" s="3" t="s">
        <v>3786</v>
      </c>
      <c r="G1113" s="3" t="s">
        <v>3787</v>
      </c>
      <c r="H1113" s="3">
        <f>VLOOKUP(F1113,BDRE_AF_20210615!$A$2:$F$3093,6,FALSE)</f>
        <v>9314</v>
      </c>
      <c r="I1113" s="9">
        <f t="shared" si="52"/>
        <v>13</v>
      </c>
      <c r="K1113" s="1" t="s">
        <v>3786</v>
      </c>
      <c r="L1113" s="1" t="s">
        <v>97</v>
      </c>
      <c r="M1113" s="1" t="s">
        <v>98</v>
      </c>
      <c r="N1113" s="1" t="s">
        <v>3787</v>
      </c>
      <c r="O1113" s="1" t="str">
        <f t="shared" si="53"/>
        <v>OK</v>
      </c>
      <c r="P1113" s="1" t="str">
        <f t="shared" si="54"/>
        <v>OK</v>
      </c>
    </row>
    <row r="1114" spans="2:16">
      <c r="B1114" s="2">
        <v>707</v>
      </c>
      <c r="C1114" s="7" t="s">
        <v>97</v>
      </c>
      <c r="D1114" s="8" t="s">
        <v>6509</v>
      </c>
      <c r="E1114" s="3" t="s">
        <v>99</v>
      </c>
      <c r="F1114" s="3" t="s">
        <v>3788</v>
      </c>
      <c r="G1114" s="3" t="s">
        <v>864</v>
      </c>
      <c r="H1114" s="3">
        <f>VLOOKUP(F1114,BDRE_AF_20210615!$A$2:$F$3093,6,FALSE)</f>
        <v>327</v>
      </c>
      <c r="I1114" s="9">
        <f t="shared" si="52"/>
        <v>7</v>
      </c>
      <c r="K1114" s="1" t="s">
        <v>3788</v>
      </c>
      <c r="L1114" s="1" t="s">
        <v>97</v>
      </c>
      <c r="M1114" s="1" t="s">
        <v>99</v>
      </c>
      <c r="N1114" s="1" t="s">
        <v>864</v>
      </c>
      <c r="O1114" s="1" t="str">
        <f t="shared" si="53"/>
        <v>OK</v>
      </c>
      <c r="P1114" s="1" t="str">
        <f t="shared" si="54"/>
        <v>OK</v>
      </c>
    </row>
    <row r="1115" spans="2:16">
      <c r="B1115" s="2">
        <v>707</v>
      </c>
      <c r="C1115" s="7" t="s">
        <v>97</v>
      </c>
      <c r="D1115" s="8" t="s">
        <v>6509</v>
      </c>
      <c r="E1115" s="3" t="s">
        <v>99</v>
      </c>
      <c r="F1115" s="3" t="s">
        <v>3789</v>
      </c>
      <c r="G1115" s="3" t="s">
        <v>865</v>
      </c>
      <c r="H1115" s="3">
        <f>VLOOKUP(F1115,BDRE_AF_20210615!$A$2:$F$3093,6,FALSE)</f>
        <v>870</v>
      </c>
      <c r="I1115" s="9">
        <f t="shared" si="52"/>
        <v>7</v>
      </c>
      <c r="K1115" s="1" t="s">
        <v>3789</v>
      </c>
      <c r="L1115" s="1" t="s">
        <v>97</v>
      </c>
      <c r="M1115" s="1" t="s">
        <v>99</v>
      </c>
      <c r="N1115" s="1" t="s">
        <v>865</v>
      </c>
      <c r="O1115" s="1" t="str">
        <f t="shared" si="53"/>
        <v>OK</v>
      </c>
      <c r="P1115" s="1" t="str">
        <f t="shared" si="54"/>
        <v>OK</v>
      </c>
    </row>
    <row r="1116" spans="2:16">
      <c r="B1116" s="2">
        <v>707</v>
      </c>
      <c r="C1116" s="7" t="s">
        <v>97</v>
      </c>
      <c r="D1116" s="8" t="s">
        <v>6509</v>
      </c>
      <c r="E1116" s="3" t="s">
        <v>99</v>
      </c>
      <c r="F1116" s="3" t="s">
        <v>3790</v>
      </c>
      <c r="G1116" s="3" t="s">
        <v>99</v>
      </c>
      <c r="H1116" s="3">
        <f>VLOOKUP(F1116,BDRE_AF_20210615!$A$2:$F$3093,6,FALSE)</f>
        <v>2067</v>
      </c>
      <c r="I1116" s="9">
        <f t="shared" si="52"/>
        <v>9</v>
      </c>
      <c r="K1116" s="1" t="s">
        <v>3790</v>
      </c>
      <c r="L1116" s="1" t="s">
        <v>97</v>
      </c>
      <c r="M1116" s="1" t="s">
        <v>99</v>
      </c>
      <c r="N1116" s="1" t="s">
        <v>99</v>
      </c>
      <c r="O1116" s="1" t="str">
        <f t="shared" si="53"/>
        <v>OK</v>
      </c>
      <c r="P1116" s="1" t="str">
        <f t="shared" si="54"/>
        <v>OK</v>
      </c>
    </row>
    <row r="1117" spans="2:16">
      <c r="B1117" s="2">
        <v>707</v>
      </c>
      <c r="C1117" s="7" t="s">
        <v>97</v>
      </c>
      <c r="D1117" s="8" t="s">
        <v>6509</v>
      </c>
      <c r="E1117" s="3" t="s">
        <v>99</v>
      </c>
      <c r="F1117" s="3" t="s">
        <v>3791</v>
      </c>
      <c r="G1117" s="3" t="s">
        <v>866</v>
      </c>
      <c r="H1117" s="3">
        <f>VLOOKUP(F1117,BDRE_AF_20210615!$A$2:$F$3093,6,FALSE)</f>
        <v>693</v>
      </c>
      <c r="I1117" s="9">
        <f t="shared" si="52"/>
        <v>7</v>
      </c>
      <c r="K1117" s="1" t="s">
        <v>3791</v>
      </c>
      <c r="L1117" s="1" t="s">
        <v>97</v>
      </c>
      <c r="M1117" s="1" t="s">
        <v>99</v>
      </c>
      <c r="N1117" s="1" t="s">
        <v>866</v>
      </c>
      <c r="O1117" s="1" t="str">
        <f t="shared" si="53"/>
        <v>OK</v>
      </c>
      <c r="P1117" s="1" t="str">
        <f t="shared" si="54"/>
        <v>OK</v>
      </c>
    </row>
    <row r="1118" spans="2:16">
      <c r="B1118" s="2">
        <v>708</v>
      </c>
      <c r="C1118" s="7" t="s">
        <v>97</v>
      </c>
      <c r="D1118" s="8" t="s">
        <v>6512</v>
      </c>
      <c r="E1118" s="3" t="s">
        <v>100</v>
      </c>
      <c r="F1118" s="3" t="s">
        <v>3792</v>
      </c>
      <c r="G1118" s="3" t="s">
        <v>6342</v>
      </c>
      <c r="H1118" s="3">
        <f>VLOOKUP(F1118,BDRE_AF_20210615!$A$2:$F$3093,6,FALSE)</f>
        <v>512</v>
      </c>
      <c r="I1118" s="9">
        <f t="shared" si="52"/>
        <v>7</v>
      </c>
      <c r="K1118" s="1" t="s">
        <v>3792</v>
      </c>
      <c r="L1118" s="1" t="s">
        <v>97</v>
      </c>
      <c r="M1118" s="1" t="s">
        <v>100</v>
      </c>
      <c r="N1118" s="1" t="s">
        <v>9830</v>
      </c>
      <c r="O1118" s="1" t="str">
        <f t="shared" si="53"/>
        <v>ERRO</v>
      </c>
      <c r="P1118" s="1" t="str">
        <f t="shared" si="54"/>
        <v>OK</v>
      </c>
    </row>
    <row r="1119" spans="2:16">
      <c r="B1119" s="2">
        <v>708</v>
      </c>
      <c r="C1119" s="7" t="s">
        <v>97</v>
      </c>
      <c r="D1119" s="8" t="s">
        <v>6512</v>
      </c>
      <c r="E1119" s="3" t="s">
        <v>100</v>
      </c>
      <c r="F1119" s="3" t="s">
        <v>3793</v>
      </c>
      <c r="G1119" s="3" t="s">
        <v>1981</v>
      </c>
      <c r="H1119" s="3">
        <f>VLOOKUP(F1119,BDRE_AF_20210615!$A$2:$F$3093,6,FALSE)</f>
        <v>248</v>
      </c>
      <c r="I1119" s="9">
        <f t="shared" si="52"/>
        <v>7</v>
      </c>
      <c r="K1119" s="1" t="s">
        <v>3793</v>
      </c>
      <c r="L1119" s="1" t="s">
        <v>97</v>
      </c>
      <c r="M1119" s="1" t="s">
        <v>100</v>
      </c>
      <c r="N1119" s="1" t="s">
        <v>9831</v>
      </c>
      <c r="O1119" s="1" t="str">
        <f t="shared" si="53"/>
        <v>ERRO</v>
      </c>
      <c r="P1119" s="1" t="str">
        <f t="shared" si="54"/>
        <v>OK</v>
      </c>
    </row>
    <row r="1120" spans="2:16">
      <c r="B1120" s="2">
        <v>708</v>
      </c>
      <c r="C1120" s="7" t="s">
        <v>97</v>
      </c>
      <c r="D1120" s="8" t="s">
        <v>6512</v>
      </c>
      <c r="E1120" s="3" t="s">
        <v>100</v>
      </c>
      <c r="F1120" s="3" t="s">
        <v>3794</v>
      </c>
      <c r="G1120" s="3" t="s">
        <v>100</v>
      </c>
      <c r="H1120" s="3">
        <f>VLOOKUP(F1120,BDRE_AF_20210615!$A$2:$F$3093,6,FALSE)</f>
        <v>1389</v>
      </c>
      <c r="I1120" s="9">
        <f t="shared" si="52"/>
        <v>9</v>
      </c>
      <c r="K1120" s="1" t="s">
        <v>3794</v>
      </c>
      <c r="L1120" s="1" t="s">
        <v>97</v>
      </c>
      <c r="M1120" s="1" t="s">
        <v>100</v>
      </c>
      <c r="N1120" s="1" t="s">
        <v>100</v>
      </c>
      <c r="O1120" s="1" t="str">
        <f t="shared" si="53"/>
        <v>OK</v>
      </c>
      <c r="P1120" s="1" t="str">
        <f t="shared" si="54"/>
        <v>OK</v>
      </c>
    </row>
    <row r="1121" spans="2:16">
      <c r="B1121" s="2">
        <v>709</v>
      </c>
      <c r="C1121" s="7" t="s">
        <v>97</v>
      </c>
      <c r="D1121" s="8" t="s">
        <v>6554</v>
      </c>
      <c r="E1121" s="3" t="s">
        <v>101</v>
      </c>
      <c r="F1121" s="3" t="s">
        <v>3795</v>
      </c>
      <c r="G1121" s="3" t="s">
        <v>867</v>
      </c>
      <c r="H1121" s="3">
        <f>VLOOKUP(F1121,BDRE_AF_20210615!$A$2:$F$3093,6,FALSE)</f>
        <v>1014</v>
      </c>
      <c r="I1121" s="9">
        <f t="shared" si="52"/>
        <v>9</v>
      </c>
      <c r="K1121" s="1" t="s">
        <v>3795</v>
      </c>
      <c r="L1121" s="1" t="s">
        <v>97</v>
      </c>
      <c r="M1121" s="1" t="s">
        <v>101</v>
      </c>
      <c r="N1121" s="1" t="s">
        <v>867</v>
      </c>
      <c r="O1121" s="1" t="str">
        <f t="shared" si="53"/>
        <v>OK</v>
      </c>
      <c r="P1121" s="1" t="str">
        <f t="shared" si="54"/>
        <v>OK</v>
      </c>
    </row>
    <row r="1122" spans="2:16">
      <c r="B1122" s="2">
        <v>709</v>
      </c>
      <c r="C1122" s="7" t="s">
        <v>97</v>
      </c>
      <c r="D1122" s="8" t="s">
        <v>6554</v>
      </c>
      <c r="E1122" s="3" t="s">
        <v>101</v>
      </c>
      <c r="F1122" s="3" t="s">
        <v>3796</v>
      </c>
      <c r="G1122" s="3" t="s">
        <v>101</v>
      </c>
      <c r="H1122" s="3">
        <f>VLOOKUP(F1122,BDRE_AF_20210615!$A$2:$F$3093,6,FALSE)</f>
        <v>2124</v>
      </c>
      <c r="I1122" s="9">
        <f t="shared" si="52"/>
        <v>9</v>
      </c>
      <c r="K1122" s="1" t="s">
        <v>3796</v>
      </c>
      <c r="L1122" s="1" t="s">
        <v>97</v>
      </c>
      <c r="M1122" s="1" t="s">
        <v>101</v>
      </c>
      <c r="N1122" s="1" t="s">
        <v>101</v>
      </c>
      <c r="O1122" s="1" t="str">
        <f t="shared" si="53"/>
        <v>OK</v>
      </c>
      <c r="P1122" s="1" t="str">
        <f t="shared" si="54"/>
        <v>OK</v>
      </c>
    </row>
    <row r="1123" spans="2:16">
      <c r="B1123" s="2">
        <v>709</v>
      </c>
      <c r="C1123" s="7" t="s">
        <v>97</v>
      </c>
      <c r="D1123" s="8" t="s">
        <v>6554</v>
      </c>
      <c r="E1123" s="3" t="s">
        <v>101</v>
      </c>
      <c r="F1123" s="3" t="s">
        <v>3797</v>
      </c>
      <c r="G1123" s="3" t="s">
        <v>2099</v>
      </c>
      <c r="H1123" s="3">
        <f>VLOOKUP(F1123,BDRE_AF_20210615!$A$2:$F$3093,6,FALSE)</f>
        <v>416</v>
      </c>
      <c r="I1123" s="9">
        <f t="shared" si="52"/>
        <v>7</v>
      </c>
      <c r="K1123" s="1" t="s">
        <v>3797</v>
      </c>
      <c r="L1123" s="1" t="s">
        <v>97</v>
      </c>
      <c r="M1123" s="1" t="s">
        <v>101</v>
      </c>
      <c r="N1123" s="1" t="s">
        <v>291</v>
      </c>
      <c r="O1123" s="1" t="str">
        <f t="shared" si="53"/>
        <v>ERRO</v>
      </c>
      <c r="P1123" s="1" t="str">
        <f t="shared" si="54"/>
        <v>OK</v>
      </c>
    </row>
    <row r="1124" spans="2:16">
      <c r="B1124" s="2">
        <v>709</v>
      </c>
      <c r="C1124" s="7" t="s">
        <v>97</v>
      </c>
      <c r="D1124" s="8" t="s">
        <v>6554</v>
      </c>
      <c r="E1124" s="3" t="s">
        <v>101</v>
      </c>
      <c r="F1124" s="3" t="s">
        <v>3800</v>
      </c>
      <c r="G1124" s="3" t="s">
        <v>3801</v>
      </c>
      <c r="H1124" s="3">
        <f>VLOOKUP(F1124,BDRE_AF_20210615!$A$2:$F$3093,6,FALSE)</f>
        <v>539</v>
      </c>
      <c r="I1124" s="9">
        <f t="shared" si="52"/>
        <v>7</v>
      </c>
      <c r="K1124" s="1" t="s">
        <v>3800</v>
      </c>
      <c r="L1124" s="1" t="s">
        <v>97</v>
      </c>
      <c r="M1124" s="1" t="s">
        <v>101</v>
      </c>
      <c r="N1124" s="1" t="s">
        <v>3801</v>
      </c>
      <c r="O1124" s="1" t="str">
        <f t="shared" si="53"/>
        <v>OK</v>
      </c>
      <c r="P1124" s="1" t="str">
        <f t="shared" si="54"/>
        <v>OK</v>
      </c>
    </row>
    <row r="1125" spans="2:16">
      <c r="B1125" s="2">
        <v>709</v>
      </c>
      <c r="C1125" s="7" t="s">
        <v>97</v>
      </c>
      <c r="D1125" s="8" t="s">
        <v>6554</v>
      </c>
      <c r="E1125" s="3" t="s">
        <v>101</v>
      </c>
      <c r="F1125" s="3" t="s">
        <v>3802</v>
      </c>
      <c r="G1125" s="3" t="s">
        <v>3803</v>
      </c>
      <c r="H1125" s="3">
        <f>VLOOKUP(F1125,BDRE_AF_20210615!$A$2:$F$3093,6,FALSE)</f>
        <v>684</v>
      </c>
      <c r="I1125" s="9">
        <f t="shared" si="52"/>
        <v>7</v>
      </c>
      <c r="K1125" s="1" t="s">
        <v>3802</v>
      </c>
      <c r="L1125" s="1" t="s">
        <v>97</v>
      </c>
      <c r="M1125" s="1" t="s">
        <v>101</v>
      </c>
      <c r="N1125" s="1" t="s">
        <v>3803</v>
      </c>
      <c r="O1125" s="1" t="str">
        <f t="shared" si="53"/>
        <v>OK</v>
      </c>
      <c r="P1125" s="1" t="str">
        <f t="shared" si="54"/>
        <v>OK</v>
      </c>
    </row>
    <row r="1126" spans="2:16">
      <c r="B1126" s="2">
        <v>709</v>
      </c>
      <c r="C1126" s="7" t="s">
        <v>97</v>
      </c>
      <c r="D1126" s="8" t="s">
        <v>6554</v>
      </c>
      <c r="E1126" s="3" t="s">
        <v>101</v>
      </c>
      <c r="F1126" s="3" t="s">
        <v>3798</v>
      </c>
      <c r="G1126" s="3" t="s">
        <v>3799</v>
      </c>
      <c r="H1126" s="3">
        <f>VLOOKUP(F1126,BDRE_AF_20210615!$A$2:$F$3093,6,FALSE)</f>
        <v>310</v>
      </c>
      <c r="I1126" s="9">
        <f t="shared" si="52"/>
        <v>7</v>
      </c>
      <c r="K1126" s="1" t="s">
        <v>3798</v>
      </c>
      <c r="L1126" s="1" t="s">
        <v>97</v>
      </c>
      <c r="M1126" s="1" t="s">
        <v>101</v>
      </c>
      <c r="N1126" s="1" t="s">
        <v>3799</v>
      </c>
      <c r="O1126" s="1" t="str">
        <f t="shared" si="53"/>
        <v>OK</v>
      </c>
      <c r="P1126" s="1" t="str">
        <f t="shared" si="54"/>
        <v>OK</v>
      </c>
    </row>
    <row r="1127" spans="2:16">
      <c r="B1127" s="2">
        <v>710</v>
      </c>
      <c r="C1127" s="7" t="s">
        <v>97</v>
      </c>
      <c r="D1127" s="8" t="s">
        <v>6564</v>
      </c>
      <c r="E1127" s="3" t="s">
        <v>102</v>
      </c>
      <c r="F1127" s="3" t="s">
        <v>3804</v>
      </c>
      <c r="G1127" s="3" t="s">
        <v>868</v>
      </c>
      <c r="H1127" s="3">
        <f>VLOOKUP(F1127,BDRE_AF_20210615!$A$2:$F$3093,6,FALSE)</f>
        <v>983</v>
      </c>
      <c r="I1127" s="9">
        <f t="shared" si="52"/>
        <v>7</v>
      </c>
      <c r="K1127" s="1" t="s">
        <v>3804</v>
      </c>
      <c r="L1127" s="1" t="s">
        <v>97</v>
      </c>
      <c r="M1127" s="1" t="s">
        <v>102</v>
      </c>
      <c r="N1127" s="1" t="s">
        <v>868</v>
      </c>
      <c r="O1127" s="1" t="str">
        <f t="shared" si="53"/>
        <v>OK</v>
      </c>
      <c r="P1127" s="1" t="str">
        <f t="shared" si="54"/>
        <v>OK</v>
      </c>
    </row>
    <row r="1128" spans="2:16">
      <c r="B1128" s="2">
        <v>710</v>
      </c>
      <c r="C1128" s="7" t="s">
        <v>97</v>
      </c>
      <c r="D1128" s="8" t="s">
        <v>6564</v>
      </c>
      <c r="E1128" s="3" t="s">
        <v>102</v>
      </c>
      <c r="F1128" s="3" t="s">
        <v>3805</v>
      </c>
      <c r="G1128" s="3" t="s">
        <v>102</v>
      </c>
      <c r="H1128" s="3">
        <f>VLOOKUP(F1128,BDRE_AF_20210615!$A$2:$F$3093,6,FALSE)</f>
        <v>4666</v>
      </c>
      <c r="I1128" s="9">
        <f t="shared" si="52"/>
        <v>9</v>
      </c>
      <c r="K1128" s="1" t="s">
        <v>3805</v>
      </c>
      <c r="L1128" s="1" t="s">
        <v>97</v>
      </c>
      <c r="M1128" s="1" t="s">
        <v>102</v>
      </c>
      <c r="N1128" s="1" t="s">
        <v>102</v>
      </c>
      <c r="O1128" s="1" t="str">
        <f t="shared" si="53"/>
        <v>OK</v>
      </c>
      <c r="P1128" s="1" t="str">
        <f t="shared" si="54"/>
        <v>OK</v>
      </c>
    </row>
    <row r="1129" spans="2:16">
      <c r="B1129" s="2">
        <v>711</v>
      </c>
      <c r="C1129" s="7" t="s">
        <v>97</v>
      </c>
      <c r="D1129" s="8" t="s">
        <v>6565</v>
      </c>
      <c r="E1129" s="3" t="s">
        <v>103</v>
      </c>
      <c r="F1129" s="3" t="s">
        <v>3806</v>
      </c>
      <c r="G1129" s="3" t="s">
        <v>869</v>
      </c>
      <c r="H1129" s="3">
        <f>VLOOKUP(F1129,BDRE_AF_20210615!$A$2:$F$3093,6,FALSE)</f>
        <v>1119</v>
      </c>
      <c r="I1129" s="9">
        <f t="shared" si="52"/>
        <v>9</v>
      </c>
      <c r="K1129" s="1" t="s">
        <v>3806</v>
      </c>
      <c r="L1129" s="1" t="s">
        <v>97</v>
      </c>
      <c r="M1129" s="1" t="s">
        <v>103</v>
      </c>
      <c r="N1129" s="1" t="s">
        <v>869</v>
      </c>
      <c r="O1129" s="1" t="str">
        <f t="shared" si="53"/>
        <v>OK</v>
      </c>
      <c r="P1129" s="1" t="str">
        <f t="shared" si="54"/>
        <v>OK</v>
      </c>
    </row>
    <row r="1130" spans="2:16">
      <c r="B1130" s="2">
        <v>711</v>
      </c>
      <c r="C1130" s="7" t="s">
        <v>97</v>
      </c>
      <c r="D1130" s="8" t="s">
        <v>6565</v>
      </c>
      <c r="E1130" s="3" t="s">
        <v>103</v>
      </c>
      <c r="F1130" s="3" t="s">
        <v>3807</v>
      </c>
      <c r="G1130" s="3" t="s">
        <v>870</v>
      </c>
      <c r="H1130" s="3">
        <f>VLOOKUP(F1130,BDRE_AF_20210615!$A$2:$F$3093,6,FALSE)</f>
        <v>633</v>
      </c>
      <c r="I1130" s="9">
        <f t="shared" si="52"/>
        <v>7</v>
      </c>
      <c r="K1130" s="1" t="s">
        <v>3807</v>
      </c>
      <c r="L1130" s="1" t="s">
        <v>97</v>
      </c>
      <c r="M1130" s="1" t="s">
        <v>103</v>
      </c>
      <c r="N1130" s="1" t="s">
        <v>870</v>
      </c>
      <c r="O1130" s="1" t="str">
        <f t="shared" si="53"/>
        <v>OK</v>
      </c>
      <c r="P1130" s="1" t="str">
        <f t="shared" si="54"/>
        <v>OK</v>
      </c>
    </row>
    <row r="1131" spans="2:16">
      <c r="B1131" s="2">
        <v>711</v>
      </c>
      <c r="C1131" s="7" t="s">
        <v>97</v>
      </c>
      <c r="D1131" s="8" t="s">
        <v>6565</v>
      </c>
      <c r="E1131" s="3" t="s">
        <v>103</v>
      </c>
      <c r="F1131" s="3" t="s">
        <v>3808</v>
      </c>
      <c r="G1131" s="3" t="s">
        <v>103</v>
      </c>
      <c r="H1131" s="3">
        <f>VLOOKUP(F1131,BDRE_AF_20210615!$A$2:$F$3093,6,FALSE)</f>
        <v>5947</v>
      </c>
      <c r="I1131" s="9">
        <f t="shared" si="52"/>
        <v>13</v>
      </c>
      <c r="K1131" s="1" t="s">
        <v>3808</v>
      </c>
      <c r="L1131" s="1" t="s">
        <v>97</v>
      </c>
      <c r="M1131" s="1" t="s">
        <v>103</v>
      </c>
      <c r="N1131" s="1" t="s">
        <v>103</v>
      </c>
      <c r="O1131" s="1" t="str">
        <f t="shared" si="53"/>
        <v>OK</v>
      </c>
      <c r="P1131" s="1" t="str">
        <f t="shared" si="54"/>
        <v>OK</v>
      </c>
    </row>
    <row r="1132" spans="2:16">
      <c r="B1132" s="2">
        <v>711</v>
      </c>
      <c r="C1132" s="7" t="s">
        <v>97</v>
      </c>
      <c r="D1132" s="8" t="s">
        <v>6565</v>
      </c>
      <c r="E1132" s="3" t="s">
        <v>103</v>
      </c>
      <c r="F1132" s="3" t="s">
        <v>3809</v>
      </c>
      <c r="G1132" s="3" t="s">
        <v>3810</v>
      </c>
      <c r="H1132" s="3">
        <f>VLOOKUP(F1132,BDRE_AF_20210615!$A$2:$F$3093,6,FALSE)</f>
        <v>1146</v>
      </c>
      <c r="I1132" s="9">
        <f t="shared" si="52"/>
        <v>9</v>
      </c>
      <c r="K1132" s="1" t="s">
        <v>3809</v>
      </c>
      <c r="L1132" s="1" t="s">
        <v>97</v>
      </c>
      <c r="M1132" s="1" t="s">
        <v>103</v>
      </c>
      <c r="N1132" s="1" t="s">
        <v>3810</v>
      </c>
      <c r="O1132" s="1" t="str">
        <f t="shared" si="53"/>
        <v>OK</v>
      </c>
      <c r="P1132" s="1" t="str">
        <f t="shared" si="54"/>
        <v>OK</v>
      </c>
    </row>
    <row r="1133" spans="2:16">
      <c r="B1133" s="2">
        <v>712</v>
      </c>
      <c r="C1133" s="7" t="s">
        <v>97</v>
      </c>
      <c r="D1133" s="8" t="s">
        <v>6624</v>
      </c>
      <c r="E1133" s="3" t="s">
        <v>104</v>
      </c>
      <c r="F1133" s="3" t="s">
        <v>3812</v>
      </c>
      <c r="G1133" s="3" t="s">
        <v>871</v>
      </c>
      <c r="H1133" s="3">
        <f>VLOOKUP(F1133,BDRE_AF_20210615!$A$2:$F$3093,6,FALSE)</f>
        <v>594</v>
      </c>
      <c r="I1133" s="9">
        <f t="shared" si="52"/>
        <v>7</v>
      </c>
      <c r="K1133" s="1" t="s">
        <v>3812</v>
      </c>
      <c r="L1133" s="1" t="s">
        <v>97</v>
      </c>
      <c r="M1133" s="1" t="s">
        <v>104</v>
      </c>
      <c r="N1133" s="1" t="s">
        <v>871</v>
      </c>
      <c r="O1133" s="1" t="str">
        <f t="shared" si="53"/>
        <v>OK</v>
      </c>
      <c r="P1133" s="1" t="str">
        <f t="shared" si="54"/>
        <v>OK</v>
      </c>
    </row>
    <row r="1134" spans="2:16">
      <c r="B1134" s="2">
        <v>712</v>
      </c>
      <c r="C1134" s="7" t="s">
        <v>97</v>
      </c>
      <c r="D1134" s="8" t="s">
        <v>6624</v>
      </c>
      <c r="E1134" s="3" t="s">
        <v>104</v>
      </c>
      <c r="F1134" s="3" t="s">
        <v>3811</v>
      </c>
      <c r="G1134" s="3" t="s">
        <v>104</v>
      </c>
      <c r="H1134" s="3">
        <f>VLOOKUP(F1134,BDRE_AF_20210615!$A$2:$F$3093,6,FALSE)</f>
        <v>9379</v>
      </c>
      <c r="I1134" s="9">
        <f t="shared" si="52"/>
        <v>13</v>
      </c>
      <c r="K1134" s="1" t="s">
        <v>3811</v>
      </c>
      <c r="L1134" s="1" t="s">
        <v>97</v>
      </c>
      <c r="M1134" s="1" t="s">
        <v>104</v>
      </c>
      <c r="N1134" s="1" t="s">
        <v>104</v>
      </c>
      <c r="O1134" s="1" t="str">
        <f t="shared" si="53"/>
        <v>OK</v>
      </c>
      <c r="P1134" s="1" t="str">
        <f t="shared" si="54"/>
        <v>OK</v>
      </c>
    </row>
    <row r="1135" spans="2:16">
      <c r="B1135" s="2">
        <v>713</v>
      </c>
      <c r="C1135" s="7" t="s">
        <v>97</v>
      </c>
      <c r="D1135" s="8" t="s">
        <v>6625</v>
      </c>
      <c r="E1135" s="3" t="s">
        <v>105</v>
      </c>
      <c r="F1135" s="3" t="s">
        <v>3815</v>
      </c>
      <c r="G1135" s="3" t="s">
        <v>3816</v>
      </c>
      <c r="H1135" s="3">
        <f>VLOOKUP(F1135,BDRE_AF_20210615!$A$2:$F$3093,6,FALSE)</f>
        <v>715</v>
      </c>
      <c r="I1135" s="9">
        <f t="shared" si="52"/>
        <v>7</v>
      </c>
      <c r="K1135" s="1" t="s">
        <v>3815</v>
      </c>
      <c r="L1135" s="1" t="s">
        <v>97</v>
      </c>
      <c r="M1135" s="1" t="s">
        <v>105</v>
      </c>
      <c r="N1135" s="1" t="s">
        <v>3816</v>
      </c>
      <c r="O1135" s="1" t="str">
        <f t="shared" si="53"/>
        <v>OK</v>
      </c>
      <c r="P1135" s="1" t="str">
        <f t="shared" si="54"/>
        <v>OK</v>
      </c>
    </row>
    <row r="1136" spans="2:16">
      <c r="B1136" s="2">
        <v>713</v>
      </c>
      <c r="C1136" s="7" t="s">
        <v>97</v>
      </c>
      <c r="D1136" s="8" t="s">
        <v>6625</v>
      </c>
      <c r="E1136" s="3" t="s">
        <v>105</v>
      </c>
      <c r="F1136" s="3" t="s">
        <v>3813</v>
      </c>
      <c r="G1136" s="3" t="s">
        <v>872</v>
      </c>
      <c r="H1136" s="3">
        <f>VLOOKUP(F1136,BDRE_AF_20210615!$A$2:$F$3093,6,FALSE)</f>
        <v>1661</v>
      </c>
      <c r="I1136" s="9">
        <f t="shared" si="52"/>
        <v>9</v>
      </c>
      <c r="K1136" s="1" t="s">
        <v>3813</v>
      </c>
      <c r="L1136" s="1" t="s">
        <v>97</v>
      </c>
      <c r="M1136" s="1" t="s">
        <v>105</v>
      </c>
      <c r="N1136" s="1" t="s">
        <v>872</v>
      </c>
      <c r="O1136" s="1" t="str">
        <f t="shared" si="53"/>
        <v>OK</v>
      </c>
      <c r="P1136" s="1" t="str">
        <f t="shared" si="54"/>
        <v>OK</v>
      </c>
    </row>
    <row r="1137" spans="2:16">
      <c r="B1137" s="2">
        <v>713</v>
      </c>
      <c r="C1137" s="7" t="s">
        <v>97</v>
      </c>
      <c r="D1137" s="8" t="s">
        <v>6625</v>
      </c>
      <c r="E1137" s="3" t="s">
        <v>105</v>
      </c>
      <c r="F1137" s="3" t="s">
        <v>3814</v>
      </c>
      <c r="G1137" s="3" t="s">
        <v>105</v>
      </c>
      <c r="H1137" s="3">
        <f>VLOOKUP(F1137,BDRE_AF_20210615!$A$2:$F$3093,6,FALSE)</f>
        <v>2235</v>
      </c>
      <c r="I1137" s="9">
        <f t="shared" si="52"/>
        <v>9</v>
      </c>
      <c r="K1137" s="1" t="s">
        <v>3814</v>
      </c>
      <c r="L1137" s="1" t="s">
        <v>97</v>
      </c>
      <c r="M1137" s="1" t="s">
        <v>105</v>
      </c>
      <c r="N1137" s="1" t="s">
        <v>105</v>
      </c>
      <c r="O1137" s="1" t="str">
        <f t="shared" si="53"/>
        <v>OK</v>
      </c>
      <c r="P1137" s="1" t="str">
        <f t="shared" si="54"/>
        <v>OK</v>
      </c>
    </row>
    <row r="1138" spans="2:16">
      <c r="B1138" s="2">
        <v>714</v>
      </c>
      <c r="C1138" s="7" t="s">
        <v>97</v>
      </c>
      <c r="D1138" s="8" t="s">
        <v>6649</v>
      </c>
      <c r="E1138" s="3" t="s">
        <v>106</v>
      </c>
      <c r="F1138" s="3" t="s">
        <v>3817</v>
      </c>
      <c r="G1138" s="3" t="s">
        <v>873</v>
      </c>
      <c r="H1138" s="3">
        <f>VLOOKUP(F1138,BDRE_AF_20210615!$A$2:$F$3093,6,FALSE)</f>
        <v>1345</v>
      </c>
      <c r="I1138" s="9">
        <f t="shared" si="52"/>
        <v>9</v>
      </c>
      <c r="K1138" s="1" t="s">
        <v>3817</v>
      </c>
      <c r="L1138" s="1" t="s">
        <v>97</v>
      </c>
      <c r="M1138" s="1" t="s">
        <v>106</v>
      </c>
      <c r="N1138" s="1" t="s">
        <v>873</v>
      </c>
      <c r="O1138" s="1" t="str">
        <f t="shared" si="53"/>
        <v>OK</v>
      </c>
      <c r="P1138" s="1" t="str">
        <f t="shared" si="54"/>
        <v>OK</v>
      </c>
    </row>
    <row r="1139" spans="2:16">
      <c r="B1139" s="2">
        <v>714</v>
      </c>
      <c r="C1139" s="7" t="s">
        <v>97</v>
      </c>
      <c r="D1139" s="8" t="s">
        <v>6649</v>
      </c>
      <c r="E1139" s="3" t="s">
        <v>106</v>
      </c>
      <c r="F1139" s="3" t="s">
        <v>3818</v>
      </c>
      <c r="G1139" s="3" t="s">
        <v>874</v>
      </c>
      <c r="H1139" s="3">
        <f>VLOOKUP(F1139,BDRE_AF_20210615!$A$2:$F$3093,6,FALSE)</f>
        <v>810</v>
      </c>
      <c r="I1139" s="9">
        <f t="shared" si="52"/>
        <v>7</v>
      </c>
      <c r="K1139" s="1" t="s">
        <v>3818</v>
      </c>
      <c r="L1139" s="1" t="s">
        <v>97</v>
      </c>
      <c r="M1139" s="1" t="s">
        <v>106</v>
      </c>
      <c r="N1139" s="1" t="s">
        <v>874</v>
      </c>
      <c r="O1139" s="1" t="str">
        <f t="shared" si="53"/>
        <v>OK</v>
      </c>
      <c r="P1139" s="1" t="str">
        <f t="shared" si="54"/>
        <v>OK</v>
      </c>
    </row>
    <row r="1140" spans="2:16">
      <c r="B1140" s="2">
        <v>714</v>
      </c>
      <c r="C1140" s="7" t="s">
        <v>97</v>
      </c>
      <c r="D1140" s="8" t="s">
        <v>6649</v>
      </c>
      <c r="E1140" s="3" t="s">
        <v>106</v>
      </c>
      <c r="F1140" s="3" t="s">
        <v>3820</v>
      </c>
      <c r="G1140" s="3" t="s">
        <v>2235</v>
      </c>
      <c r="H1140" s="3">
        <f>VLOOKUP(F1140,BDRE_AF_20210615!$A$2:$F$3093,6,FALSE)</f>
        <v>4100</v>
      </c>
      <c r="I1140" s="9">
        <f t="shared" si="52"/>
        <v>9</v>
      </c>
      <c r="K1140" s="1" t="s">
        <v>3820</v>
      </c>
      <c r="L1140" s="1" t="s">
        <v>97</v>
      </c>
      <c r="M1140" s="1" t="s">
        <v>106</v>
      </c>
      <c r="N1140" s="1" t="s">
        <v>2235</v>
      </c>
      <c r="O1140" s="1" t="str">
        <f t="shared" si="53"/>
        <v>OK</v>
      </c>
      <c r="P1140" s="1" t="str">
        <f t="shared" si="54"/>
        <v>OK</v>
      </c>
    </row>
    <row r="1141" spans="2:16">
      <c r="B1141" s="2">
        <v>714</v>
      </c>
      <c r="C1141" s="7" t="s">
        <v>97</v>
      </c>
      <c r="D1141" s="8" t="s">
        <v>6649</v>
      </c>
      <c r="E1141" s="3" t="s">
        <v>106</v>
      </c>
      <c r="F1141" s="3" t="s">
        <v>3819</v>
      </c>
      <c r="G1141" s="3" t="s">
        <v>875</v>
      </c>
      <c r="H1141" s="3">
        <f>VLOOKUP(F1141,BDRE_AF_20210615!$A$2:$F$3093,6,FALSE)</f>
        <v>421</v>
      </c>
      <c r="I1141" s="9">
        <f t="shared" si="52"/>
        <v>7</v>
      </c>
      <c r="K1141" s="1" t="s">
        <v>3819</v>
      </c>
      <c r="L1141" s="1" t="s">
        <v>97</v>
      </c>
      <c r="M1141" s="1" t="s">
        <v>106</v>
      </c>
      <c r="N1141" s="1" t="s">
        <v>875</v>
      </c>
      <c r="O1141" s="1" t="str">
        <f t="shared" si="53"/>
        <v>OK</v>
      </c>
      <c r="P1141" s="1" t="str">
        <f t="shared" si="54"/>
        <v>OK</v>
      </c>
    </row>
    <row r="1142" spans="2:16">
      <c r="B1142" s="2">
        <v>801</v>
      </c>
      <c r="C1142" s="7" t="s">
        <v>111</v>
      </c>
      <c r="D1142" s="8" t="s">
        <v>6353</v>
      </c>
      <c r="E1142" s="3" t="s">
        <v>107</v>
      </c>
      <c r="F1142" s="3" t="s">
        <v>3825</v>
      </c>
      <c r="G1142" s="3" t="s">
        <v>2236</v>
      </c>
      <c r="H1142" s="3">
        <f>VLOOKUP(F1142,BDRE_AF_20210615!$A$2:$F$3093,6,FALSE)</f>
        <v>24468</v>
      </c>
      <c r="I1142" s="9">
        <f t="shared" si="52"/>
        <v>19</v>
      </c>
      <c r="K1142" s="1" t="s">
        <v>3825</v>
      </c>
      <c r="L1142" s="1" t="s">
        <v>111</v>
      </c>
      <c r="M1142" s="1" t="s">
        <v>107</v>
      </c>
      <c r="N1142" s="1" t="s">
        <v>2236</v>
      </c>
      <c r="O1142" s="1" t="str">
        <f t="shared" si="53"/>
        <v>OK</v>
      </c>
      <c r="P1142" s="1" t="str">
        <f t="shared" si="54"/>
        <v>OK</v>
      </c>
    </row>
    <row r="1143" spans="2:16">
      <c r="B1143" s="2">
        <v>801</v>
      </c>
      <c r="C1143" s="7" t="s">
        <v>111</v>
      </c>
      <c r="D1143" s="8" t="s">
        <v>6353</v>
      </c>
      <c r="E1143" s="3" t="s">
        <v>107</v>
      </c>
      <c r="F1143" s="3" t="s">
        <v>3824</v>
      </c>
      <c r="G1143" s="3" t="s">
        <v>2273</v>
      </c>
      <c r="H1143" s="3">
        <f>VLOOKUP(F1143,BDRE_AF_20210615!$A$2:$F$3093,6,FALSE)</f>
        <v>5462</v>
      </c>
      <c r="I1143" s="9">
        <f t="shared" si="52"/>
        <v>13</v>
      </c>
      <c r="K1143" s="1" t="s">
        <v>3824</v>
      </c>
      <c r="L1143" s="1" t="s">
        <v>111</v>
      </c>
      <c r="M1143" s="1" t="s">
        <v>107</v>
      </c>
      <c r="N1143" s="1" t="s">
        <v>2273</v>
      </c>
      <c r="O1143" s="1" t="str">
        <f t="shared" si="53"/>
        <v>OK</v>
      </c>
      <c r="P1143" s="1" t="str">
        <f t="shared" si="54"/>
        <v>OK</v>
      </c>
    </row>
    <row r="1144" spans="2:16">
      <c r="B1144" s="2">
        <v>801</v>
      </c>
      <c r="C1144" s="7" t="s">
        <v>111</v>
      </c>
      <c r="D1144" s="8" t="s">
        <v>6353</v>
      </c>
      <c r="E1144" s="3" t="s">
        <v>107</v>
      </c>
      <c r="F1144" s="3" t="s">
        <v>3821</v>
      </c>
      <c r="G1144" s="3" t="s">
        <v>3822</v>
      </c>
      <c r="H1144" s="3">
        <f>VLOOKUP(F1144,BDRE_AF_20210615!$A$2:$F$3093,6,FALSE)</f>
        <v>3559</v>
      </c>
      <c r="I1144" s="9">
        <f t="shared" si="52"/>
        <v>9</v>
      </c>
      <c r="K1144" s="1" t="s">
        <v>3821</v>
      </c>
      <c r="L1144" s="1" t="s">
        <v>111</v>
      </c>
      <c r="M1144" s="1" t="s">
        <v>107</v>
      </c>
      <c r="N1144" s="1" t="s">
        <v>3822</v>
      </c>
      <c r="O1144" s="1" t="str">
        <f t="shared" si="53"/>
        <v>OK</v>
      </c>
      <c r="P1144" s="1" t="str">
        <f t="shared" si="54"/>
        <v>OK</v>
      </c>
    </row>
    <row r="1145" spans="2:16">
      <c r="B1145" s="2">
        <v>801</v>
      </c>
      <c r="C1145" s="7" t="s">
        <v>111</v>
      </c>
      <c r="D1145" s="8" t="s">
        <v>6353</v>
      </c>
      <c r="E1145" s="3" t="s">
        <v>107</v>
      </c>
      <c r="F1145" s="3" t="s">
        <v>3823</v>
      </c>
      <c r="G1145" s="3" t="s">
        <v>2028</v>
      </c>
      <c r="H1145" s="3">
        <f>VLOOKUP(F1145,BDRE_AF_20210615!$A$2:$F$3093,6,FALSE)</f>
        <v>2742</v>
      </c>
      <c r="I1145" s="9">
        <f t="shared" si="52"/>
        <v>9</v>
      </c>
      <c r="K1145" s="1" t="s">
        <v>3823</v>
      </c>
      <c r="L1145" s="1" t="s">
        <v>111</v>
      </c>
      <c r="M1145" s="1" t="s">
        <v>107</v>
      </c>
      <c r="N1145" s="1" t="s">
        <v>9832</v>
      </c>
      <c r="O1145" s="1" t="str">
        <f t="shared" si="53"/>
        <v>ERRO</v>
      </c>
      <c r="P1145" s="1" t="str">
        <f t="shared" si="54"/>
        <v>OK</v>
      </c>
    </row>
    <row r="1146" spans="2:16">
      <c r="B1146" s="2">
        <v>802</v>
      </c>
      <c r="C1146" s="7" t="s">
        <v>111</v>
      </c>
      <c r="D1146" s="8" t="s">
        <v>6358</v>
      </c>
      <c r="E1146" s="3" t="s">
        <v>108</v>
      </c>
      <c r="F1146" s="3" t="s">
        <v>3826</v>
      </c>
      <c r="G1146" s="3" t="s">
        <v>876</v>
      </c>
      <c r="H1146" s="3">
        <f>VLOOKUP(F1146,BDRE_AF_20210615!$A$2:$F$3093,6,FALSE)</f>
        <v>161</v>
      </c>
      <c r="I1146" s="9">
        <f t="shared" si="52"/>
        <v>7</v>
      </c>
      <c r="K1146" s="1" t="s">
        <v>3826</v>
      </c>
      <c r="L1146" s="1" t="s">
        <v>111</v>
      </c>
      <c r="M1146" s="1" t="s">
        <v>108</v>
      </c>
      <c r="N1146" s="1" t="s">
        <v>876</v>
      </c>
      <c r="O1146" s="1" t="str">
        <f t="shared" si="53"/>
        <v>OK</v>
      </c>
      <c r="P1146" s="1" t="str">
        <f t="shared" si="54"/>
        <v>OK</v>
      </c>
    </row>
    <row r="1147" spans="2:16">
      <c r="B1147" s="2">
        <v>802</v>
      </c>
      <c r="C1147" s="7" t="s">
        <v>111</v>
      </c>
      <c r="D1147" s="8" t="s">
        <v>6358</v>
      </c>
      <c r="E1147" s="3" t="s">
        <v>108</v>
      </c>
      <c r="F1147" s="3" t="s">
        <v>3827</v>
      </c>
      <c r="G1147" s="3" t="s">
        <v>877</v>
      </c>
      <c r="H1147" s="3">
        <f>VLOOKUP(F1147,BDRE_AF_20210615!$A$2:$F$3093,6,FALSE)</f>
        <v>872</v>
      </c>
      <c r="I1147" s="9">
        <f t="shared" si="52"/>
        <v>7</v>
      </c>
      <c r="K1147" s="1" t="s">
        <v>3827</v>
      </c>
      <c r="L1147" s="1" t="s">
        <v>111</v>
      </c>
      <c r="M1147" s="1" t="s">
        <v>108</v>
      </c>
      <c r="N1147" s="1" t="s">
        <v>877</v>
      </c>
      <c r="O1147" s="1" t="str">
        <f t="shared" si="53"/>
        <v>OK</v>
      </c>
      <c r="P1147" s="1" t="str">
        <f t="shared" si="54"/>
        <v>OK</v>
      </c>
    </row>
    <row r="1148" spans="2:16">
      <c r="B1148" s="2">
        <v>802</v>
      </c>
      <c r="C1148" s="7" t="s">
        <v>111</v>
      </c>
      <c r="D1148" s="8" t="s">
        <v>6358</v>
      </c>
      <c r="E1148" s="3" t="s">
        <v>108</v>
      </c>
      <c r="F1148" s="3" t="s">
        <v>3830</v>
      </c>
      <c r="G1148" s="3" t="s">
        <v>3831</v>
      </c>
      <c r="H1148" s="3">
        <f>VLOOKUP(F1148,BDRE_AF_20210615!$A$2:$F$3093,6,FALSE)</f>
        <v>920</v>
      </c>
      <c r="I1148" s="9">
        <f t="shared" si="52"/>
        <v>7</v>
      </c>
      <c r="K1148" s="1" t="s">
        <v>3830</v>
      </c>
      <c r="L1148" s="1" t="s">
        <v>111</v>
      </c>
      <c r="M1148" s="1" t="s">
        <v>108</v>
      </c>
      <c r="N1148" s="1" t="s">
        <v>3831</v>
      </c>
      <c r="O1148" s="1" t="str">
        <f t="shared" si="53"/>
        <v>OK</v>
      </c>
      <c r="P1148" s="1" t="str">
        <f t="shared" si="54"/>
        <v>OK</v>
      </c>
    </row>
    <row r="1149" spans="2:16">
      <c r="B1149" s="2">
        <v>802</v>
      </c>
      <c r="C1149" s="7" t="s">
        <v>111</v>
      </c>
      <c r="D1149" s="8" t="s">
        <v>6358</v>
      </c>
      <c r="E1149" s="3" t="s">
        <v>108</v>
      </c>
      <c r="F1149" s="3" t="s">
        <v>3828</v>
      </c>
      <c r="G1149" s="3" t="s">
        <v>3829</v>
      </c>
      <c r="H1149" s="3">
        <f>VLOOKUP(F1149,BDRE_AF_20210615!$A$2:$F$3093,6,FALSE)</f>
        <v>385</v>
      </c>
      <c r="I1149" s="9">
        <f t="shared" si="52"/>
        <v>7</v>
      </c>
      <c r="K1149" s="1" t="s">
        <v>3828</v>
      </c>
      <c r="L1149" s="1" t="s">
        <v>111</v>
      </c>
      <c r="M1149" s="1" t="s">
        <v>108</v>
      </c>
      <c r="N1149" s="1" t="s">
        <v>3829</v>
      </c>
      <c r="O1149" s="1" t="str">
        <f t="shared" si="53"/>
        <v>OK</v>
      </c>
      <c r="P1149" s="1" t="str">
        <f t="shared" si="54"/>
        <v>OK</v>
      </c>
    </row>
    <row r="1150" spans="2:16">
      <c r="B1150" s="2">
        <v>803</v>
      </c>
      <c r="C1150" s="7" t="s">
        <v>111</v>
      </c>
      <c r="D1150" s="8" t="s">
        <v>6362</v>
      </c>
      <c r="E1150" s="3" t="s">
        <v>109</v>
      </c>
      <c r="F1150" s="3" t="s">
        <v>3832</v>
      </c>
      <c r="G1150" s="3" t="s">
        <v>109</v>
      </c>
      <c r="H1150" s="3">
        <f>VLOOKUP(F1150,BDRE_AF_20210615!$A$2:$F$3093,6,FALSE)</f>
        <v>2288</v>
      </c>
      <c r="I1150" s="9">
        <f t="shared" si="52"/>
        <v>9</v>
      </c>
      <c r="K1150" s="1" t="s">
        <v>3832</v>
      </c>
      <c r="L1150" s="1" t="s">
        <v>111</v>
      </c>
      <c r="M1150" s="1" t="s">
        <v>109</v>
      </c>
      <c r="N1150" s="1" t="s">
        <v>109</v>
      </c>
      <c r="O1150" s="1" t="str">
        <f t="shared" si="53"/>
        <v>OK</v>
      </c>
      <c r="P1150" s="1" t="str">
        <f t="shared" si="54"/>
        <v>OK</v>
      </c>
    </row>
    <row r="1151" spans="2:16">
      <c r="B1151" s="2">
        <v>803</v>
      </c>
      <c r="C1151" s="7" t="s">
        <v>111</v>
      </c>
      <c r="D1151" s="8" t="s">
        <v>6362</v>
      </c>
      <c r="E1151" s="3" t="s">
        <v>109</v>
      </c>
      <c r="F1151" s="3" t="s">
        <v>3833</v>
      </c>
      <c r="G1151" s="3" t="s">
        <v>878</v>
      </c>
      <c r="H1151" s="3">
        <f>VLOOKUP(F1151,BDRE_AF_20210615!$A$2:$F$3093,6,FALSE)</f>
        <v>326</v>
      </c>
      <c r="I1151" s="9">
        <f t="shared" si="52"/>
        <v>7</v>
      </c>
      <c r="K1151" s="1" t="s">
        <v>3833</v>
      </c>
      <c r="L1151" s="1" t="s">
        <v>111</v>
      </c>
      <c r="M1151" s="1" t="s">
        <v>109</v>
      </c>
      <c r="N1151" s="1" t="s">
        <v>878</v>
      </c>
      <c r="O1151" s="1" t="str">
        <f t="shared" si="53"/>
        <v>OK</v>
      </c>
      <c r="P1151" s="1" t="str">
        <f t="shared" si="54"/>
        <v>OK</v>
      </c>
    </row>
    <row r="1152" spans="2:16">
      <c r="B1152" s="2">
        <v>803</v>
      </c>
      <c r="C1152" s="7" t="s">
        <v>111</v>
      </c>
      <c r="D1152" s="8" t="s">
        <v>6362</v>
      </c>
      <c r="E1152" s="3" t="s">
        <v>109</v>
      </c>
      <c r="F1152" s="3" t="s">
        <v>3834</v>
      </c>
      <c r="G1152" s="3" t="s">
        <v>879</v>
      </c>
      <c r="H1152" s="3">
        <f>VLOOKUP(F1152,BDRE_AF_20210615!$A$2:$F$3093,6,FALSE)</f>
        <v>769</v>
      </c>
      <c r="I1152" s="9">
        <f t="shared" si="52"/>
        <v>7</v>
      </c>
      <c r="K1152" s="1" t="s">
        <v>3834</v>
      </c>
      <c r="L1152" s="1" t="s">
        <v>111</v>
      </c>
      <c r="M1152" s="1" t="s">
        <v>109</v>
      </c>
      <c r="N1152" s="1" t="s">
        <v>879</v>
      </c>
      <c r="O1152" s="1" t="str">
        <f t="shared" si="53"/>
        <v>OK</v>
      </c>
      <c r="P1152" s="1" t="str">
        <f t="shared" si="54"/>
        <v>OK</v>
      </c>
    </row>
    <row r="1153" spans="2:16">
      <c r="B1153" s="2">
        <v>803</v>
      </c>
      <c r="C1153" s="7" t="s">
        <v>111</v>
      </c>
      <c r="D1153" s="8" t="s">
        <v>6362</v>
      </c>
      <c r="E1153" s="3" t="s">
        <v>109</v>
      </c>
      <c r="F1153" s="3" t="s">
        <v>3835</v>
      </c>
      <c r="G1153" s="3" t="s">
        <v>880</v>
      </c>
      <c r="H1153" s="3">
        <f>VLOOKUP(F1153,BDRE_AF_20210615!$A$2:$F$3093,6,FALSE)</f>
        <v>890</v>
      </c>
      <c r="I1153" s="9">
        <f t="shared" si="52"/>
        <v>7</v>
      </c>
      <c r="K1153" s="1" t="s">
        <v>3835</v>
      </c>
      <c r="L1153" s="1" t="s">
        <v>111</v>
      </c>
      <c r="M1153" s="1" t="s">
        <v>109</v>
      </c>
      <c r="N1153" s="1" t="s">
        <v>880</v>
      </c>
      <c r="O1153" s="1" t="str">
        <f t="shared" si="53"/>
        <v>OK</v>
      </c>
      <c r="P1153" s="1" t="str">
        <f t="shared" si="54"/>
        <v>OK</v>
      </c>
    </row>
    <row r="1154" spans="2:16">
      <c r="B1154" s="2">
        <v>804</v>
      </c>
      <c r="C1154" s="7" t="s">
        <v>111</v>
      </c>
      <c r="D1154" s="8" t="s">
        <v>6419</v>
      </c>
      <c r="E1154" s="3" t="s">
        <v>110</v>
      </c>
      <c r="F1154" s="3" t="s">
        <v>3840</v>
      </c>
      <c r="G1154" s="3" t="s">
        <v>882</v>
      </c>
      <c r="H1154" s="3">
        <f>VLOOKUP(F1154,BDRE_AF_20210615!$A$2:$F$3093,6,FALSE)</f>
        <v>1927</v>
      </c>
      <c r="I1154" s="9">
        <f t="shared" si="52"/>
        <v>9</v>
      </c>
      <c r="K1154" s="1" t="s">
        <v>3840</v>
      </c>
      <c r="L1154" s="1" t="s">
        <v>111</v>
      </c>
      <c r="M1154" s="1" t="s">
        <v>110</v>
      </c>
      <c r="N1154" s="1" t="s">
        <v>882</v>
      </c>
      <c r="O1154" s="1" t="str">
        <f t="shared" si="53"/>
        <v>OK</v>
      </c>
      <c r="P1154" s="1" t="str">
        <f t="shared" si="54"/>
        <v>OK</v>
      </c>
    </row>
    <row r="1155" spans="2:16">
      <c r="B1155" s="2">
        <v>804</v>
      </c>
      <c r="C1155" s="7" t="s">
        <v>111</v>
      </c>
      <c r="D1155" s="8" t="s">
        <v>6419</v>
      </c>
      <c r="E1155" s="3" t="s">
        <v>110</v>
      </c>
      <c r="F1155" s="3" t="s">
        <v>3836</v>
      </c>
      <c r="G1155" s="3" t="s">
        <v>3837</v>
      </c>
      <c r="H1155" s="3">
        <f>VLOOKUP(F1155,BDRE_AF_20210615!$A$2:$F$3093,6,FALSE)</f>
        <v>439</v>
      </c>
      <c r="I1155" s="9">
        <f t="shared" ref="I1155:I1218" si="55">IF($H1155&gt;20000,IF($H1155&gt;30000,IF(MOD((INT($H1155/10000))+16,2)=0,(INT($H1155/10000))+17,(INT($H1155/10000))+16),19),IF(AND($H1155&lt;=20000,$H1155&gt;5000),13,IF(AND($H1155&lt;=5000,$H1155&gt;1000),9,IF(AND($H1155&lt;=1000,$H1155&gt;150),7,0))))</f>
        <v>7</v>
      </c>
      <c r="K1155" s="1" t="s">
        <v>3836</v>
      </c>
      <c r="L1155" s="1" t="s">
        <v>111</v>
      </c>
      <c r="M1155" s="1" t="s">
        <v>110</v>
      </c>
      <c r="N1155" s="1" t="s">
        <v>3837</v>
      </c>
      <c r="O1155" s="1" t="str">
        <f t="shared" si="53"/>
        <v>OK</v>
      </c>
      <c r="P1155" s="1" t="str">
        <f t="shared" si="54"/>
        <v>OK</v>
      </c>
    </row>
    <row r="1156" spans="2:16">
      <c r="B1156" s="2">
        <v>804</v>
      </c>
      <c r="C1156" s="7" t="s">
        <v>111</v>
      </c>
      <c r="D1156" s="8" t="s">
        <v>6419</v>
      </c>
      <c r="E1156" s="3" t="s">
        <v>110</v>
      </c>
      <c r="F1156" s="3" t="s">
        <v>3838</v>
      </c>
      <c r="G1156" s="3" t="s">
        <v>110</v>
      </c>
      <c r="H1156" s="3">
        <f>VLOOKUP(F1156,BDRE_AF_20210615!$A$2:$F$3093,6,FALSE)</f>
        <v>2913</v>
      </c>
      <c r="I1156" s="9">
        <f t="shared" si="55"/>
        <v>9</v>
      </c>
      <c r="K1156" s="1" t="s">
        <v>3838</v>
      </c>
      <c r="L1156" s="1" t="s">
        <v>111</v>
      </c>
      <c r="M1156" s="1" t="s">
        <v>110</v>
      </c>
      <c r="N1156" s="1" t="s">
        <v>110</v>
      </c>
      <c r="O1156" s="1" t="str">
        <f t="shared" ref="O1156:O1219" si="56">IF(N1156=G1156,"OK","ERRO")</f>
        <v>OK</v>
      </c>
      <c r="P1156" s="1" t="str">
        <f t="shared" ref="P1156:P1219" si="57">IF(F1156=K1156,"OK","ERRO")</f>
        <v>OK</v>
      </c>
    </row>
    <row r="1157" spans="2:16">
      <c r="B1157" s="2">
        <v>804</v>
      </c>
      <c r="C1157" s="7" t="s">
        <v>111</v>
      </c>
      <c r="D1157" s="8" t="s">
        <v>6419</v>
      </c>
      <c r="E1157" s="3" t="s">
        <v>110</v>
      </c>
      <c r="F1157" s="3" t="s">
        <v>3839</v>
      </c>
      <c r="G1157" s="3" t="s">
        <v>881</v>
      </c>
      <c r="H1157" s="3">
        <f>VLOOKUP(F1157,BDRE_AF_20210615!$A$2:$F$3093,6,FALSE)</f>
        <v>544</v>
      </c>
      <c r="I1157" s="9">
        <f t="shared" si="55"/>
        <v>7</v>
      </c>
      <c r="K1157" s="1" t="s">
        <v>3839</v>
      </c>
      <c r="L1157" s="1" t="s">
        <v>111</v>
      </c>
      <c r="M1157" s="1" t="s">
        <v>110</v>
      </c>
      <c r="N1157" s="1" t="s">
        <v>881</v>
      </c>
      <c r="O1157" s="1" t="str">
        <f t="shared" si="56"/>
        <v>OK</v>
      </c>
      <c r="P1157" s="1" t="str">
        <f t="shared" si="57"/>
        <v>OK</v>
      </c>
    </row>
    <row r="1158" spans="2:16">
      <c r="B1158" s="2">
        <v>805</v>
      </c>
      <c r="C1158" s="7" t="s">
        <v>111</v>
      </c>
      <c r="D1158" s="8" t="s">
        <v>6441</v>
      </c>
      <c r="E1158" s="3" t="s">
        <v>111</v>
      </c>
      <c r="F1158" s="3" t="s">
        <v>3842</v>
      </c>
      <c r="G1158" s="3" t="s">
        <v>884</v>
      </c>
      <c r="H1158" s="3">
        <f>VLOOKUP(F1158,BDRE_AF_20210615!$A$2:$F$3093,6,FALSE)</f>
        <v>7190</v>
      </c>
      <c r="I1158" s="9">
        <f t="shared" si="55"/>
        <v>13</v>
      </c>
      <c r="K1158" s="1" t="s">
        <v>3842</v>
      </c>
      <c r="L1158" s="1" t="s">
        <v>111</v>
      </c>
      <c r="M1158" s="1" t="s">
        <v>111</v>
      </c>
      <c r="N1158" s="1" t="s">
        <v>884</v>
      </c>
      <c r="O1158" s="1" t="str">
        <f t="shared" si="56"/>
        <v>OK</v>
      </c>
      <c r="P1158" s="1" t="str">
        <f t="shared" si="57"/>
        <v>OK</v>
      </c>
    </row>
    <row r="1159" spans="2:16">
      <c r="B1159" s="2">
        <v>805</v>
      </c>
      <c r="C1159" s="7" t="s">
        <v>111</v>
      </c>
      <c r="D1159" s="8" t="s">
        <v>6441</v>
      </c>
      <c r="E1159" s="3" t="s">
        <v>111</v>
      </c>
      <c r="F1159" s="3" t="s">
        <v>3841</v>
      </c>
      <c r="G1159" s="3" t="s">
        <v>883</v>
      </c>
      <c r="H1159" s="3">
        <f>VLOOKUP(F1159,BDRE_AF_20210615!$A$2:$F$3093,6,FALSE)</f>
        <v>3109</v>
      </c>
      <c r="I1159" s="9">
        <f t="shared" si="55"/>
        <v>9</v>
      </c>
      <c r="K1159" s="1" t="s">
        <v>3841</v>
      </c>
      <c r="L1159" s="1" t="s">
        <v>111</v>
      </c>
      <c r="M1159" s="1" t="s">
        <v>111</v>
      </c>
      <c r="N1159" s="1" t="s">
        <v>883</v>
      </c>
      <c r="O1159" s="1" t="str">
        <f t="shared" si="56"/>
        <v>OK</v>
      </c>
      <c r="P1159" s="1" t="str">
        <f t="shared" si="57"/>
        <v>OK</v>
      </c>
    </row>
    <row r="1160" spans="2:16">
      <c r="B1160" s="2">
        <v>805</v>
      </c>
      <c r="C1160" s="7" t="s">
        <v>111</v>
      </c>
      <c r="D1160" s="8" t="s">
        <v>6441</v>
      </c>
      <c r="E1160" s="3" t="s">
        <v>111</v>
      </c>
      <c r="F1160" s="3" t="s">
        <v>3843</v>
      </c>
      <c r="G1160" s="3" t="s">
        <v>3844</v>
      </c>
      <c r="H1160" s="3">
        <f>VLOOKUP(F1160,BDRE_AF_20210615!$A$2:$F$3093,6,FALSE)</f>
        <v>6891</v>
      </c>
      <c r="I1160" s="9">
        <f t="shared" si="55"/>
        <v>13</v>
      </c>
      <c r="K1160" s="1" t="s">
        <v>3843</v>
      </c>
      <c r="L1160" s="1" t="s">
        <v>111</v>
      </c>
      <c r="M1160" s="1" t="s">
        <v>111</v>
      </c>
      <c r="N1160" s="1" t="s">
        <v>3844</v>
      </c>
      <c r="O1160" s="1" t="str">
        <f t="shared" si="56"/>
        <v>OK</v>
      </c>
      <c r="P1160" s="1" t="str">
        <f t="shared" si="57"/>
        <v>OK</v>
      </c>
    </row>
    <row r="1161" spans="2:16">
      <c r="B1161" s="2">
        <v>805</v>
      </c>
      <c r="C1161" s="7" t="s">
        <v>111</v>
      </c>
      <c r="D1161" s="8" t="s">
        <v>6441</v>
      </c>
      <c r="E1161" s="3" t="s">
        <v>111</v>
      </c>
      <c r="F1161" s="3" t="s">
        <v>3845</v>
      </c>
      <c r="G1161" s="3" t="s">
        <v>3846</v>
      </c>
      <c r="H1161" s="3">
        <f>VLOOKUP(F1161,BDRE_AF_20210615!$A$2:$F$3093,6,FALSE)</f>
        <v>39601</v>
      </c>
      <c r="I1161" s="9">
        <f t="shared" si="55"/>
        <v>19</v>
      </c>
      <c r="K1161" s="1" t="s">
        <v>3845</v>
      </c>
      <c r="L1161" s="1" t="s">
        <v>111</v>
      </c>
      <c r="M1161" s="1" t="s">
        <v>111</v>
      </c>
      <c r="N1161" s="1" t="s">
        <v>3846</v>
      </c>
      <c r="O1161" s="1" t="str">
        <f t="shared" si="56"/>
        <v>OK</v>
      </c>
      <c r="P1161" s="1" t="str">
        <f t="shared" si="57"/>
        <v>OK</v>
      </c>
    </row>
    <row r="1162" spans="2:16">
      <c r="B1162" s="2">
        <v>806</v>
      </c>
      <c r="C1162" s="7" t="s">
        <v>111</v>
      </c>
      <c r="D1162" s="8" t="s">
        <v>6464</v>
      </c>
      <c r="E1162" s="3" t="s">
        <v>112</v>
      </c>
      <c r="F1162" s="3" t="s">
        <v>3847</v>
      </c>
      <c r="G1162" s="3" t="s">
        <v>885</v>
      </c>
      <c r="H1162" s="3">
        <f>VLOOKUP(F1162,BDRE_AF_20210615!$A$2:$F$3093,6,FALSE)</f>
        <v>1647</v>
      </c>
      <c r="I1162" s="9">
        <f t="shared" si="55"/>
        <v>9</v>
      </c>
      <c r="K1162" s="1" t="s">
        <v>3847</v>
      </c>
      <c r="L1162" s="1" t="s">
        <v>111</v>
      </c>
      <c r="M1162" s="1" t="s">
        <v>112</v>
      </c>
      <c r="N1162" s="1" t="s">
        <v>885</v>
      </c>
      <c r="O1162" s="1" t="str">
        <f t="shared" si="56"/>
        <v>OK</v>
      </c>
      <c r="P1162" s="1" t="str">
        <f t="shared" si="57"/>
        <v>OK</v>
      </c>
    </row>
    <row r="1163" spans="2:16">
      <c r="B1163" s="2">
        <v>806</v>
      </c>
      <c r="C1163" s="7" t="s">
        <v>111</v>
      </c>
      <c r="D1163" s="8" t="s">
        <v>6464</v>
      </c>
      <c r="E1163" s="3" t="s">
        <v>112</v>
      </c>
      <c r="F1163" s="3" t="s">
        <v>3848</v>
      </c>
      <c r="G1163" s="3" t="s">
        <v>886</v>
      </c>
      <c r="H1163" s="3">
        <f>VLOOKUP(F1163,BDRE_AF_20210615!$A$2:$F$3093,6,FALSE)</f>
        <v>1656</v>
      </c>
      <c r="I1163" s="9">
        <f t="shared" si="55"/>
        <v>9</v>
      </c>
      <c r="K1163" s="1" t="s">
        <v>3848</v>
      </c>
      <c r="L1163" s="1" t="s">
        <v>111</v>
      </c>
      <c r="M1163" s="1" t="s">
        <v>112</v>
      </c>
      <c r="N1163" s="1" t="s">
        <v>886</v>
      </c>
      <c r="O1163" s="1" t="str">
        <f t="shared" si="56"/>
        <v>OK</v>
      </c>
      <c r="P1163" s="1" t="str">
        <f t="shared" si="57"/>
        <v>OK</v>
      </c>
    </row>
    <row r="1164" spans="2:16">
      <c r="B1164" s="2">
        <v>806</v>
      </c>
      <c r="C1164" s="7" t="s">
        <v>111</v>
      </c>
      <c r="D1164" s="8" t="s">
        <v>6464</v>
      </c>
      <c r="E1164" s="3" t="s">
        <v>112</v>
      </c>
      <c r="F1164" s="3" t="s">
        <v>3849</v>
      </c>
      <c r="G1164" s="3" t="s">
        <v>3850</v>
      </c>
      <c r="H1164" s="3">
        <f>VLOOKUP(F1164,BDRE_AF_20210615!$A$2:$F$3093,6,FALSE)</f>
        <v>7595</v>
      </c>
      <c r="I1164" s="9">
        <f t="shared" si="55"/>
        <v>13</v>
      </c>
      <c r="K1164" s="1" t="s">
        <v>3849</v>
      </c>
      <c r="L1164" s="1" t="s">
        <v>111</v>
      </c>
      <c r="M1164" s="1" t="s">
        <v>112</v>
      </c>
      <c r="N1164" s="1" t="s">
        <v>3850</v>
      </c>
      <c r="O1164" s="1" t="str">
        <f t="shared" si="56"/>
        <v>OK</v>
      </c>
      <c r="P1164" s="1" t="str">
        <f t="shared" si="57"/>
        <v>OK</v>
      </c>
    </row>
    <row r="1165" spans="2:16">
      <c r="B1165" s="2">
        <v>806</v>
      </c>
      <c r="C1165" s="7" t="s">
        <v>111</v>
      </c>
      <c r="D1165" s="8" t="s">
        <v>6464</v>
      </c>
      <c r="E1165" s="3" t="s">
        <v>112</v>
      </c>
      <c r="F1165" s="3" t="s">
        <v>3851</v>
      </c>
      <c r="G1165" s="3" t="s">
        <v>3852</v>
      </c>
      <c r="H1165" s="3">
        <f>VLOOKUP(F1165,BDRE_AF_20210615!$A$2:$F$3093,6,FALSE)</f>
        <v>8164</v>
      </c>
      <c r="I1165" s="9">
        <f t="shared" si="55"/>
        <v>13</v>
      </c>
      <c r="K1165" s="1" t="s">
        <v>3851</v>
      </c>
      <c r="L1165" s="1" t="s">
        <v>111</v>
      </c>
      <c r="M1165" s="1" t="s">
        <v>112</v>
      </c>
      <c r="N1165" s="1" t="s">
        <v>3852</v>
      </c>
      <c r="O1165" s="1" t="str">
        <f t="shared" si="56"/>
        <v>OK</v>
      </c>
      <c r="P1165" s="1" t="str">
        <f t="shared" si="57"/>
        <v>OK</v>
      </c>
    </row>
    <row r="1166" spans="2:16">
      <c r="B1166" s="2">
        <v>807</v>
      </c>
      <c r="C1166" s="7" t="s">
        <v>111</v>
      </c>
      <c r="D1166" s="8" t="s">
        <v>6466</v>
      </c>
      <c r="E1166" s="3" t="s">
        <v>113</v>
      </c>
      <c r="F1166" s="3" t="s">
        <v>3853</v>
      </c>
      <c r="G1166" s="3" t="s">
        <v>1982</v>
      </c>
      <c r="H1166" s="3">
        <f>VLOOKUP(F1166,BDRE_AF_20210615!$A$2:$F$3093,6,FALSE)</f>
        <v>2431</v>
      </c>
      <c r="I1166" s="9">
        <f t="shared" si="55"/>
        <v>9</v>
      </c>
      <c r="K1166" s="1" t="s">
        <v>3853</v>
      </c>
      <c r="L1166" s="1" t="s">
        <v>111</v>
      </c>
      <c r="M1166" s="1" t="s">
        <v>113</v>
      </c>
      <c r="N1166" s="1" t="s">
        <v>9831</v>
      </c>
      <c r="O1166" s="1" t="str">
        <f t="shared" si="56"/>
        <v>ERRO</v>
      </c>
      <c r="P1166" s="1" t="str">
        <f t="shared" si="57"/>
        <v>OK</v>
      </c>
    </row>
    <row r="1167" spans="2:16">
      <c r="B1167" s="2">
        <v>807</v>
      </c>
      <c r="C1167" s="7" t="s">
        <v>111</v>
      </c>
      <c r="D1167" s="8" t="s">
        <v>6466</v>
      </c>
      <c r="E1167" s="3" t="s">
        <v>113</v>
      </c>
      <c r="F1167" s="3" t="s">
        <v>3854</v>
      </c>
      <c r="G1167" s="3" t="s">
        <v>887</v>
      </c>
      <c r="H1167" s="3">
        <f>VLOOKUP(F1167,BDRE_AF_20210615!$A$2:$F$3093,6,FALSE)</f>
        <v>2208</v>
      </c>
      <c r="I1167" s="9">
        <f t="shared" si="55"/>
        <v>9</v>
      </c>
      <c r="K1167" s="1" t="s">
        <v>3854</v>
      </c>
      <c r="L1167" s="1" t="s">
        <v>111</v>
      </c>
      <c r="M1167" s="1" t="s">
        <v>113</v>
      </c>
      <c r="N1167" s="1" t="s">
        <v>887</v>
      </c>
      <c r="O1167" s="1" t="str">
        <f t="shared" si="56"/>
        <v>OK</v>
      </c>
      <c r="P1167" s="1" t="str">
        <f t="shared" si="57"/>
        <v>OK</v>
      </c>
    </row>
    <row r="1168" spans="2:16">
      <c r="B1168" s="2">
        <v>807</v>
      </c>
      <c r="C1168" s="7" t="s">
        <v>111</v>
      </c>
      <c r="D1168" s="8" t="s">
        <v>6466</v>
      </c>
      <c r="E1168" s="3" t="s">
        <v>113</v>
      </c>
      <c r="F1168" s="3" t="s">
        <v>3857</v>
      </c>
      <c r="G1168" s="35" t="s">
        <v>9896</v>
      </c>
      <c r="H1168" s="3">
        <f>VLOOKUP(F1168,BDRE_AF_20210615!$A$2:$F$3093,6,FALSE)</f>
        <v>18111</v>
      </c>
      <c r="I1168" s="9">
        <f t="shared" si="55"/>
        <v>13</v>
      </c>
      <c r="K1168" s="1" t="s">
        <v>3857</v>
      </c>
      <c r="L1168" s="1" t="s">
        <v>111</v>
      </c>
      <c r="M1168" s="1" t="s">
        <v>113</v>
      </c>
      <c r="N1168" s="34" t="s">
        <v>9896</v>
      </c>
      <c r="O1168" s="1" t="str">
        <f t="shared" si="56"/>
        <v>OK</v>
      </c>
      <c r="P1168" s="1" t="str">
        <f t="shared" si="57"/>
        <v>OK</v>
      </c>
    </row>
    <row r="1169" spans="2:16">
      <c r="B1169" s="2">
        <v>807</v>
      </c>
      <c r="C1169" s="7" t="s">
        <v>111</v>
      </c>
      <c r="D1169" s="8" t="s">
        <v>6466</v>
      </c>
      <c r="E1169" s="3" t="s">
        <v>113</v>
      </c>
      <c r="F1169" s="3" t="s">
        <v>3855</v>
      </c>
      <c r="G1169" s="3" t="s">
        <v>3856</v>
      </c>
      <c r="H1169" s="3">
        <f>VLOOKUP(F1169,BDRE_AF_20210615!$A$2:$F$3093,6,FALSE)</f>
        <v>1891</v>
      </c>
      <c r="I1169" s="9">
        <f t="shared" si="55"/>
        <v>9</v>
      </c>
      <c r="K1169" s="1" t="s">
        <v>3855</v>
      </c>
      <c r="L1169" s="1" t="s">
        <v>111</v>
      </c>
      <c r="M1169" s="1" t="s">
        <v>113</v>
      </c>
      <c r="N1169" s="1" t="s">
        <v>3856</v>
      </c>
      <c r="O1169" s="1" t="str">
        <f t="shared" si="56"/>
        <v>OK</v>
      </c>
      <c r="P1169" s="1" t="str">
        <f t="shared" si="57"/>
        <v>OK</v>
      </c>
    </row>
    <row r="1170" spans="2:16">
      <c r="B1170" s="2">
        <v>808</v>
      </c>
      <c r="C1170" s="7" t="s">
        <v>111</v>
      </c>
      <c r="D1170" s="8" t="s">
        <v>6472</v>
      </c>
      <c r="E1170" s="3" t="s">
        <v>114</v>
      </c>
      <c r="F1170" s="3" t="s">
        <v>3858</v>
      </c>
      <c r="G1170" s="3" t="s">
        <v>888</v>
      </c>
      <c r="H1170" s="3">
        <f>VLOOKUP(F1170,BDRE_AF_20210615!$A$2:$F$3093,6,FALSE)</f>
        <v>8581</v>
      </c>
      <c r="I1170" s="9">
        <f t="shared" si="55"/>
        <v>13</v>
      </c>
      <c r="K1170" s="1" t="s">
        <v>3858</v>
      </c>
      <c r="L1170" s="1" t="s">
        <v>111</v>
      </c>
      <c r="M1170" s="1" t="s">
        <v>114</v>
      </c>
      <c r="N1170" s="1" t="s">
        <v>888</v>
      </c>
      <c r="O1170" s="1" t="str">
        <f t="shared" si="56"/>
        <v>OK</v>
      </c>
      <c r="P1170" s="1" t="str">
        <f t="shared" si="57"/>
        <v>OK</v>
      </c>
    </row>
    <row r="1171" spans="2:16">
      <c r="B1171" s="2">
        <v>808</v>
      </c>
      <c r="C1171" s="7" t="s">
        <v>111</v>
      </c>
      <c r="D1171" s="8" t="s">
        <v>6472</v>
      </c>
      <c r="E1171" s="3" t="s">
        <v>114</v>
      </c>
      <c r="F1171" s="3" t="s">
        <v>3859</v>
      </c>
      <c r="G1171" s="3" t="s">
        <v>889</v>
      </c>
      <c r="H1171" s="3">
        <f>VLOOKUP(F1171,BDRE_AF_20210615!$A$2:$F$3093,6,FALSE)</f>
        <v>1590</v>
      </c>
      <c r="I1171" s="9">
        <f t="shared" si="55"/>
        <v>9</v>
      </c>
      <c r="K1171" s="1" t="s">
        <v>3859</v>
      </c>
      <c r="L1171" s="1" t="s">
        <v>111</v>
      </c>
      <c r="M1171" s="1" t="s">
        <v>114</v>
      </c>
      <c r="N1171" s="1" t="s">
        <v>889</v>
      </c>
      <c r="O1171" s="1" t="str">
        <f t="shared" si="56"/>
        <v>OK</v>
      </c>
      <c r="P1171" s="1" t="str">
        <f t="shared" si="57"/>
        <v>OK</v>
      </c>
    </row>
    <row r="1172" spans="2:16">
      <c r="B1172" s="2">
        <v>808</v>
      </c>
      <c r="C1172" s="7" t="s">
        <v>111</v>
      </c>
      <c r="D1172" s="8" t="s">
        <v>6472</v>
      </c>
      <c r="E1172" s="3" t="s">
        <v>114</v>
      </c>
      <c r="F1172" s="3" t="s">
        <v>3860</v>
      </c>
      <c r="G1172" s="3" t="s">
        <v>890</v>
      </c>
      <c r="H1172" s="3">
        <f>VLOOKUP(F1172,BDRE_AF_20210615!$A$2:$F$3093,6,FALSE)</f>
        <v>360</v>
      </c>
      <c r="I1172" s="9">
        <f t="shared" si="55"/>
        <v>7</v>
      </c>
      <c r="K1172" s="1" t="s">
        <v>3860</v>
      </c>
      <c r="L1172" s="1" t="s">
        <v>111</v>
      </c>
      <c r="M1172" s="1" t="s">
        <v>114</v>
      </c>
      <c r="N1172" s="1" t="s">
        <v>890</v>
      </c>
      <c r="O1172" s="1" t="str">
        <f t="shared" si="56"/>
        <v>OK</v>
      </c>
      <c r="P1172" s="1" t="str">
        <f t="shared" si="57"/>
        <v>OK</v>
      </c>
    </row>
    <row r="1173" spans="2:16">
      <c r="B1173" s="2">
        <v>808</v>
      </c>
      <c r="C1173" s="7" t="s">
        <v>111</v>
      </c>
      <c r="D1173" s="8" t="s">
        <v>6472</v>
      </c>
      <c r="E1173" s="3" t="s">
        <v>114</v>
      </c>
      <c r="F1173" s="3" t="s">
        <v>3861</v>
      </c>
      <c r="G1173" s="3" t="s">
        <v>891</v>
      </c>
      <c r="H1173" s="3">
        <f>VLOOKUP(F1173,BDRE_AF_20210615!$A$2:$F$3093,6,FALSE)</f>
        <v>4087</v>
      </c>
      <c r="I1173" s="9">
        <f t="shared" si="55"/>
        <v>9</v>
      </c>
      <c r="K1173" s="1" t="s">
        <v>3861</v>
      </c>
      <c r="L1173" s="1" t="s">
        <v>111</v>
      </c>
      <c r="M1173" s="1" t="s">
        <v>114</v>
      </c>
      <c r="N1173" s="1" t="s">
        <v>891</v>
      </c>
      <c r="O1173" s="1" t="str">
        <f t="shared" si="56"/>
        <v>OK</v>
      </c>
      <c r="P1173" s="1" t="str">
        <f t="shared" si="57"/>
        <v>OK</v>
      </c>
    </row>
    <row r="1174" spans="2:16">
      <c r="B1174" s="2">
        <v>808</v>
      </c>
      <c r="C1174" s="7" t="s">
        <v>111</v>
      </c>
      <c r="D1174" s="8" t="s">
        <v>6472</v>
      </c>
      <c r="E1174" s="3" t="s">
        <v>114</v>
      </c>
      <c r="F1174" s="3" t="s">
        <v>3864</v>
      </c>
      <c r="G1174" s="3" t="s">
        <v>894</v>
      </c>
      <c r="H1174" s="3">
        <f>VLOOKUP(F1174,BDRE_AF_20210615!$A$2:$F$3093,6,FALSE)</f>
        <v>15537</v>
      </c>
      <c r="I1174" s="9">
        <f t="shared" si="55"/>
        <v>13</v>
      </c>
      <c r="K1174" s="1" t="s">
        <v>3864</v>
      </c>
      <c r="L1174" s="1" t="s">
        <v>111</v>
      </c>
      <c r="M1174" s="1" t="s">
        <v>114</v>
      </c>
      <c r="N1174" s="1" t="s">
        <v>894</v>
      </c>
      <c r="O1174" s="1" t="str">
        <f t="shared" si="56"/>
        <v>OK</v>
      </c>
      <c r="P1174" s="1" t="str">
        <f t="shared" si="57"/>
        <v>OK</v>
      </c>
    </row>
    <row r="1175" spans="2:16">
      <c r="B1175" s="2">
        <v>808</v>
      </c>
      <c r="C1175" s="7" t="s">
        <v>111</v>
      </c>
      <c r="D1175" s="8" t="s">
        <v>6472</v>
      </c>
      <c r="E1175" s="3" t="s">
        <v>114</v>
      </c>
      <c r="F1175" s="3" t="s">
        <v>3865</v>
      </c>
      <c r="G1175" s="3" t="s">
        <v>895</v>
      </c>
      <c r="H1175" s="3">
        <f>VLOOKUP(F1175,BDRE_AF_20210615!$A$2:$F$3093,6,FALSE)</f>
        <v>6345</v>
      </c>
      <c r="I1175" s="9">
        <f t="shared" si="55"/>
        <v>13</v>
      </c>
      <c r="K1175" s="1" t="s">
        <v>3865</v>
      </c>
      <c r="L1175" s="1" t="s">
        <v>111</v>
      </c>
      <c r="M1175" s="1" t="s">
        <v>114</v>
      </c>
      <c r="N1175" s="1" t="s">
        <v>895</v>
      </c>
      <c r="O1175" s="1" t="str">
        <f t="shared" si="56"/>
        <v>OK</v>
      </c>
      <c r="P1175" s="1" t="str">
        <f t="shared" si="57"/>
        <v>OK</v>
      </c>
    </row>
    <row r="1176" spans="2:16">
      <c r="B1176" s="2">
        <v>808</v>
      </c>
      <c r="C1176" s="7" t="s">
        <v>111</v>
      </c>
      <c r="D1176" s="8" t="s">
        <v>6472</v>
      </c>
      <c r="E1176" s="3" t="s">
        <v>114</v>
      </c>
      <c r="F1176" s="3" t="s">
        <v>3862</v>
      </c>
      <c r="G1176" s="3" t="s">
        <v>892</v>
      </c>
      <c r="H1176" s="3">
        <f>VLOOKUP(F1176,BDRE_AF_20210615!$A$2:$F$3093,6,FALSE)</f>
        <v>20575</v>
      </c>
      <c r="I1176" s="9">
        <f t="shared" si="55"/>
        <v>19</v>
      </c>
      <c r="K1176" s="1" t="s">
        <v>3862</v>
      </c>
      <c r="L1176" s="1" t="s">
        <v>111</v>
      </c>
      <c r="M1176" s="1" t="s">
        <v>114</v>
      </c>
      <c r="N1176" s="1" t="s">
        <v>892</v>
      </c>
      <c r="O1176" s="1" t="str">
        <f t="shared" si="56"/>
        <v>OK</v>
      </c>
      <c r="P1176" s="1" t="str">
        <f t="shared" si="57"/>
        <v>OK</v>
      </c>
    </row>
    <row r="1177" spans="2:16">
      <c r="B1177" s="2">
        <v>808</v>
      </c>
      <c r="C1177" s="7" t="s">
        <v>111</v>
      </c>
      <c r="D1177" s="8" t="s">
        <v>6472</v>
      </c>
      <c r="E1177" s="3" t="s">
        <v>114</v>
      </c>
      <c r="F1177" s="3" t="s">
        <v>3863</v>
      </c>
      <c r="G1177" s="3" t="s">
        <v>893</v>
      </c>
      <c r="H1177" s="3">
        <f>VLOOKUP(F1177,BDRE_AF_20210615!$A$2:$F$3093,6,FALSE)</f>
        <v>2279</v>
      </c>
      <c r="I1177" s="9">
        <f t="shared" si="55"/>
        <v>9</v>
      </c>
      <c r="K1177" s="1" t="s">
        <v>3863</v>
      </c>
      <c r="L1177" s="1" t="s">
        <v>111</v>
      </c>
      <c r="M1177" s="1" t="s">
        <v>114</v>
      </c>
      <c r="N1177" s="1" t="s">
        <v>893</v>
      </c>
      <c r="O1177" s="1" t="str">
        <f t="shared" si="56"/>
        <v>OK</v>
      </c>
      <c r="P1177" s="1" t="str">
        <f t="shared" si="57"/>
        <v>OK</v>
      </c>
    </row>
    <row r="1178" spans="2:16">
      <c r="B1178" s="2">
        <v>808</v>
      </c>
      <c r="C1178" s="7" t="s">
        <v>111</v>
      </c>
      <c r="D1178" s="8" t="s">
        <v>6472</v>
      </c>
      <c r="E1178" s="3" t="s">
        <v>114</v>
      </c>
      <c r="F1178" s="3" t="s">
        <v>3866</v>
      </c>
      <c r="G1178" s="3" t="s">
        <v>3867</v>
      </c>
      <c r="H1178" s="3">
        <f>VLOOKUP(F1178,BDRE_AF_20210615!$A$2:$F$3093,6,FALSE)</f>
        <v>2192</v>
      </c>
      <c r="I1178" s="9">
        <f t="shared" si="55"/>
        <v>9</v>
      </c>
      <c r="K1178" s="1" t="s">
        <v>3866</v>
      </c>
      <c r="L1178" s="1" t="s">
        <v>111</v>
      </c>
      <c r="M1178" s="1" t="s">
        <v>114</v>
      </c>
      <c r="N1178" s="1" t="s">
        <v>3867</v>
      </c>
      <c r="O1178" s="1" t="str">
        <f t="shared" si="56"/>
        <v>OK</v>
      </c>
      <c r="P1178" s="1" t="str">
        <f t="shared" si="57"/>
        <v>OK</v>
      </c>
    </row>
    <row r="1179" spans="2:16">
      <c r="B1179" s="2">
        <v>809</v>
      </c>
      <c r="C1179" s="7" t="s">
        <v>111</v>
      </c>
      <c r="D1179" s="8" t="s">
        <v>6502</v>
      </c>
      <c r="E1179" s="3" t="s">
        <v>115</v>
      </c>
      <c r="F1179" s="3" t="s">
        <v>3868</v>
      </c>
      <c r="G1179" s="3" t="s">
        <v>896</v>
      </c>
      <c r="H1179" s="3">
        <f>VLOOKUP(F1179,BDRE_AF_20210615!$A$2:$F$3093,6,FALSE)</f>
        <v>316</v>
      </c>
      <c r="I1179" s="9">
        <f t="shared" si="55"/>
        <v>7</v>
      </c>
      <c r="K1179" s="1" t="s">
        <v>3868</v>
      </c>
      <c r="L1179" s="1" t="s">
        <v>111</v>
      </c>
      <c r="M1179" s="1" t="s">
        <v>115</v>
      </c>
      <c r="N1179" s="1" t="s">
        <v>896</v>
      </c>
      <c r="O1179" s="1" t="str">
        <f t="shared" si="56"/>
        <v>OK</v>
      </c>
      <c r="P1179" s="1" t="str">
        <f t="shared" si="57"/>
        <v>OK</v>
      </c>
    </row>
    <row r="1180" spans="2:16">
      <c r="B1180" s="2">
        <v>809</v>
      </c>
      <c r="C1180" s="7" t="s">
        <v>111</v>
      </c>
      <c r="D1180" s="8" t="s">
        <v>6502</v>
      </c>
      <c r="E1180" s="3" t="s">
        <v>115</v>
      </c>
      <c r="F1180" s="3" t="s">
        <v>3869</v>
      </c>
      <c r="G1180" s="3" t="s">
        <v>897</v>
      </c>
      <c r="H1180" s="3">
        <f>VLOOKUP(F1180,BDRE_AF_20210615!$A$2:$F$3093,6,FALSE)</f>
        <v>570</v>
      </c>
      <c r="I1180" s="9">
        <f t="shared" si="55"/>
        <v>7</v>
      </c>
      <c r="K1180" s="1" t="s">
        <v>3869</v>
      </c>
      <c r="L1180" s="1" t="s">
        <v>111</v>
      </c>
      <c r="M1180" s="1" t="s">
        <v>115</v>
      </c>
      <c r="N1180" s="1" t="s">
        <v>897</v>
      </c>
      <c r="O1180" s="1" t="str">
        <f t="shared" si="56"/>
        <v>OK</v>
      </c>
      <c r="P1180" s="1" t="str">
        <f t="shared" si="57"/>
        <v>OK</v>
      </c>
    </row>
    <row r="1181" spans="2:16">
      <c r="B1181" s="2">
        <v>809</v>
      </c>
      <c r="C1181" s="7" t="s">
        <v>111</v>
      </c>
      <c r="D1181" s="8" t="s">
        <v>6502</v>
      </c>
      <c r="E1181" s="3" t="s">
        <v>115</v>
      </c>
      <c r="F1181" s="3" t="s">
        <v>3870</v>
      </c>
      <c r="G1181" s="3" t="s">
        <v>115</v>
      </c>
      <c r="H1181" s="3">
        <f>VLOOKUP(F1181,BDRE_AF_20210615!$A$2:$F$3093,6,FALSE)</f>
        <v>3728</v>
      </c>
      <c r="I1181" s="9">
        <f t="shared" si="55"/>
        <v>9</v>
      </c>
      <c r="K1181" s="1" t="s">
        <v>3870</v>
      </c>
      <c r="L1181" s="1" t="s">
        <v>111</v>
      </c>
      <c r="M1181" s="1" t="s">
        <v>115</v>
      </c>
      <c r="N1181" s="1" t="s">
        <v>115</v>
      </c>
      <c r="O1181" s="1" t="str">
        <f t="shared" si="56"/>
        <v>OK</v>
      </c>
      <c r="P1181" s="1" t="str">
        <f t="shared" si="57"/>
        <v>OK</v>
      </c>
    </row>
    <row r="1182" spans="2:16">
      <c r="B1182" s="2">
        <v>810</v>
      </c>
      <c r="C1182" s="7" t="s">
        <v>111</v>
      </c>
      <c r="D1182" s="8" t="s">
        <v>6524</v>
      </c>
      <c r="E1182" s="3" t="s">
        <v>116</v>
      </c>
      <c r="F1182" s="3" t="s">
        <v>3871</v>
      </c>
      <c r="G1182" s="3" t="s">
        <v>116</v>
      </c>
      <c r="H1182" s="3">
        <f>VLOOKUP(F1182,BDRE_AF_20210615!$A$2:$F$3093,6,FALSE)</f>
        <v>12495</v>
      </c>
      <c r="I1182" s="9">
        <f t="shared" si="55"/>
        <v>13</v>
      </c>
      <c r="K1182" s="1" t="s">
        <v>3871</v>
      </c>
      <c r="L1182" s="1" t="s">
        <v>111</v>
      </c>
      <c r="M1182" s="1" t="s">
        <v>116</v>
      </c>
      <c r="N1182" s="1" t="s">
        <v>116</v>
      </c>
      <c r="O1182" s="1" t="str">
        <f t="shared" si="56"/>
        <v>OK</v>
      </c>
      <c r="P1182" s="1" t="str">
        <f t="shared" si="57"/>
        <v>OK</v>
      </c>
    </row>
    <row r="1183" spans="2:16">
      <c r="B1183" s="2">
        <v>810</v>
      </c>
      <c r="C1183" s="7" t="s">
        <v>111</v>
      </c>
      <c r="D1183" s="8" t="s">
        <v>6524</v>
      </c>
      <c r="E1183" s="3" t="s">
        <v>116</v>
      </c>
      <c r="F1183" s="3" t="s">
        <v>3872</v>
      </c>
      <c r="G1183" s="3" t="s">
        <v>898</v>
      </c>
      <c r="H1183" s="3">
        <f>VLOOKUP(F1183,BDRE_AF_20210615!$A$2:$F$3093,6,FALSE)</f>
        <v>2939</v>
      </c>
      <c r="I1183" s="9">
        <f t="shared" si="55"/>
        <v>9</v>
      </c>
      <c r="K1183" s="1" t="s">
        <v>3872</v>
      </c>
      <c r="L1183" s="1" t="s">
        <v>111</v>
      </c>
      <c r="M1183" s="1" t="s">
        <v>116</v>
      </c>
      <c r="N1183" s="1" t="s">
        <v>898</v>
      </c>
      <c r="O1183" s="1" t="str">
        <f t="shared" si="56"/>
        <v>OK</v>
      </c>
      <c r="P1183" s="1" t="str">
        <f t="shared" si="57"/>
        <v>OK</v>
      </c>
    </row>
    <row r="1184" spans="2:16">
      <c r="B1184" s="2">
        <v>810</v>
      </c>
      <c r="C1184" s="7" t="s">
        <v>111</v>
      </c>
      <c r="D1184" s="8" t="s">
        <v>6524</v>
      </c>
      <c r="E1184" s="3" t="s">
        <v>116</v>
      </c>
      <c r="F1184" s="3" t="s">
        <v>3873</v>
      </c>
      <c r="G1184" s="3" t="s">
        <v>899</v>
      </c>
      <c r="H1184" s="3">
        <f>VLOOKUP(F1184,BDRE_AF_20210615!$A$2:$F$3093,6,FALSE)</f>
        <v>14384</v>
      </c>
      <c r="I1184" s="9">
        <f t="shared" si="55"/>
        <v>13</v>
      </c>
      <c r="K1184" s="1" t="s">
        <v>3873</v>
      </c>
      <c r="L1184" s="1" t="s">
        <v>111</v>
      </c>
      <c r="M1184" s="1" t="s">
        <v>116</v>
      </c>
      <c r="N1184" s="1" t="s">
        <v>899</v>
      </c>
      <c r="O1184" s="1" t="str">
        <f t="shared" si="56"/>
        <v>OK</v>
      </c>
      <c r="P1184" s="1" t="str">
        <f t="shared" si="57"/>
        <v>OK</v>
      </c>
    </row>
    <row r="1185" spans="2:16">
      <c r="B1185" s="2">
        <v>810</v>
      </c>
      <c r="C1185" s="7" t="s">
        <v>111</v>
      </c>
      <c r="D1185" s="8" t="s">
        <v>6524</v>
      </c>
      <c r="E1185" s="3" t="s">
        <v>116</v>
      </c>
      <c r="F1185" s="3" t="s">
        <v>3874</v>
      </c>
      <c r="G1185" s="3" t="s">
        <v>3875</v>
      </c>
      <c r="H1185" s="3">
        <f>VLOOKUP(F1185,BDRE_AF_20210615!$A$2:$F$3093,6,FALSE)</f>
        <v>7865</v>
      </c>
      <c r="I1185" s="9">
        <f t="shared" si="55"/>
        <v>13</v>
      </c>
      <c r="K1185" s="1" t="s">
        <v>3874</v>
      </c>
      <c r="L1185" s="1" t="s">
        <v>111</v>
      </c>
      <c r="M1185" s="1" t="s">
        <v>116</v>
      </c>
      <c r="N1185" s="1" t="s">
        <v>3875</v>
      </c>
      <c r="O1185" s="1" t="str">
        <f t="shared" si="56"/>
        <v>OK</v>
      </c>
      <c r="P1185" s="1" t="str">
        <f t="shared" si="57"/>
        <v>OK</v>
      </c>
    </row>
    <row r="1186" spans="2:16">
      <c r="B1186" s="2">
        <v>811</v>
      </c>
      <c r="C1186" s="7" t="s">
        <v>111</v>
      </c>
      <c r="D1186" s="8" t="s">
        <v>6555</v>
      </c>
      <c r="E1186" s="3" t="s">
        <v>117</v>
      </c>
      <c r="F1186" s="3" t="s">
        <v>3876</v>
      </c>
      <c r="G1186" s="3" t="s">
        <v>900</v>
      </c>
      <c r="H1186" s="3">
        <f>VLOOKUP(F1186,BDRE_AF_20210615!$A$2:$F$3093,6,FALSE)</f>
        <v>5219</v>
      </c>
      <c r="I1186" s="9">
        <f t="shared" si="55"/>
        <v>13</v>
      </c>
      <c r="K1186" s="1" t="s">
        <v>3876</v>
      </c>
      <c r="L1186" s="1" t="s">
        <v>111</v>
      </c>
      <c r="M1186" s="1" t="s">
        <v>117</v>
      </c>
      <c r="N1186" s="1" t="s">
        <v>900</v>
      </c>
      <c r="O1186" s="1" t="str">
        <f t="shared" si="56"/>
        <v>OK</v>
      </c>
      <c r="P1186" s="1" t="str">
        <f t="shared" si="57"/>
        <v>OK</v>
      </c>
    </row>
    <row r="1187" spans="2:16">
      <c r="B1187" s="2">
        <v>811</v>
      </c>
      <c r="C1187" s="7" t="s">
        <v>111</v>
      </c>
      <c r="D1187" s="8" t="s">
        <v>6555</v>
      </c>
      <c r="E1187" s="3" t="s">
        <v>117</v>
      </c>
      <c r="F1187" s="3" t="s">
        <v>3877</v>
      </c>
      <c r="G1187" s="3" t="s">
        <v>901</v>
      </c>
      <c r="H1187" s="3">
        <f>VLOOKUP(F1187,BDRE_AF_20210615!$A$2:$F$3093,6,FALSE)</f>
        <v>3342</v>
      </c>
      <c r="I1187" s="9">
        <f t="shared" si="55"/>
        <v>9</v>
      </c>
      <c r="K1187" s="1" t="s">
        <v>3877</v>
      </c>
      <c r="L1187" s="1" t="s">
        <v>111</v>
      </c>
      <c r="M1187" s="1" t="s">
        <v>117</v>
      </c>
      <c r="N1187" s="1" t="s">
        <v>901</v>
      </c>
      <c r="O1187" s="1" t="str">
        <f t="shared" si="56"/>
        <v>OK</v>
      </c>
      <c r="P1187" s="1" t="str">
        <f t="shared" si="57"/>
        <v>OK</v>
      </c>
    </row>
    <row r="1188" spans="2:16">
      <c r="B1188" s="2">
        <v>811</v>
      </c>
      <c r="C1188" s="7" t="s">
        <v>111</v>
      </c>
      <c r="D1188" s="8" t="s">
        <v>6555</v>
      </c>
      <c r="E1188" s="3" t="s">
        <v>117</v>
      </c>
      <c r="F1188" s="3" t="s">
        <v>3878</v>
      </c>
      <c r="G1188" s="3" t="s">
        <v>117</v>
      </c>
      <c r="H1188" s="3">
        <f>VLOOKUP(F1188,BDRE_AF_20210615!$A$2:$F$3093,6,FALSE)</f>
        <v>41442</v>
      </c>
      <c r="I1188" s="9">
        <f t="shared" si="55"/>
        <v>21</v>
      </c>
      <c r="K1188" s="1" t="s">
        <v>3878</v>
      </c>
      <c r="L1188" s="1" t="s">
        <v>111</v>
      </c>
      <c r="M1188" s="1" t="s">
        <v>117</v>
      </c>
      <c r="N1188" s="1" t="s">
        <v>117</v>
      </c>
      <c r="O1188" s="1" t="str">
        <f t="shared" si="56"/>
        <v>OK</v>
      </c>
      <c r="P1188" s="1" t="str">
        <f t="shared" si="57"/>
        <v>OK</v>
      </c>
    </row>
    <row r="1189" spans="2:16">
      <c r="B1189" s="2">
        <v>812</v>
      </c>
      <c r="C1189" s="7" t="s">
        <v>111</v>
      </c>
      <c r="D1189" s="8" t="s">
        <v>6584</v>
      </c>
      <c r="E1189" s="3" t="s">
        <v>118</v>
      </c>
      <c r="F1189" s="3" t="s">
        <v>3879</v>
      </c>
      <c r="G1189" s="3" t="s">
        <v>118</v>
      </c>
      <c r="H1189" s="3">
        <f>VLOOKUP(F1189,BDRE_AF_20210615!$A$2:$F$3093,6,FALSE)</f>
        <v>9377</v>
      </c>
      <c r="I1189" s="9">
        <f t="shared" si="55"/>
        <v>13</v>
      </c>
      <c r="K1189" s="1" t="s">
        <v>3879</v>
      </c>
      <c r="L1189" s="1" t="s">
        <v>111</v>
      </c>
      <c r="M1189" s="1" t="s">
        <v>118</v>
      </c>
      <c r="N1189" s="1" t="s">
        <v>118</v>
      </c>
      <c r="O1189" s="1" t="str">
        <f t="shared" si="56"/>
        <v>OK</v>
      </c>
      <c r="P1189" s="1" t="str">
        <f t="shared" si="57"/>
        <v>OK</v>
      </c>
    </row>
    <row r="1190" spans="2:16">
      <c r="B1190" s="2">
        <v>813</v>
      </c>
      <c r="C1190" s="7" t="s">
        <v>111</v>
      </c>
      <c r="D1190" s="8" t="s">
        <v>6600</v>
      </c>
      <c r="E1190" s="3" t="s">
        <v>119</v>
      </c>
      <c r="F1190" s="3" t="s">
        <v>3880</v>
      </c>
      <c r="G1190" s="3" t="s">
        <v>902</v>
      </c>
      <c r="H1190" s="3">
        <f>VLOOKUP(F1190,BDRE_AF_20210615!$A$2:$F$3093,6,FALSE)</f>
        <v>4806</v>
      </c>
      <c r="I1190" s="9">
        <f t="shared" si="55"/>
        <v>9</v>
      </c>
      <c r="K1190" s="1" t="s">
        <v>3880</v>
      </c>
      <c r="L1190" s="1" t="s">
        <v>111</v>
      </c>
      <c r="M1190" s="1" t="s">
        <v>119</v>
      </c>
      <c r="N1190" s="1" t="s">
        <v>902</v>
      </c>
      <c r="O1190" s="1" t="str">
        <f t="shared" si="56"/>
        <v>OK</v>
      </c>
      <c r="P1190" s="1" t="str">
        <f t="shared" si="57"/>
        <v>OK</v>
      </c>
    </row>
    <row r="1191" spans="2:16">
      <c r="B1191" s="2">
        <v>813</v>
      </c>
      <c r="C1191" s="7" t="s">
        <v>111</v>
      </c>
      <c r="D1191" s="8" t="s">
        <v>6600</v>
      </c>
      <c r="E1191" s="3" t="s">
        <v>119</v>
      </c>
      <c r="F1191" s="3" t="s">
        <v>3881</v>
      </c>
      <c r="G1191" s="3" t="s">
        <v>903</v>
      </c>
      <c r="H1191" s="3">
        <f>VLOOKUP(F1191,BDRE_AF_20210615!$A$2:$F$3093,6,FALSE)</f>
        <v>6913</v>
      </c>
      <c r="I1191" s="9">
        <f t="shared" si="55"/>
        <v>13</v>
      </c>
      <c r="K1191" s="1" t="s">
        <v>3881</v>
      </c>
      <c r="L1191" s="1" t="s">
        <v>111</v>
      </c>
      <c r="M1191" s="1" t="s">
        <v>119</v>
      </c>
      <c r="N1191" s="1" t="s">
        <v>903</v>
      </c>
      <c r="O1191" s="1" t="str">
        <f t="shared" si="56"/>
        <v>OK</v>
      </c>
      <c r="P1191" s="1" t="str">
        <f t="shared" si="57"/>
        <v>OK</v>
      </c>
    </row>
    <row r="1192" spans="2:16">
      <c r="B1192" s="2">
        <v>813</v>
      </c>
      <c r="C1192" s="7" t="s">
        <v>111</v>
      </c>
      <c r="D1192" s="8" t="s">
        <v>6600</v>
      </c>
      <c r="E1192" s="3" t="s">
        <v>119</v>
      </c>
      <c r="F1192" s="3" t="s">
        <v>3882</v>
      </c>
      <c r="G1192" s="3" t="s">
        <v>904</v>
      </c>
      <c r="H1192" s="3">
        <f>VLOOKUP(F1192,BDRE_AF_20210615!$A$2:$F$3093,6,FALSE)</f>
        <v>981</v>
      </c>
      <c r="I1192" s="9">
        <f t="shared" si="55"/>
        <v>7</v>
      </c>
      <c r="K1192" s="1" t="s">
        <v>3882</v>
      </c>
      <c r="L1192" s="1" t="s">
        <v>111</v>
      </c>
      <c r="M1192" s="1" t="s">
        <v>119</v>
      </c>
      <c r="N1192" s="1" t="s">
        <v>904</v>
      </c>
      <c r="O1192" s="1" t="str">
        <f t="shared" si="56"/>
        <v>OK</v>
      </c>
      <c r="P1192" s="1" t="str">
        <f t="shared" si="57"/>
        <v>OK</v>
      </c>
    </row>
    <row r="1193" spans="2:16">
      <c r="B1193" s="2">
        <v>813</v>
      </c>
      <c r="C1193" s="7" t="s">
        <v>111</v>
      </c>
      <c r="D1193" s="8" t="s">
        <v>6600</v>
      </c>
      <c r="E1193" s="3" t="s">
        <v>119</v>
      </c>
      <c r="F1193" s="3" t="s">
        <v>3883</v>
      </c>
      <c r="G1193" s="3" t="s">
        <v>119</v>
      </c>
      <c r="H1193" s="3">
        <f>VLOOKUP(F1193,BDRE_AF_20210615!$A$2:$F$3093,6,FALSE)</f>
        <v>8953</v>
      </c>
      <c r="I1193" s="9">
        <f t="shared" si="55"/>
        <v>13</v>
      </c>
      <c r="K1193" s="1" t="s">
        <v>3883</v>
      </c>
      <c r="L1193" s="1" t="s">
        <v>111</v>
      </c>
      <c r="M1193" s="1" t="s">
        <v>119</v>
      </c>
      <c r="N1193" s="1" t="s">
        <v>119</v>
      </c>
      <c r="O1193" s="1" t="str">
        <f t="shared" si="56"/>
        <v>OK</v>
      </c>
      <c r="P1193" s="1" t="str">
        <f t="shared" si="57"/>
        <v>OK</v>
      </c>
    </row>
    <row r="1194" spans="2:16">
      <c r="B1194" s="2">
        <v>813</v>
      </c>
      <c r="C1194" s="7" t="s">
        <v>111</v>
      </c>
      <c r="D1194" s="8" t="s">
        <v>6600</v>
      </c>
      <c r="E1194" s="3" t="s">
        <v>119</v>
      </c>
      <c r="F1194" s="3" t="s">
        <v>3884</v>
      </c>
      <c r="G1194" s="3" t="s">
        <v>3885</v>
      </c>
      <c r="H1194" s="3">
        <f>VLOOKUP(F1194,BDRE_AF_20210615!$A$2:$F$3093,6,FALSE)</f>
        <v>4031</v>
      </c>
      <c r="I1194" s="9">
        <f t="shared" si="55"/>
        <v>9</v>
      </c>
      <c r="K1194" s="1" t="s">
        <v>3884</v>
      </c>
      <c r="L1194" s="1" t="s">
        <v>111</v>
      </c>
      <c r="M1194" s="1" t="s">
        <v>119</v>
      </c>
      <c r="N1194" s="1" t="s">
        <v>3885</v>
      </c>
      <c r="O1194" s="1" t="str">
        <f t="shared" si="56"/>
        <v>OK</v>
      </c>
      <c r="P1194" s="1" t="str">
        <f t="shared" si="57"/>
        <v>OK</v>
      </c>
    </row>
    <row r="1195" spans="2:16">
      <c r="B1195" s="2">
        <v>813</v>
      </c>
      <c r="C1195" s="7" t="s">
        <v>111</v>
      </c>
      <c r="D1195" s="8" t="s">
        <v>6600</v>
      </c>
      <c r="E1195" s="3" t="s">
        <v>119</v>
      </c>
      <c r="F1195" s="3" t="s">
        <v>3886</v>
      </c>
      <c r="G1195" s="3" t="s">
        <v>3887</v>
      </c>
      <c r="H1195" s="3">
        <f>VLOOKUP(F1195,BDRE_AF_20210615!$A$2:$F$3093,6,FALSE)</f>
        <v>5203</v>
      </c>
      <c r="I1195" s="9">
        <f t="shared" si="55"/>
        <v>13</v>
      </c>
      <c r="K1195" s="1" t="s">
        <v>3886</v>
      </c>
      <c r="L1195" s="1" t="s">
        <v>111</v>
      </c>
      <c r="M1195" s="1" t="s">
        <v>119</v>
      </c>
      <c r="N1195" s="1" t="s">
        <v>3887</v>
      </c>
      <c r="O1195" s="1" t="str">
        <f t="shared" si="56"/>
        <v>OK</v>
      </c>
      <c r="P1195" s="1" t="str">
        <f t="shared" si="57"/>
        <v>OK</v>
      </c>
    </row>
    <row r="1196" spans="2:16">
      <c r="B1196" s="2">
        <v>814</v>
      </c>
      <c r="C1196" s="7" t="s">
        <v>111</v>
      </c>
      <c r="D1196" s="8" t="s">
        <v>6609</v>
      </c>
      <c r="E1196" s="3" t="s">
        <v>120</v>
      </c>
      <c r="F1196" s="3" t="s">
        <v>3888</v>
      </c>
      <c r="G1196" s="3" t="s">
        <v>905</v>
      </c>
      <c r="H1196" s="3">
        <f>VLOOKUP(F1196,BDRE_AF_20210615!$A$2:$F$3093,6,FALSE)</f>
        <v>502</v>
      </c>
      <c r="I1196" s="9">
        <f t="shared" si="55"/>
        <v>7</v>
      </c>
      <c r="K1196" s="1" t="s">
        <v>3888</v>
      </c>
      <c r="L1196" s="1" t="s">
        <v>111</v>
      </c>
      <c r="M1196" s="1" t="s">
        <v>120</v>
      </c>
      <c r="N1196" s="1" t="s">
        <v>905</v>
      </c>
      <c r="O1196" s="1" t="str">
        <f t="shared" si="56"/>
        <v>OK</v>
      </c>
      <c r="P1196" s="1" t="str">
        <f t="shared" si="57"/>
        <v>OK</v>
      </c>
    </row>
    <row r="1197" spans="2:16">
      <c r="B1197" s="2">
        <v>814</v>
      </c>
      <c r="C1197" s="7" t="s">
        <v>111</v>
      </c>
      <c r="D1197" s="8" t="s">
        <v>6609</v>
      </c>
      <c r="E1197" s="3" t="s">
        <v>120</v>
      </c>
      <c r="F1197" s="3" t="s">
        <v>3889</v>
      </c>
      <c r="G1197" s="3" t="s">
        <v>906</v>
      </c>
      <c r="H1197" s="3">
        <f>VLOOKUP(F1197,BDRE_AF_20210615!$A$2:$F$3093,6,FALSE)</f>
        <v>1392</v>
      </c>
      <c r="I1197" s="9">
        <f t="shared" si="55"/>
        <v>9</v>
      </c>
      <c r="K1197" s="1" t="s">
        <v>3889</v>
      </c>
      <c r="L1197" s="1" t="s">
        <v>111</v>
      </c>
      <c r="M1197" s="1" t="s">
        <v>120</v>
      </c>
      <c r="N1197" s="1" t="s">
        <v>906</v>
      </c>
      <c r="O1197" s="1" t="str">
        <f t="shared" si="56"/>
        <v>OK</v>
      </c>
      <c r="P1197" s="1" t="str">
        <f t="shared" si="57"/>
        <v>OK</v>
      </c>
    </row>
    <row r="1198" spans="2:16">
      <c r="B1198" s="2">
        <v>814</v>
      </c>
      <c r="C1198" s="7" t="s">
        <v>111</v>
      </c>
      <c r="D1198" s="8" t="s">
        <v>6609</v>
      </c>
      <c r="E1198" s="3" t="s">
        <v>120</v>
      </c>
      <c r="F1198" s="3" t="s">
        <v>3890</v>
      </c>
      <c r="G1198" s="3" t="s">
        <v>2097</v>
      </c>
      <c r="H1198" s="3">
        <f>VLOOKUP(F1198,BDRE_AF_20210615!$A$2:$F$3093,6,FALSE)</f>
        <v>1242</v>
      </c>
      <c r="I1198" s="9">
        <f t="shared" si="55"/>
        <v>9</v>
      </c>
      <c r="K1198" s="1" t="s">
        <v>3890</v>
      </c>
      <c r="L1198" s="1" t="s">
        <v>111</v>
      </c>
      <c r="M1198" s="1" t="s">
        <v>120</v>
      </c>
      <c r="N1198" s="1" t="s">
        <v>9897</v>
      </c>
      <c r="O1198" s="1" t="str">
        <f t="shared" si="56"/>
        <v>ERRO</v>
      </c>
      <c r="P1198" s="1" t="str">
        <f t="shared" si="57"/>
        <v>OK</v>
      </c>
    </row>
    <row r="1199" spans="2:16">
      <c r="B1199" s="2">
        <v>814</v>
      </c>
      <c r="C1199" s="7" t="s">
        <v>111</v>
      </c>
      <c r="D1199" s="8" t="s">
        <v>6609</v>
      </c>
      <c r="E1199" s="3" t="s">
        <v>120</v>
      </c>
      <c r="F1199" s="3" t="s">
        <v>3891</v>
      </c>
      <c r="G1199" s="3" t="s">
        <v>3892</v>
      </c>
      <c r="H1199" s="3">
        <f>VLOOKUP(F1199,BDRE_AF_20210615!$A$2:$F$3093,6,FALSE)</f>
        <v>2461</v>
      </c>
      <c r="I1199" s="9">
        <f t="shared" si="55"/>
        <v>9</v>
      </c>
      <c r="K1199" s="1" t="s">
        <v>3891</v>
      </c>
      <c r="L1199" s="1" t="s">
        <v>111</v>
      </c>
      <c r="M1199" s="1" t="s">
        <v>120</v>
      </c>
      <c r="N1199" s="1" t="s">
        <v>3892</v>
      </c>
      <c r="O1199" s="1" t="str">
        <f t="shared" si="56"/>
        <v>OK</v>
      </c>
      <c r="P1199" s="1" t="str">
        <f t="shared" si="57"/>
        <v>OK</v>
      </c>
    </row>
    <row r="1200" spans="2:16">
      <c r="B1200" s="2">
        <v>814</v>
      </c>
      <c r="C1200" s="7" t="s">
        <v>111</v>
      </c>
      <c r="D1200" s="8" t="s">
        <v>6609</v>
      </c>
      <c r="E1200" s="3" t="s">
        <v>120</v>
      </c>
      <c r="F1200" s="3" t="s">
        <v>3893</v>
      </c>
      <c r="G1200" s="3" t="s">
        <v>3894</v>
      </c>
      <c r="H1200" s="3">
        <f>VLOOKUP(F1200,BDRE_AF_20210615!$A$2:$F$3093,6,FALSE)</f>
        <v>3785</v>
      </c>
      <c r="I1200" s="9">
        <f t="shared" si="55"/>
        <v>9</v>
      </c>
      <c r="K1200" s="1" t="s">
        <v>3893</v>
      </c>
      <c r="L1200" s="1" t="s">
        <v>111</v>
      </c>
      <c r="M1200" s="1" t="s">
        <v>120</v>
      </c>
      <c r="N1200" s="1" t="s">
        <v>3894</v>
      </c>
      <c r="O1200" s="1" t="str">
        <f t="shared" si="56"/>
        <v>OK</v>
      </c>
      <c r="P1200" s="1" t="str">
        <f t="shared" si="57"/>
        <v>OK</v>
      </c>
    </row>
    <row r="1201" spans="2:16">
      <c r="B1201" s="2">
        <v>814</v>
      </c>
      <c r="C1201" s="7" t="s">
        <v>111</v>
      </c>
      <c r="D1201" s="8" t="s">
        <v>6609</v>
      </c>
      <c r="E1201" s="3" t="s">
        <v>120</v>
      </c>
      <c r="F1201" s="3" t="s">
        <v>3895</v>
      </c>
      <c r="G1201" s="3" t="s">
        <v>3896</v>
      </c>
      <c r="H1201" s="3">
        <f>VLOOKUP(F1201,BDRE_AF_20210615!$A$2:$F$3093,6,FALSE)</f>
        <v>12807</v>
      </c>
      <c r="I1201" s="9">
        <f t="shared" si="55"/>
        <v>13</v>
      </c>
      <c r="K1201" s="1" t="s">
        <v>3895</v>
      </c>
      <c r="L1201" s="1" t="s">
        <v>111</v>
      </c>
      <c r="M1201" s="1" t="s">
        <v>120</v>
      </c>
      <c r="N1201" s="1" t="s">
        <v>3896</v>
      </c>
      <c r="O1201" s="1" t="str">
        <f t="shared" si="56"/>
        <v>OK</v>
      </c>
      <c r="P1201" s="1" t="str">
        <f t="shared" si="57"/>
        <v>OK</v>
      </c>
    </row>
    <row r="1202" spans="2:16">
      <c r="B1202" s="2">
        <v>815</v>
      </c>
      <c r="C1202" s="7" t="s">
        <v>111</v>
      </c>
      <c r="D1202" s="8" t="s">
        <v>6631</v>
      </c>
      <c r="E1202" s="3" t="s">
        <v>121</v>
      </c>
      <c r="F1202" s="3" t="s">
        <v>3897</v>
      </c>
      <c r="G1202" s="3" t="s">
        <v>907</v>
      </c>
      <c r="H1202" s="3">
        <f>VLOOKUP(F1202,BDRE_AF_20210615!$A$2:$F$3093,6,FALSE)</f>
        <v>320</v>
      </c>
      <c r="I1202" s="9">
        <f t="shared" si="55"/>
        <v>7</v>
      </c>
      <c r="K1202" s="1" t="s">
        <v>3897</v>
      </c>
      <c r="L1202" s="1" t="s">
        <v>111</v>
      </c>
      <c r="M1202" s="1" t="s">
        <v>121</v>
      </c>
      <c r="N1202" s="1" t="s">
        <v>907</v>
      </c>
      <c r="O1202" s="1" t="str">
        <f t="shared" si="56"/>
        <v>OK</v>
      </c>
      <c r="P1202" s="1" t="str">
        <f t="shared" si="57"/>
        <v>OK</v>
      </c>
    </row>
    <row r="1203" spans="2:16">
      <c r="B1203" s="2">
        <v>815</v>
      </c>
      <c r="C1203" s="7" t="s">
        <v>111</v>
      </c>
      <c r="D1203" s="8" t="s">
        <v>6631</v>
      </c>
      <c r="E1203" s="3" t="s">
        <v>121</v>
      </c>
      <c r="F1203" s="3" t="s">
        <v>3898</v>
      </c>
      <c r="G1203" s="3" t="s">
        <v>908</v>
      </c>
      <c r="H1203" s="3">
        <f>VLOOKUP(F1203,BDRE_AF_20210615!$A$2:$F$3093,6,FALSE)</f>
        <v>1169</v>
      </c>
      <c r="I1203" s="9">
        <f t="shared" si="55"/>
        <v>9</v>
      </c>
      <c r="K1203" s="1" t="s">
        <v>3898</v>
      </c>
      <c r="L1203" s="1" t="s">
        <v>111</v>
      </c>
      <c r="M1203" s="1" t="s">
        <v>121</v>
      </c>
      <c r="N1203" s="1" t="s">
        <v>908</v>
      </c>
      <c r="O1203" s="1" t="str">
        <f t="shared" si="56"/>
        <v>OK</v>
      </c>
      <c r="P1203" s="1" t="str">
        <f t="shared" si="57"/>
        <v>OK</v>
      </c>
    </row>
    <row r="1204" spans="2:16">
      <c r="B1204" s="2">
        <v>815</v>
      </c>
      <c r="C1204" s="7" t="s">
        <v>111</v>
      </c>
      <c r="D1204" s="8" t="s">
        <v>6631</v>
      </c>
      <c r="E1204" s="3" t="s">
        <v>121</v>
      </c>
      <c r="F1204" s="3" t="s">
        <v>3899</v>
      </c>
      <c r="G1204" s="3" t="s">
        <v>909</v>
      </c>
      <c r="H1204" s="3">
        <f>VLOOKUP(F1204,BDRE_AF_20210615!$A$2:$F$3093,6,FALSE)</f>
        <v>1570</v>
      </c>
      <c r="I1204" s="9">
        <f t="shared" si="55"/>
        <v>9</v>
      </c>
      <c r="K1204" s="1" t="s">
        <v>3899</v>
      </c>
      <c r="L1204" s="1" t="s">
        <v>111</v>
      </c>
      <c r="M1204" s="1" t="s">
        <v>121</v>
      </c>
      <c r="N1204" s="1" t="s">
        <v>909</v>
      </c>
      <c r="O1204" s="1" t="str">
        <f t="shared" si="56"/>
        <v>OK</v>
      </c>
      <c r="P1204" s="1" t="str">
        <f t="shared" si="57"/>
        <v>OK</v>
      </c>
    </row>
    <row r="1205" spans="2:16">
      <c r="B1205" s="2">
        <v>815</v>
      </c>
      <c r="C1205" s="7" t="s">
        <v>111</v>
      </c>
      <c r="D1205" s="8" t="s">
        <v>6631</v>
      </c>
      <c r="E1205" s="3" t="s">
        <v>121</v>
      </c>
      <c r="F1205" s="3" t="s">
        <v>3900</v>
      </c>
      <c r="G1205" s="3" t="s">
        <v>2237</v>
      </c>
      <c r="H1205" s="3">
        <f>VLOOKUP(F1205,BDRE_AF_20210615!$A$2:$F$3093,6,FALSE)</f>
        <v>1096</v>
      </c>
      <c r="I1205" s="9">
        <f t="shared" si="55"/>
        <v>9</v>
      </c>
      <c r="K1205" s="1" t="s">
        <v>3900</v>
      </c>
      <c r="L1205" s="1" t="s">
        <v>111</v>
      </c>
      <c r="M1205" s="1" t="s">
        <v>121</v>
      </c>
      <c r="N1205" s="1" t="s">
        <v>2237</v>
      </c>
      <c r="O1205" s="1" t="str">
        <f t="shared" si="56"/>
        <v>OK</v>
      </c>
      <c r="P1205" s="1" t="str">
        <f t="shared" si="57"/>
        <v>OK</v>
      </c>
    </row>
    <row r="1206" spans="2:16">
      <c r="B1206" s="2">
        <v>816</v>
      </c>
      <c r="C1206" s="7" t="s">
        <v>111</v>
      </c>
      <c r="D1206" s="8" t="s">
        <v>6646</v>
      </c>
      <c r="E1206" s="3" t="s">
        <v>122</v>
      </c>
      <c r="F1206" s="3" t="s">
        <v>3903</v>
      </c>
      <c r="G1206" s="3" t="s">
        <v>911</v>
      </c>
      <c r="H1206" s="3">
        <f>VLOOKUP(F1206,BDRE_AF_20210615!$A$2:$F$3093,6,FALSE)</f>
        <v>3130</v>
      </c>
      <c r="I1206" s="9">
        <f t="shared" si="55"/>
        <v>9</v>
      </c>
      <c r="K1206" s="1" t="s">
        <v>3903</v>
      </c>
      <c r="L1206" s="1" t="s">
        <v>111</v>
      </c>
      <c r="M1206" s="1" t="s">
        <v>122</v>
      </c>
      <c r="N1206" s="1" t="s">
        <v>911</v>
      </c>
      <c r="O1206" s="1" t="str">
        <f t="shared" si="56"/>
        <v>OK</v>
      </c>
      <c r="P1206" s="1" t="str">
        <f t="shared" si="57"/>
        <v>OK</v>
      </c>
    </row>
    <row r="1207" spans="2:16">
      <c r="B1207" s="2">
        <v>816</v>
      </c>
      <c r="C1207" s="7" t="s">
        <v>111</v>
      </c>
      <c r="D1207" s="8" t="s">
        <v>6646</v>
      </c>
      <c r="E1207" s="3" t="s">
        <v>122</v>
      </c>
      <c r="F1207" s="3" t="s">
        <v>3901</v>
      </c>
      <c r="G1207" s="3" t="s">
        <v>910</v>
      </c>
      <c r="H1207" s="3">
        <f>VLOOKUP(F1207,BDRE_AF_20210615!$A$2:$F$3093,6,FALSE)</f>
        <v>3305</v>
      </c>
      <c r="I1207" s="9">
        <f t="shared" si="55"/>
        <v>9</v>
      </c>
      <c r="K1207" s="1" t="s">
        <v>3901</v>
      </c>
      <c r="L1207" s="1" t="s">
        <v>111</v>
      </c>
      <c r="M1207" s="1" t="s">
        <v>122</v>
      </c>
      <c r="N1207" s="1" t="s">
        <v>910</v>
      </c>
      <c r="O1207" s="1" t="str">
        <f t="shared" si="56"/>
        <v>OK</v>
      </c>
      <c r="P1207" s="1" t="str">
        <f t="shared" si="57"/>
        <v>OK</v>
      </c>
    </row>
    <row r="1208" spans="2:16">
      <c r="B1208" s="2">
        <v>816</v>
      </c>
      <c r="C1208" s="7" t="s">
        <v>111</v>
      </c>
      <c r="D1208" s="8" t="s">
        <v>6646</v>
      </c>
      <c r="E1208" s="3" t="s">
        <v>122</v>
      </c>
      <c r="F1208" s="3" t="s">
        <v>3902</v>
      </c>
      <c r="G1208" s="3" t="s">
        <v>122</v>
      </c>
      <c r="H1208" s="3">
        <f>VLOOKUP(F1208,BDRE_AF_20210615!$A$2:$F$3093,6,FALSE)</f>
        <v>10429</v>
      </c>
      <c r="I1208" s="9">
        <f t="shared" si="55"/>
        <v>13</v>
      </c>
      <c r="K1208" s="1" t="s">
        <v>3902</v>
      </c>
      <c r="L1208" s="1" t="s">
        <v>111</v>
      </c>
      <c r="M1208" s="1" t="s">
        <v>122</v>
      </c>
      <c r="N1208" s="1" t="s">
        <v>122</v>
      </c>
      <c r="O1208" s="1" t="str">
        <f t="shared" si="56"/>
        <v>OK</v>
      </c>
      <c r="P1208" s="1" t="str">
        <f t="shared" si="57"/>
        <v>OK</v>
      </c>
    </row>
    <row r="1209" spans="2:16">
      <c r="B1209" s="2">
        <v>901</v>
      </c>
      <c r="C1209" s="7" t="s">
        <v>129</v>
      </c>
      <c r="D1209" s="8" t="s">
        <v>6350</v>
      </c>
      <c r="E1209" s="3" t="s">
        <v>123</v>
      </c>
      <c r="F1209" s="3" t="s">
        <v>3904</v>
      </c>
      <c r="G1209" s="3" t="s">
        <v>912</v>
      </c>
      <c r="H1209" s="3">
        <f>VLOOKUP(F1209,BDRE_AF_20210615!$A$2:$F$3093,6,FALSE)</f>
        <v>436</v>
      </c>
      <c r="I1209" s="9">
        <f t="shared" si="55"/>
        <v>7</v>
      </c>
      <c r="K1209" s="1" t="s">
        <v>3904</v>
      </c>
      <c r="L1209" s="1" t="s">
        <v>129</v>
      </c>
      <c r="M1209" s="1" t="s">
        <v>123</v>
      </c>
      <c r="N1209" s="1" t="s">
        <v>912</v>
      </c>
      <c r="O1209" s="1" t="str">
        <f t="shared" si="56"/>
        <v>OK</v>
      </c>
      <c r="P1209" s="1" t="str">
        <f t="shared" si="57"/>
        <v>OK</v>
      </c>
    </row>
    <row r="1210" spans="2:16">
      <c r="B1210" s="2">
        <v>901</v>
      </c>
      <c r="C1210" s="7" t="s">
        <v>129</v>
      </c>
      <c r="D1210" s="8" t="s">
        <v>6350</v>
      </c>
      <c r="E1210" s="3" t="s">
        <v>123</v>
      </c>
      <c r="F1210" s="3" t="s">
        <v>3905</v>
      </c>
      <c r="G1210" s="3" t="s">
        <v>913</v>
      </c>
      <c r="H1210" s="3">
        <f>VLOOKUP(F1210,BDRE_AF_20210615!$A$2:$F$3093,6,FALSE)</f>
        <v>426</v>
      </c>
      <c r="I1210" s="9">
        <f t="shared" si="55"/>
        <v>7</v>
      </c>
      <c r="K1210" s="1" t="s">
        <v>3905</v>
      </c>
      <c r="L1210" s="1" t="s">
        <v>129</v>
      </c>
      <c r="M1210" s="1" t="s">
        <v>123</v>
      </c>
      <c r="N1210" s="1" t="s">
        <v>913</v>
      </c>
      <c r="O1210" s="1" t="str">
        <f t="shared" si="56"/>
        <v>OK</v>
      </c>
      <c r="P1210" s="1" t="str">
        <f t="shared" si="57"/>
        <v>OK</v>
      </c>
    </row>
    <row r="1211" spans="2:16">
      <c r="B1211" s="2">
        <v>901</v>
      </c>
      <c r="C1211" s="7" t="s">
        <v>129</v>
      </c>
      <c r="D1211" s="8" t="s">
        <v>6350</v>
      </c>
      <c r="E1211" s="3" t="s">
        <v>123</v>
      </c>
      <c r="F1211" s="3" t="s">
        <v>3906</v>
      </c>
      <c r="G1211" s="3" t="s">
        <v>1917</v>
      </c>
      <c r="H1211" s="3">
        <f>VLOOKUP(F1211,BDRE_AF_20210615!$A$2:$F$3093,6,FALSE)</f>
        <v>671</v>
      </c>
      <c r="I1211" s="9">
        <f t="shared" si="55"/>
        <v>7</v>
      </c>
      <c r="K1211" s="1" t="s">
        <v>3906</v>
      </c>
      <c r="L1211" s="1" t="s">
        <v>129</v>
      </c>
      <c r="M1211" s="1" t="s">
        <v>123</v>
      </c>
      <c r="N1211" s="1" t="s">
        <v>9772</v>
      </c>
      <c r="O1211" s="1" t="str">
        <f t="shared" si="56"/>
        <v>ERRO</v>
      </c>
      <c r="P1211" s="1" t="str">
        <f t="shared" si="57"/>
        <v>OK</v>
      </c>
    </row>
    <row r="1212" spans="2:16">
      <c r="B1212" s="2">
        <v>901</v>
      </c>
      <c r="C1212" s="7" t="s">
        <v>129</v>
      </c>
      <c r="D1212" s="8" t="s">
        <v>6350</v>
      </c>
      <c r="E1212" s="3" t="s">
        <v>123</v>
      </c>
      <c r="F1212" s="3" t="s">
        <v>3907</v>
      </c>
      <c r="G1212" s="3" t="s">
        <v>914</v>
      </c>
      <c r="H1212" s="3">
        <f>VLOOKUP(F1212,BDRE_AF_20210615!$A$2:$F$3093,6,FALSE)</f>
        <v>229</v>
      </c>
      <c r="I1212" s="9">
        <f t="shared" si="55"/>
        <v>7</v>
      </c>
      <c r="K1212" s="1" t="s">
        <v>3907</v>
      </c>
      <c r="L1212" s="1" t="s">
        <v>129</v>
      </c>
      <c r="M1212" s="1" t="s">
        <v>123</v>
      </c>
      <c r="N1212" s="1" t="s">
        <v>914</v>
      </c>
      <c r="O1212" s="1" t="str">
        <f t="shared" si="56"/>
        <v>OK</v>
      </c>
      <c r="P1212" s="1" t="str">
        <f t="shared" si="57"/>
        <v>OK</v>
      </c>
    </row>
    <row r="1213" spans="2:16">
      <c r="B1213" s="2">
        <v>901</v>
      </c>
      <c r="C1213" s="7" t="s">
        <v>129</v>
      </c>
      <c r="D1213" s="8" t="s">
        <v>6350</v>
      </c>
      <c r="E1213" s="3" t="s">
        <v>123</v>
      </c>
      <c r="F1213" s="3" t="s">
        <v>3908</v>
      </c>
      <c r="G1213" s="3" t="s">
        <v>915</v>
      </c>
      <c r="H1213" s="3">
        <f>VLOOKUP(F1213,BDRE_AF_20210615!$A$2:$F$3093,6,FALSE)</f>
        <v>213</v>
      </c>
      <c r="I1213" s="9">
        <f t="shared" si="55"/>
        <v>7</v>
      </c>
      <c r="K1213" s="1" t="s">
        <v>3908</v>
      </c>
      <c r="L1213" s="1" t="s">
        <v>129</v>
      </c>
      <c r="M1213" s="1" t="s">
        <v>123</v>
      </c>
      <c r="N1213" s="1" t="s">
        <v>915</v>
      </c>
      <c r="O1213" s="1" t="str">
        <f t="shared" si="56"/>
        <v>OK</v>
      </c>
      <c r="P1213" s="1" t="str">
        <f t="shared" si="57"/>
        <v>OK</v>
      </c>
    </row>
    <row r="1214" spans="2:16">
      <c r="B1214" s="2">
        <v>901</v>
      </c>
      <c r="C1214" s="7" t="s">
        <v>129</v>
      </c>
      <c r="D1214" s="8" t="s">
        <v>6350</v>
      </c>
      <c r="E1214" s="3" t="s">
        <v>123</v>
      </c>
      <c r="F1214" s="3" t="s">
        <v>3909</v>
      </c>
      <c r="G1214" s="3" t="s">
        <v>916</v>
      </c>
      <c r="H1214" s="3">
        <f>VLOOKUP(F1214,BDRE_AF_20210615!$A$2:$F$3093,6,FALSE)</f>
        <v>778</v>
      </c>
      <c r="I1214" s="9">
        <f t="shared" si="55"/>
        <v>7</v>
      </c>
      <c r="K1214" s="1" t="s">
        <v>3909</v>
      </c>
      <c r="L1214" s="1" t="s">
        <v>129</v>
      </c>
      <c r="M1214" s="1" t="s">
        <v>123</v>
      </c>
      <c r="N1214" s="1" t="s">
        <v>916</v>
      </c>
      <c r="O1214" s="1" t="str">
        <f t="shared" si="56"/>
        <v>OK</v>
      </c>
      <c r="P1214" s="1" t="str">
        <f t="shared" si="57"/>
        <v>OK</v>
      </c>
    </row>
    <row r="1215" spans="2:16">
      <c r="B1215" s="2">
        <v>901</v>
      </c>
      <c r="C1215" s="7" t="s">
        <v>129</v>
      </c>
      <c r="D1215" s="8" t="s">
        <v>6350</v>
      </c>
      <c r="E1215" s="3" t="s">
        <v>123</v>
      </c>
      <c r="F1215" s="3" t="s">
        <v>3910</v>
      </c>
      <c r="G1215" s="3" t="s">
        <v>2047</v>
      </c>
      <c r="H1215" s="3">
        <f>VLOOKUP(F1215,BDRE_AF_20210615!$A$2:$F$3093,6,FALSE)</f>
        <v>309</v>
      </c>
      <c r="I1215" s="9">
        <f t="shared" si="55"/>
        <v>7</v>
      </c>
      <c r="K1215" s="1" t="s">
        <v>3910</v>
      </c>
      <c r="L1215" s="1" t="s">
        <v>129</v>
      </c>
      <c r="M1215" s="1" t="s">
        <v>123</v>
      </c>
      <c r="N1215" s="1" t="s">
        <v>9790</v>
      </c>
      <c r="O1215" s="1" t="str">
        <f t="shared" si="56"/>
        <v>ERRO</v>
      </c>
      <c r="P1215" s="1" t="str">
        <f t="shared" si="57"/>
        <v>OK</v>
      </c>
    </row>
    <row r="1216" spans="2:16">
      <c r="B1216" s="2">
        <v>901</v>
      </c>
      <c r="C1216" s="7" t="s">
        <v>129</v>
      </c>
      <c r="D1216" s="8" t="s">
        <v>6350</v>
      </c>
      <c r="E1216" s="3" t="s">
        <v>123</v>
      </c>
      <c r="F1216" s="3" t="s">
        <v>3911</v>
      </c>
      <c r="G1216" s="3" t="s">
        <v>3912</v>
      </c>
      <c r="H1216" s="3">
        <f>VLOOKUP(F1216,BDRE_AF_20210615!$A$2:$F$3093,6,FALSE)</f>
        <v>1805</v>
      </c>
      <c r="I1216" s="9">
        <f t="shared" si="55"/>
        <v>9</v>
      </c>
      <c r="K1216" s="1" t="s">
        <v>3911</v>
      </c>
      <c r="L1216" s="1" t="s">
        <v>129</v>
      </c>
      <c r="M1216" s="1" t="s">
        <v>123</v>
      </c>
      <c r="N1216" s="1" t="s">
        <v>3912</v>
      </c>
      <c r="O1216" s="1" t="str">
        <f t="shared" si="56"/>
        <v>OK</v>
      </c>
      <c r="P1216" s="1" t="str">
        <f t="shared" si="57"/>
        <v>OK</v>
      </c>
    </row>
    <row r="1217" spans="2:16">
      <c r="B1217" s="2">
        <v>901</v>
      </c>
      <c r="C1217" s="7" t="s">
        <v>129</v>
      </c>
      <c r="D1217" s="8" t="s">
        <v>6350</v>
      </c>
      <c r="E1217" s="3" t="s">
        <v>123</v>
      </c>
      <c r="F1217" s="3" t="s">
        <v>3913</v>
      </c>
      <c r="G1217" s="3" t="s">
        <v>3914</v>
      </c>
      <c r="H1217" s="3">
        <f>VLOOKUP(F1217,BDRE_AF_20210615!$A$2:$F$3093,6,FALSE)</f>
        <v>456</v>
      </c>
      <c r="I1217" s="9">
        <f t="shared" si="55"/>
        <v>7</v>
      </c>
      <c r="K1217" s="1" t="s">
        <v>3913</v>
      </c>
      <c r="L1217" s="1" t="s">
        <v>129</v>
      </c>
      <c r="M1217" s="1" t="s">
        <v>123</v>
      </c>
      <c r="N1217" s="1" t="s">
        <v>3914</v>
      </c>
      <c r="O1217" s="1" t="str">
        <f t="shared" si="56"/>
        <v>OK</v>
      </c>
      <c r="P1217" s="1" t="str">
        <f t="shared" si="57"/>
        <v>OK</v>
      </c>
    </row>
    <row r="1218" spans="2:16">
      <c r="B1218" s="2">
        <v>901</v>
      </c>
      <c r="C1218" s="7" t="s">
        <v>129</v>
      </c>
      <c r="D1218" s="8" t="s">
        <v>6350</v>
      </c>
      <c r="E1218" s="3" t="s">
        <v>123</v>
      </c>
      <c r="F1218" s="3" t="s">
        <v>3915</v>
      </c>
      <c r="G1218" s="3" t="s">
        <v>3916</v>
      </c>
      <c r="H1218" s="3">
        <f>VLOOKUP(F1218,BDRE_AF_20210615!$A$2:$F$3093,6,FALSE)</f>
        <v>512</v>
      </c>
      <c r="I1218" s="9">
        <f t="shared" si="55"/>
        <v>7</v>
      </c>
      <c r="K1218" s="1" t="s">
        <v>3915</v>
      </c>
      <c r="L1218" s="1" t="s">
        <v>129</v>
      </c>
      <c r="M1218" s="1" t="s">
        <v>123</v>
      </c>
      <c r="N1218" s="1" t="s">
        <v>3916</v>
      </c>
      <c r="O1218" s="1" t="str">
        <f t="shared" si="56"/>
        <v>OK</v>
      </c>
      <c r="P1218" s="1" t="str">
        <f t="shared" si="57"/>
        <v>OK</v>
      </c>
    </row>
    <row r="1219" spans="2:16">
      <c r="B1219" s="2">
        <v>902</v>
      </c>
      <c r="C1219" s="7" t="s">
        <v>129</v>
      </c>
      <c r="D1219" s="8" t="s">
        <v>6365</v>
      </c>
      <c r="E1219" s="3" t="s">
        <v>124</v>
      </c>
      <c r="F1219" s="3" t="s">
        <v>3917</v>
      </c>
      <c r="G1219" s="3" t="s">
        <v>124</v>
      </c>
      <c r="H1219" s="3">
        <f>VLOOKUP(F1219,BDRE_AF_20210615!$A$2:$F$3093,6,FALSE)</f>
        <v>1110</v>
      </c>
      <c r="I1219" s="9">
        <f t="shared" ref="I1219:I1282" si="58">IF($H1219&gt;20000,IF($H1219&gt;30000,IF(MOD((INT($H1219/10000))+16,2)=0,(INT($H1219/10000))+17,(INT($H1219/10000))+16),19),IF(AND($H1219&lt;=20000,$H1219&gt;5000),13,IF(AND($H1219&lt;=5000,$H1219&gt;1000),9,IF(AND($H1219&lt;=1000,$H1219&gt;150),7,0))))</f>
        <v>9</v>
      </c>
      <c r="K1219" s="1" t="s">
        <v>3917</v>
      </c>
      <c r="L1219" s="1" t="s">
        <v>129</v>
      </c>
      <c r="M1219" s="1" t="s">
        <v>124</v>
      </c>
      <c r="N1219" s="1" t="s">
        <v>124</v>
      </c>
      <c r="O1219" s="1" t="str">
        <f t="shared" si="56"/>
        <v>OK</v>
      </c>
      <c r="P1219" s="1" t="str">
        <f t="shared" si="57"/>
        <v>OK</v>
      </c>
    </row>
    <row r="1220" spans="2:16">
      <c r="B1220" s="2">
        <v>902</v>
      </c>
      <c r="C1220" s="7" t="s">
        <v>129</v>
      </c>
      <c r="D1220" s="8" t="s">
        <v>6365</v>
      </c>
      <c r="E1220" s="3" t="s">
        <v>124</v>
      </c>
      <c r="F1220" s="3" t="s">
        <v>3918</v>
      </c>
      <c r="G1220" s="3" t="s">
        <v>917</v>
      </c>
      <c r="H1220" s="3">
        <f>VLOOKUP(F1220,BDRE_AF_20210615!$A$2:$F$3093,6,FALSE)</f>
        <v>169</v>
      </c>
      <c r="I1220" s="9">
        <f t="shared" si="58"/>
        <v>7</v>
      </c>
      <c r="K1220" s="1" t="s">
        <v>3918</v>
      </c>
      <c r="L1220" s="1" t="s">
        <v>129</v>
      </c>
      <c r="M1220" s="1" t="s">
        <v>124</v>
      </c>
      <c r="N1220" s="1" t="s">
        <v>917</v>
      </c>
      <c r="O1220" s="1" t="str">
        <f t="shared" ref="O1220:O1283" si="59">IF(N1220=G1220,"OK","ERRO")</f>
        <v>OK</v>
      </c>
      <c r="P1220" s="1" t="str">
        <f t="shared" ref="P1220:P1283" si="60">IF(F1220=K1220,"OK","ERRO")</f>
        <v>OK</v>
      </c>
    </row>
    <row r="1221" spans="2:16">
      <c r="B1221" s="2">
        <v>902</v>
      </c>
      <c r="C1221" s="7" t="s">
        <v>129</v>
      </c>
      <c r="D1221" s="8" t="s">
        <v>6365</v>
      </c>
      <c r="E1221" s="3" t="s">
        <v>124</v>
      </c>
      <c r="F1221" s="3" t="s">
        <v>3919</v>
      </c>
      <c r="G1221" s="3" t="s">
        <v>918</v>
      </c>
      <c r="H1221" s="3">
        <f>VLOOKUP(F1221,BDRE_AF_20210615!$A$2:$F$3093,6,FALSE)</f>
        <v>208</v>
      </c>
      <c r="I1221" s="9">
        <f t="shared" si="58"/>
        <v>7</v>
      </c>
      <c r="K1221" s="1" t="s">
        <v>3919</v>
      </c>
      <c r="L1221" s="1" t="s">
        <v>129</v>
      </c>
      <c r="M1221" s="1" t="s">
        <v>124</v>
      </c>
      <c r="N1221" s="1" t="s">
        <v>918</v>
      </c>
      <c r="O1221" s="1" t="str">
        <f t="shared" si="59"/>
        <v>OK</v>
      </c>
      <c r="P1221" s="1" t="str">
        <f t="shared" si="60"/>
        <v>OK</v>
      </c>
    </row>
    <row r="1222" spans="2:16">
      <c r="B1222" s="2">
        <v>902</v>
      </c>
      <c r="C1222" s="7" t="s">
        <v>129</v>
      </c>
      <c r="D1222" s="8" t="s">
        <v>6365</v>
      </c>
      <c r="E1222" s="3" t="s">
        <v>124</v>
      </c>
      <c r="F1222" s="3" t="s">
        <v>3920</v>
      </c>
      <c r="G1222" s="3" t="s">
        <v>3921</v>
      </c>
      <c r="H1222" s="3">
        <f>VLOOKUP(F1222,BDRE_AF_20210615!$A$2:$F$3093,6,FALSE)</f>
        <v>188</v>
      </c>
      <c r="I1222" s="9">
        <f t="shared" si="58"/>
        <v>7</v>
      </c>
      <c r="K1222" s="1" t="s">
        <v>3920</v>
      </c>
      <c r="L1222" s="1" t="s">
        <v>129</v>
      </c>
      <c r="M1222" s="1" t="s">
        <v>124</v>
      </c>
      <c r="N1222" s="1" t="s">
        <v>3921</v>
      </c>
      <c r="O1222" s="1" t="str">
        <f t="shared" si="59"/>
        <v>OK</v>
      </c>
      <c r="P1222" s="1" t="str">
        <f t="shared" si="60"/>
        <v>OK</v>
      </c>
    </row>
    <row r="1223" spans="2:16">
      <c r="B1223" s="2">
        <v>902</v>
      </c>
      <c r="C1223" s="7" t="s">
        <v>129</v>
      </c>
      <c r="D1223" s="8" t="s">
        <v>6365</v>
      </c>
      <c r="E1223" s="3" t="s">
        <v>124</v>
      </c>
      <c r="F1223" s="3" t="s">
        <v>3922</v>
      </c>
      <c r="G1223" s="3" t="s">
        <v>919</v>
      </c>
      <c r="H1223" s="3">
        <f>VLOOKUP(F1223,BDRE_AF_20210615!$A$2:$F$3093,6,FALSE)</f>
        <v>358</v>
      </c>
      <c r="I1223" s="9">
        <f t="shared" si="58"/>
        <v>7</v>
      </c>
      <c r="K1223" s="1" t="s">
        <v>3922</v>
      </c>
      <c r="L1223" s="1" t="s">
        <v>129</v>
      </c>
      <c r="M1223" s="1" t="s">
        <v>124</v>
      </c>
      <c r="N1223" s="1" t="s">
        <v>919</v>
      </c>
      <c r="O1223" s="1" t="str">
        <f t="shared" si="59"/>
        <v>OK</v>
      </c>
      <c r="P1223" s="1" t="str">
        <f t="shared" si="60"/>
        <v>OK</v>
      </c>
    </row>
    <row r="1224" spans="2:16">
      <c r="B1224" s="2">
        <v>902</v>
      </c>
      <c r="C1224" s="7" t="s">
        <v>129</v>
      </c>
      <c r="D1224" s="8" t="s">
        <v>6365</v>
      </c>
      <c r="E1224" s="3" t="s">
        <v>124</v>
      </c>
      <c r="F1224" s="3" t="s">
        <v>3923</v>
      </c>
      <c r="G1224" s="3" t="s">
        <v>920</v>
      </c>
      <c r="H1224" s="3">
        <f>VLOOKUP(F1224,BDRE_AF_20210615!$A$2:$F$3093,6,FALSE)</f>
        <v>448</v>
      </c>
      <c r="I1224" s="9">
        <f t="shared" si="58"/>
        <v>7</v>
      </c>
      <c r="K1224" s="1" t="s">
        <v>3923</v>
      </c>
      <c r="L1224" s="1" t="s">
        <v>129</v>
      </c>
      <c r="M1224" s="1" t="s">
        <v>124</v>
      </c>
      <c r="N1224" s="1" t="s">
        <v>920</v>
      </c>
      <c r="O1224" s="1" t="str">
        <f t="shared" si="59"/>
        <v>OK</v>
      </c>
      <c r="P1224" s="1" t="str">
        <f t="shared" si="60"/>
        <v>OK</v>
      </c>
    </row>
    <row r="1225" spans="2:16">
      <c r="B1225" s="2">
        <v>902</v>
      </c>
      <c r="C1225" s="7" t="s">
        <v>129</v>
      </c>
      <c r="D1225" s="8" t="s">
        <v>6365</v>
      </c>
      <c r="E1225" s="3" t="s">
        <v>124</v>
      </c>
      <c r="F1225" s="3" t="s">
        <v>3924</v>
      </c>
      <c r="G1225" s="3" t="s">
        <v>921</v>
      </c>
      <c r="H1225" s="3">
        <f>VLOOKUP(F1225,BDRE_AF_20210615!$A$2:$F$3093,6,FALSE)</f>
        <v>185</v>
      </c>
      <c r="I1225" s="9">
        <f t="shared" si="58"/>
        <v>7</v>
      </c>
      <c r="K1225" s="1" t="s">
        <v>3924</v>
      </c>
      <c r="L1225" s="1" t="s">
        <v>129</v>
      </c>
      <c r="M1225" s="1" t="s">
        <v>124</v>
      </c>
      <c r="N1225" s="1" t="s">
        <v>921</v>
      </c>
      <c r="O1225" s="1" t="str">
        <f t="shared" si="59"/>
        <v>OK</v>
      </c>
      <c r="P1225" s="1" t="str">
        <f t="shared" si="60"/>
        <v>OK</v>
      </c>
    </row>
    <row r="1226" spans="2:16">
      <c r="B1226" s="2">
        <v>902</v>
      </c>
      <c r="C1226" s="7" t="s">
        <v>129</v>
      </c>
      <c r="D1226" s="8" t="s">
        <v>6365</v>
      </c>
      <c r="E1226" s="3" t="s">
        <v>124</v>
      </c>
      <c r="F1226" s="3" t="s">
        <v>3927</v>
      </c>
      <c r="G1226" s="3" t="s">
        <v>3928</v>
      </c>
      <c r="H1226" s="3">
        <f>VLOOKUP(F1226,BDRE_AF_20210615!$A$2:$F$3093,6,FALSE)</f>
        <v>323</v>
      </c>
      <c r="I1226" s="9">
        <f t="shared" si="58"/>
        <v>7</v>
      </c>
      <c r="K1226" s="1" t="s">
        <v>3927</v>
      </c>
      <c r="L1226" s="1" t="s">
        <v>129</v>
      </c>
      <c r="M1226" s="1" t="s">
        <v>124</v>
      </c>
      <c r="N1226" s="1" t="s">
        <v>3928</v>
      </c>
      <c r="O1226" s="1" t="str">
        <f t="shared" si="59"/>
        <v>OK</v>
      </c>
      <c r="P1226" s="1" t="str">
        <f t="shared" si="60"/>
        <v>OK</v>
      </c>
    </row>
    <row r="1227" spans="2:16">
      <c r="B1227" s="2">
        <v>902</v>
      </c>
      <c r="C1227" s="7" t="s">
        <v>129</v>
      </c>
      <c r="D1227" s="8" t="s">
        <v>6365</v>
      </c>
      <c r="E1227" s="3" t="s">
        <v>124</v>
      </c>
      <c r="F1227" s="3" t="s">
        <v>3929</v>
      </c>
      <c r="G1227" s="3" t="s">
        <v>3930</v>
      </c>
      <c r="H1227" s="3">
        <f>VLOOKUP(F1227,BDRE_AF_20210615!$A$2:$F$3093,6,FALSE)</f>
        <v>251</v>
      </c>
      <c r="I1227" s="9">
        <f t="shared" si="58"/>
        <v>7</v>
      </c>
      <c r="K1227" s="1" t="s">
        <v>3929</v>
      </c>
      <c r="L1227" s="1" t="s">
        <v>129</v>
      </c>
      <c r="M1227" s="1" t="s">
        <v>124</v>
      </c>
      <c r="N1227" s="1" t="s">
        <v>3930</v>
      </c>
      <c r="O1227" s="1" t="str">
        <f t="shared" si="59"/>
        <v>OK</v>
      </c>
      <c r="P1227" s="1" t="str">
        <f t="shared" si="60"/>
        <v>OK</v>
      </c>
    </row>
    <row r="1228" spans="2:16">
      <c r="B1228" s="2">
        <v>902</v>
      </c>
      <c r="C1228" s="7" t="s">
        <v>129</v>
      </c>
      <c r="D1228" s="8" t="s">
        <v>6365</v>
      </c>
      <c r="E1228" s="3" t="s">
        <v>124</v>
      </c>
      <c r="F1228" s="3" t="s">
        <v>3931</v>
      </c>
      <c r="G1228" s="3" t="s">
        <v>3932</v>
      </c>
      <c r="H1228" s="3">
        <f>VLOOKUP(F1228,BDRE_AF_20210615!$A$2:$F$3093,6,FALSE)</f>
        <v>289</v>
      </c>
      <c r="I1228" s="9">
        <f t="shared" si="58"/>
        <v>7</v>
      </c>
      <c r="K1228" s="1" t="s">
        <v>3931</v>
      </c>
      <c r="L1228" s="1" t="s">
        <v>129</v>
      </c>
      <c r="M1228" s="1" t="s">
        <v>124</v>
      </c>
      <c r="N1228" s="1" t="s">
        <v>3932</v>
      </c>
      <c r="O1228" s="1" t="str">
        <f t="shared" si="59"/>
        <v>OK</v>
      </c>
      <c r="P1228" s="1" t="str">
        <f t="shared" si="60"/>
        <v>OK</v>
      </c>
    </row>
    <row r="1229" spans="2:16">
      <c r="B1229" s="2">
        <v>902</v>
      </c>
      <c r="C1229" s="7" t="s">
        <v>129</v>
      </c>
      <c r="D1229" s="8" t="s">
        <v>6365</v>
      </c>
      <c r="E1229" s="3" t="s">
        <v>124</v>
      </c>
      <c r="F1229" s="3" t="s">
        <v>3933</v>
      </c>
      <c r="G1229" s="3" t="s">
        <v>3934</v>
      </c>
      <c r="H1229" s="3">
        <f>VLOOKUP(F1229,BDRE_AF_20210615!$A$2:$F$3093,6,FALSE)</f>
        <v>247</v>
      </c>
      <c r="I1229" s="9">
        <f t="shared" si="58"/>
        <v>7</v>
      </c>
      <c r="K1229" s="1" t="s">
        <v>3933</v>
      </c>
      <c r="L1229" s="1" t="s">
        <v>129</v>
      </c>
      <c r="M1229" s="1" t="s">
        <v>124</v>
      </c>
      <c r="N1229" s="1" t="s">
        <v>3934</v>
      </c>
      <c r="O1229" s="1" t="str">
        <f t="shared" si="59"/>
        <v>OK</v>
      </c>
      <c r="P1229" s="1" t="str">
        <f t="shared" si="60"/>
        <v>OK</v>
      </c>
    </row>
    <row r="1230" spans="2:16">
      <c r="B1230" s="2">
        <v>902</v>
      </c>
      <c r="C1230" s="7" t="s">
        <v>129</v>
      </c>
      <c r="D1230" s="8" t="s">
        <v>6365</v>
      </c>
      <c r="E1230" s="3" t="s">
        <v>124</v>
      </c>
      <c r="F1230" s="3" t="s">
        <v>3935</v>
      </c>
      <c r="G1230" s="3" t="s">
        <v>3936</v>
      </c>
      <c r="H1230" s="3">
        <f>VLOOKUP(F1230,BDRE_AF_20210615!$A$2:$F$3093,6,FALSE)</f>
        <v>225</v>
      </c>
      <c r="I1230" s="9">
        <f t="shared" si="58"/>
        <v>7</v>
      </c>
      <c r="K1230" s="1" t="s">
        <v>3935</v>
      </c>
      <c r="L1230" s="1" t="s">
        <v>129</v>
      </c>
      <c r="M1230" s="1" t="s">
        <v>124</v>
      </c>
      <c r="N1230" s="1" t="s">
        <v>3936</v>
      </c>
      <c r="O1230" s="1" t="str">
        <f t="shared" si="59"/>
        <v>OK</v>
      </c>
      <c r="P1230" s="1" t="str">
        <f t="shared" si="60"/>
        <v>OK</v>
      </c>
    </row>
    <row r="1231" spans="2:16">
      <c r="B1231" s="2">
        <v>902</v>
      </c>
      <c r="C1231" s="7" t="s">
        <v>129</v>
      </c>
      <c r="D1231" s="8" t="s">
        <v>6365</v>
      </c>
      <c r="E1231" s="3" t="s">
        <v>124</v>
      </c>
      <c r="F1231" s="3" t="s">
        <v>3937</v>
      </c>
      <c r="G1231" s="3" t="s">
        <v>3938</v>
      </c>
      <c r="H1231" s="3">
        <f>VLOOKUP(F1231,BDRE_AF_20210615!$A$2:$F$3093,6,FALSE)</f>
        <v>233</v>
      </c>
      <c r="I1231" s="9">
        <f t="shared" si="58"/>
        <v>7</v>
      </c>
      <c r="K1231" s="1" t="s">
        <v>3937</v>
      </c>
      <c r="L1231" s="1" t="s">
        <v>129</v>
      </c>
      <c r="M1231" s="1" t="s">
        <v>124</v>
      </c>
      <c r="N1231" s="1" t="s">
        <v>3938</v>
      </c>
      <c r="O1231" s="1" t="str">
        <f t="shared" si="59"/>
        <v>OK</v>
      </c>
      <c r="P1231" s="1" t="str">
        <f t="shared" si="60"/>
        <v>OK</v>
      </c>
    </row>
    <row r="1232" spans="2:16">
      <c r="B1232" s="2">
        <v>902</v>
      </c>
      <c r="C1232" s="7" t="s">
        <v>129</v>
      </c>
      <c r="D1232" s="8" t="s">
        <v>6365</v>
      </c>
      <c r="E1232" s="3" t="s">
        <v>124</v>
      </c>
      <c r="F1232" s="3" t="s">
        <v>3939</v>
      </c>
      <c r="G1232" s="3" t="s">
        <v>3940</v>
      </c>
      <c r="H1232" s="3">
        <f>VLOOKUP(F1232,BDRE_AF_20210615!$A$2:$F$3093,6,FALSE)</f>
        <v>388</v>
      </c>
      <c r="I1232" s="9">
        <f t="shared" si="58"/>
        <v>7</v>
      </c>
      <c r="K1232" s="1" t="s">
        <v>3939</v>
      </c>
      <c r="L1232" s="1" t="s">
        <v>129</v>
      </c>
      <c r="M1232" s="1" t="s">
        <v>124</v>
      </c>
      <c r="N1232" s="1" t="s">
        <v>3940</v>
      </c>
      <c r="O1232" s="1" t="str">
        <f t="shared" si="59"/>
        <v>OK</v>
      </c>
      <c r="P1232" s="1" t="str">
        <f t="shared" si="60"/>
        <v>OK</v>
      </c>
    </row>
    <row r="1233" spans="2:16">
      <c r="B1233" s="2">
        <v>902</v>
      </c>
      <c r="C1233" s="7" t="s">
        <v>129</v>
      </c>
      <c r="D1233" s="8" t="s">
        <v>6365</v>
      </c>
      <c r="E1233" s="3" t="s">
        <v>124</v>
      </c>
      <c r="F1233" s="3" t="s">
        <v>3925</v>
      </c>
      <c r="G1233" s="3" t="s">
        <v>922</v>
      </c>
      <c r="H1233" s="3">
        <f>VLOOKUP(F1233,BDRE_AF_20210615!$A$2:$F$3093,6,FALSE)</f>
        <v>208</v>
      </c>
      <c r="I1233" s="9">
        <f t="shared" si="58"/>
        <v>7</v>
      </c>
      <c r="K1233" s="1" t="s">
        <v>3925</v>
      </c>
      <c r="L1233" s="1" t="s">
        <v>129</v>
      </c>
      <c r="M1233" s="1" t="s">
        <v>124</v>
      </c>
      <c r="N1233" s="1" t="s">
        <v>922</v>
      </c>
      <c r="O1233" s="1" t="str">
        <f t="shared" si="59"/>
        <v>OK</v>
      </c>
      <c r="P1233" s="1" t="str">
        <f t="shared" si="60"/>
        <v>OK</v>
      </c>
    </row>
    <row r="1234" spans="2:16">
      <c r="B1234" s="2">
        <v>902</v>
      </c>
      <c r="C1234" s="7" t="s">
        <v>129</v>
      </c>
      <c r="D1234" s="8" t="s">
        <v>6365</v>
      </c>
      <c r="E1234" s="3" t="s">
        <v>124</v>
      </c>
      <c r="F1234" s="3" t="s">
        <v>3926</v>
      </c>
      <c r="G1234" s="3" t="s">
        <v>923</v>
      </c>
      <c r="H1234" s="3">
        <f>VLOOKUP(F1234,BDRE_AF_20210615!$A$2:$F$3093,6,FALSE)</f>
        <v>1877</v>
      </c>
      <c r="I1234" s="9">
        <f t="shared" si="58"/>
        <v>9</v>
      </c>
      <c r="K1234" s="1" t="s">
        <v>3926</v>
      </c>
      <c r="L1234" s="1" t="s">
        <v>129</v>
      </c>
      <c r="M1234" s="1" t="s">
        <v>124</v>
      </c>
      <c r="N1234" s="1" t="s">
        <v>923</v>
      </c>
      <c r="O1234" s="1" t="str">
        <f t="shared" si="59"/>
        <v>OK</v>
      </c>
      <c r="P1234" s="1" t="str">
        <f t="shared" si="60"/>
        <v>OK</v>
      </c>
    </row>
    <row r="1235" spans="2:16">
      <c r="B1235" s="2">
        <v>903</v>
      </c>
      <c r="C1235" s="7" t="s">
        <v>129</v>
      </c>
      <c r="D1235" s="8" t="s">
        <v>6421</v>
      </c>
      <c r="E1235" s="3" t="s">
        <v>125</v>
      </c>
      <c r="F1235" s="3" t="s">
        <v>3941</v>
      </c>
      <c r="G1235" s="3" t="s">
        <v>1869</v>
      </c>
      <c r="H1235" s="3">
        <f>VLOOKUP(F1235,BDRE_AF_20210615!$A$2:$F$3093,6,FALSE)</f>
        <v>244</v>
      </c>
      <c r="I1235" s="9">
        <f t="shared" si="58"/>
        <v>7</v>
      </c>
      <c r="K1235" s="1" t="s">
        <v>3941</v>
      </c>
      <c r="L1235" s="1" t="s">
        <v>129</v>
      </c>
      <c r="M1235" s="1" t="s">
        <v>125</v>
      </c>
      <c r="N1235" s="1" t="s">
        <v>9833</v>
      </c>
      <c r="O1235" s="1" t="str">
        <f t="shared" si="59"/>
        <v>ERRO</v>
      </c>
      <c r="P1235" s="1" t="str">
        <f t="shared" si="60"/>
        <v>OK</v>
      </c>
    </row>
    <row r="1236" spans="2:16">
      <c r="B1236" s="2">
        <v>903</v>
      </c>
      <c r="C1236" s="7" t="s">
        <v>129</v>
      </c>
      <c r="D1236" s="8" t="s">
        <v>6421</v>
      </c>
      <c r="E1236" s="3" t="s">
        <v>125</v>
      </c>
      <c r="F1236" s="3" t="s">
        <v>3942</v>
      </c>
      <c r="G1236" s="3" t="s">
        <v>924</v>
      </c>
      <c r="H1236" s="3">
        <f>VLOOKUP(F1236,BDRE_AF_20210615!$A$2:$F$3093,6,FALSE)</f>
        <v>234</v>
      </c>
      <c r="I1236" s="9">
        <f t="shared" si="58"/>
        <v>7</v>
      </c>
      <c r="K1236" s="1" t="s">
        <v>3942</v>
      </c>
      <c r="L1236" s="1" t="s">
        <v>129</v>
      </c>
      <c r="M1236" s="1" t="s">
        <v>125</v>
      </c>
      <c r="N1236" s="1" t="s">
        <v>924</v>
      </c>
      <c r="O1236" s="1" t="str">
        <f t="shared" si="59"/>
        <v>OK</v>
      </c>
      <c r="P1236" s="1" t="str">
        <f t="shared" si="60"/>
        <v>OK</v>
      </c>
    </row>
    <row r="1237" spans="2:16">
      <c r="B1237" s="2">
        <v>903</v>
      </c>
      <c r="C1237" s="7" t="s">
        <v>129</v>
      </c>
      <c r="D1237" s="8" t="s">
        <v>6421</v>
      </c>
      <c r="E1237" s="3" t="s">
        <v>125</v>
      </c>
      <c r="F1237" s="3" t="s">
        <v>3953</v>
      </c>
      <c r="G1237" s="3" t="s">
        <v>932</v>
      </c>
      <c r="H1237" s="3">
        <f>VLOOKUP(F1237,BDRE_AF_20210615!$A$2:$F$3093,6,FALSE)</f>
        <v>494</v>
      </c>
      <c r="I1237" s="9">
        <f t="shared" si="58"/>
        <v>7</v>
      </c>
      <c r="K1237" s="1" t="s">
        <v>3953</v>
      </c>
      <c r="L1237" s="1" t="s">
        <v>129</v>
      </c>
      <c r="M1237" s="1" t="s">
        <v>125</v>
      </c>
      <c r="N1237" s="1" t="s">
        <v>932</v>
      </c>
      <c r="O1237" s="1" t="str">
        <f t="shared" si="59"/>
        <v>OK</v>
      </c>
      <c r="P1237" s="1" t="str">
        <f t="shared" si="60"/>
        <v>OK</v>
      </c>
    </row>
    <row r="1238" spans="2:16">
      <c r="B1238" s="2">
        <v>903</v>
      </c>
      <c r="C1238" s="7" t="s">
        <v>129</v>
      </c>
      <c r="D1238" s="8" t="s">
        <v>6421</v>
      </c>
      <c r="E1238" s="3" t="s">
        <v>125</v>
      </c>
      <c r="F1238" s="3" t="s">
        <v>3943</v>
      </c>
      <c r="G1238" s="3" t="s">
        <v>925</v>
      </c>
      <c r="H1238" s="3">
        <f>VLOOKUP(F1238,BDRE_AF_20210615!$A$2:$F$3093,6,FALSE)</f>
        <v>634</v>
      </c>
      <c r="I1238" s="9">
        <f t="shared" si="58"/>
        <v>7</v>
      </c>
      <c r="K1238" s="1" t="s">
        <v>3943</v>
      </c>
      <c r="L1238" s="1" t="s">
        <v>129</v>
      </c>
      <c r="M1238" s="1" t="s">
        <v>125</v>
      </c>
      <c r="N1238" s="1" t="s">
        <v>925</v>
      </c>
      <c r="O1238" s="1" t="str">
        <f t="shared" si="59"/>
        <v>OK</v>
      </c>
      <c r="P1238" s="1" t="str">
        <f t="shared" si="60"/>
        <v>OK</v>
      </c>
    </row>
    <row r="1239" spans="2:16">
      <c r="B1239" s="2">
        <v>903</v>
      </c>
      <c r="C1239" s="7" t="s">
        <v>129</v>
      </c>
      <c r="D1239" s="8" t="s">
        <v>6421</v>
      </c>
      <c r="E1239" s="3" t="s">
        <v>125</v>
      </c>
      <c r="F1239" s="3" t="s">
        <v>3944</v>
      </c>
      <c r="G1239" s="3" t="s">
        <v>926</v>
      </c>
      <c r="H1239" s="3">
        <f>VLOOKUP(F1239,BDRE_AF_20210615!$A$2:$F$3093,6,FALSE)</f>
        <v>613</v>
      </c>
      <c r="I1239" s="9">
        <f t="shared" si="58"/>
        <v>7</v>
      </c>
      <c r="K1239" s="1" t="s">
        <v>3944</v>
      </c>
      <c r="L1239" s="1" t="s">
        <v>129</v>
      </c>
      <c r="M1239" s="1" t="s">
        <v>125</v>
      </c>
      <c r="N1239" s="1" t="s">
        <v>926</v>
      </c>
      <c r="O1239" s="1" t="str">
        <f t="shared" si="59"/>
        <v>OK</v>
      </c>
      <c r="P1239" s="1" t="str">
        <f t="shared" si="60"/>
        <v>OK</v>
      </c>
    </row>
    <row r="1240" spans="2:16">
      <c r="B1240" s="2">
        <v>903</v>
      </c>
      <c r="C1240" s="7" t="s">
        <v>129</v>
      </c>
      <c r="D1240" s="8" t="s">
        <v>6421</v>
      </c>
      <c r="E1240" s="3" t="s">
        <v>125</v>
      </c>
      <c r="F1240" s="3" t="s">
        <v>3945</v>
      </c>
      <c r="G1240" s="3" t="s">
        <v>1965</v>
      </c>
      <c r="H1240" s="3">
        <f>VLOOKUP(F1240,BDRE_AF_20210615!$A$2:$F$3093,6,FALSE)</f>
        <v>258</v>
      </c>
      <c r="I1240" s="9">
        <f t="shared" si="58"/>
        <v>7</v>
      </c>
      <c r="K1240" s="1" t="s">
        <v>3945</v>
      </c>
      <c r="L1240" s="1" t="s">
        <v>129</v>
      </c>
      <c r="M1240" s="1" t="s">
        <v>125</v>
      </c>
      <c r="N1240" s="1" t="s">
        <v>9811</v>
      </c>
      <c r="O1240" s="1" t="str">
        <f t="shared" si="59"/>
        <v>ERRO</v>
      </c>
      <c r="P1240" s="1" t="str">
        <f t="shared" si="60"/>
        <v>OK</v>
      </c>
    </row>
    <row r="1241" spans="2:16">
      <c r="B1241" s="2">
        <v>903</v>
      </c>
      <c r="C1241" s="7" t="s">
        <v>129</v>
      </c>
      <c r="D1241" s="8" t="s">
        <v>6421</v>
      </c>
      <c r="E1241" s="3" t="s">
        <v>125</v>
      </c>
      <c r="F1241" s="3" t="s">
        <v>3946</v>
      </c>
      <c r="G1241" s="3" t="s">
        <v>927</v>
      </c>
      <c r="H1241" s="3">
        <f>VLOOKUP(F1241,BDRE_AF_20210615!$A$2:$F$3093,6,FALSE)</f>
        <v>178</v>
      </c>
      <c r="I1241" s="9">
        <f t="shared" si="58"/>
        <v>7</v>
      </c>
      <c r="K1241" s="1" t="s">
        <v>3946</v>
      </c>
      <c r="L1241" s="1" t="s">
        <v>129</v>
      </c>
      <c r="M1241" s="1" t="s">
        <v>125</v>
      </c>
      <c r="N1241" s="1" t="s">
        <v>927</v>
      </c>
      <c r="O1241" s="1" t="str">
        <f t="shared" si="59"/>
        <v>OK</v>
      </c>
      <c r="P1241" s="1" t="str">
        <f t="shared" si="60"/>
        <v>OK</v>
      </c>
    </row>
    <row r="1242" spans="2:16">
      <c r="B1242" s="2">
        <v>903</v>
      </c>
      <c r="C1242" s="7" t="s">
        <v>129</v>
      </c>
      <c r="D1242" s="8" t="s">
        <v>6421</v>
      </c>
      <c r="E1242" s="3" t="s">
        <v>125</v>
      </c>
      <c r="F1242" s="3" t="s">
        <v>3947</v>
      </c>
      <c r="G1242" s="3" t="s">
        <v>3948</v>
      </c>
      <c r="H1242" s="3">
        <f>VLOOKUP(F1242,BDRE_AF_20210615!$A$2:$F$3093,6,FALSE)</f>
        <v>251</v>
      </c>
      <c r="I1242" s="9">
        <f t="shared" si="58"/>
        <v>7</v>
      </c>
      <c r="K1242" s="1" t="s">
        <v>3947</v>
      </c>
      <c r="L1242" s="1" t="s">
        <v>129</v>
      </c>
      <c r="M1242" s="1" t="s">
        <v>125</v>
      </c>
      <c r="N1242" s="1" t="s">
        <v>3948</v>
      </c>
      <c r="O1242" s="1" t="str">
        <f t="shared" si="59"/>
        <v>OK</v>
      </c>
      <c r="P1242" s="1" t="str">
        <f t="shared" si="60"/>
        <v>OK</v>
      </c>
    </row>
    <row r="1243" spans="2:16">
      <c r="B1243" s="2">
        <v>903</v>
      </c>
      <c r="C1243" s="7" t="s">
        <v>129</v>
      </c>
      <c r="D1243" s="8" t="s">
        <v>6421</v>
      </c>
      <c r="E1243" s="3" t="s">
        <v>125</v>
      </c>
      <c r="F1243" s="3" t="s">
        <v>3949</v>
      </c>
      <c r="G1243" s="3" t="s">
        <v>928</v>
      </c>
      <c r="H1243" s="3">
        <f>VLOOKUP(F1243,BDRE_AF_20210615!$A$2:$F$3093,6,FALSE)</f>
        <v>163</v>
      </c>
      <c r="I1243" s="9">
        <f t="shared" si="58"/>
        <v>7</v>
      </c>
      <c r="K1243" s="1" t="s">
        <v>3949</v>
      </c>
      <c r="L1243" s="1" t="s">
        <v>129</v>
      </c>
      <c r="M1243" s="1" t="s">
        <v>125</v>
      </c>
      <c r="N1243" s="1" t="s">
        <v>928</v>
      </c>
      <c r="O1243" s="1" t="str">
        <f t="shared" si="59"/>
        <v>OK</v>
      </c>
      <c r="P1243" s="1" t="str">
        <f t="shared" si="60"/>
        <v>OK</v>
      </c>
    </row>
    <row r="1244" spans="2:16">
      <c r="B1244" s="2">
        <v>903</v>
      </c>
      <c r="C1244" s="7" t="s">
        <v>129</v>
      </c>
      <c r="D1244" s="8" t="s">
        <v>6421</v>
      </c>
      <c r="E1244" s="3" t="s">
        <v>125</v>
      </c>
      <c r="F1244" s="3" t="s">
        <v>3950</v>
      </c>
      <c r="G1244" s="3" t="s">
        <v>929</v>
      </c>
      <c r="H1244" s="3">
        <f>VLOOKUP(F1244,BDRE_AF_20210615!$A$2:$F$3093,6,FALSE)</f>
        <v>230</v>
      </c>
      <c r="I1244" s="9">
        <f t="shared" si="58"/>
        <v>7</v>
      </c>
      <c r="K1244" s="1" t="s">
        <v>3950</v>
      </c>
      <c r="L1244" s="1" t="s">
        <v>129</v>
      </c>
      <c r="M1244" s="1" t="s">
        <v>125</v>
      </c>
      <c r="N1244" s="1" t="s">
        <v>929</v>
      </c>
      <c r="O1244" s="1" t="str">
        <f t="shared" si="59"/>
        <v>OK</v>
      </c>
      <c r="P1244" s="1" t="str">
        <f t="shared" si="60"/>
        <v>OK</v>
      </c>
    </row>
    <row r="1245" spans="2:16">
      <c r="B1245" s="2">
        <v>903</v>
      </c>
      <c r="C1245" s="7" t="s">
        <v>129</v>
      </c>
      <c r="D1245" s="8" t="s">
        <v>6421</v>
      </c>
      <c r="E1245" s="3" t="s">
        <v>125</v>
      </c>
      <c r="F1245" s="3" t="s">
        <v>3951</v>
      </c>
      <c r="G1245" s="3" t="s">
        <v>930</v>
      </c>
      <c r="H1245" s="3">
        <f>VLOOKUP(F1245,BDRE_AF_20210615!$A$2:$F$3093,6,FALSE)</f>
        <v>262</v>
      </c>
      <c r="I1245" s="9">
        <f t="shared" si="58"/>
        <v>7</v>
      </c>
      <c r="K1245" s="1" t="s">
        <v>3951</v>
      </c>
      <c r="L1245" s="1" t="s">
        <v>129</v>
      </c>
      <c r="M1245" s="1" t="s">
        <v>125</v>
      </c>
      <c r="N1245" s="1" t="s">
        <v>930</v>
      </c>
      <c r="O1245" s="1" t="str">
        <f t="shared" si="59"/>
        <v>OK</v>
      </c>
      <c r="P1245" s="1" t="str">
        <f t="shared" si="60"/>
        <v>OK</v>
      </c>
    </row>
    <row r="1246" spans="2:16">
      <c r="B1246" s="2">
        <v>903</v>
      </c>
      <c r="C1246" s="7" t="s">
        <v>129</v>
      </c>
      <c r="D1246" s="8" t="s">
        <v>6421</v>
      </c>
      <c r="E1246" s="3" t="s">
        <v>125</v>
      </c>
      <c r="F1246" s="3" t="s">
        <v>3954</v>
      </c>
      <c r="G1246" s="3" t="s">
        <v>3955</v>
      </c>
      <c r="H1246" s="3">
        <f>VLOOKUP(F1246,BDRE_AF_20210615!$A$2:$F$3093,6,FALSE)</f>
        <v>506</v>
      </c>
      <c r="I1246" s="9">
        <f t="shared" si="58"/>
        <v>7</v>
      </c>
      <c r="K1246" s="1" t="s">
        <v>3954</v>
      </c>
      <c r="L1246" s="1" t="s">
        <v>129</v>
      </c>
      <c r="M1246" s="1" t="s">
        <v>125</v>
      </c>
      <c r="N1246" s="1" t="s">
        <v>3955</v>
      </c>
      <c r="O1246" s="1" t="str">
        <f t="shared" si="59"/>
        <v>OK</v>
      </c>
      <c r="P1246" s="1" t="str">
        <f t="shared" si="60"/>
        <v>OK</v>
      </c>
    </row>
    <row r="1247" spans="2:16">
      <c r="B1247" s="2">
        <v>903</v>
      </c>
      <c r="C1247" s="7" t="s">
        <v>129</v>
      </c>
      <c r="D1247" s="8" t="s">
        <v>6421</v>
      </c>
      <c r="E1247" s="3" t="s">
        <v>125</v>
      </c>
      <c r="F1247" s="3" t="s">
        <v>3956</v>
      </c>
      <c r="G1247" s="3" t="s">
        <v>3957</v>
      </c>
      <c r="H1247" s="3">
        <f>VLOOKUP(F1247,BDRE_AF_20210615!$A$2:$F$3093,6,FALSE)</f>
        <v>2198</v>
      </c>
      <c r="I1247" s="9">
        <f t="shared" si="58"/>
        <v>9</v>
      </c>
      <c r="K1247" s="1" t="s">
        <v>3956</v>
      </c>
      <c r="L1247" s="1" t="s">
        <v>129</v>
      </c>
      <c r="M1247" s="1" t="s">
        <v>125</v>
      </c>
      <c r="N1247" s="1" t="s">
        <v>3957</v>
      </c>
      <c r="O1247" s="1" t="str">
        <f t="shared" si="59"/>
        <v>OK</v>
      </c>
      <c r="P1247" s="1" t="str">
        <f t="shared" si="60"/>
        <v>OK</v>
      </c>
    </row>
    <row r="1248" spans="2:16">
      <c r="B1248" s="2">
        <v>903</v>
      </c>
      <c r="C1248" s="7" t="s">
        <v>129</v>
      </c>
      <c r="D1248" s="8" t="s">
        <v>6421</v>
      </c>
      <c r="E1248" s="3" t="s">
        <v>125</v>
      </c>
      <c r="F1248" s="3" t="s">
        <v>3958</v>
      </c>
      <c r="G1248" s="3" t="s">
        <v>3959</v>
      </c>
      <c r="H1248" s="3">
        <f>VLOOKUP(F1248,BDRE_AF_20210615!$A$2:$F$3093,6,FALSE)</f>
        <v>420</v>
      </c>
      <c r="I1248" s="9">
        <f t="shared" si="58"/>
        <v>7</v>
      </c>
      <c r="K1248" s="1" t="s">
        <v>3958</v>
      </c>
      <c r="L1248" s="1" t="s">
        <v>129</v>
      </c>
      <c r="M1248" s="1" t="s">
        <v>125</v>
      </c>
      <c r="N1248" s="1" t="s">
        <v>9898</v>
      </c>
      <c r="O1248" s="1" t="str">
        <f t="shared" si="59"/>
        <v>OK</v>
      </c>
      <c r="P1248" s="1" t="str">
        <f t="shared" si="60"/>
        <v>OK</v>
      </c>
    </row>
    <row r="1249" spans="2:16">
      <c r="B1249" s="2">
        <v>903</v>
      </c>
      <c r="C1249" s="7" t="s">
        <v>129</v>
      </c>
      <c r="D1249" s="8" t="s">
        <v>6421</v>
      </c>
      <c r="E1249" s="3" t="s">
        <v>125</v>
      </c>
      <c r="F1249" s="3" t="s">
        <v>3960</v>
      </c>
      <c r="G1249" s="3" t="s">
        <v>3961</v>
      </c>
      <c r="H1249" s="3">
        <f>VLOOKUP(F1249,BDRE_AF_20210615!$A$2:$F$3093,6,FALSE)</f>
        <v>290</v>
      </c>
      <c r="I1249" s="9">
        <f t="shared" si="58"/>
        <v>7</v>
      </c>
      <c r="K1249" s="1" t="s">
        <v>3960</v>
      </c>
      <c r="L1249" s="1" t="s">
        <v>129</v>
      </c>
      <c r="M1249" s="1" t="s">
        <v>125</v>
      </c>
      <c r="N1249" s="1" t="s">
        <v>3961</v>
      </c>
      <c r="O1249" s="1" t="str">
        <f t="shared" si="59"/>
        <v>OK</v>
      </c>
      <c r="P1249" s="1" t="str">
        <f t="shared" si="60"/>
        <v>OK</v>
      </c>
    </row>
    <row r="1250" spans="2:16">
      <c r="B1250" s="2">
        <v>903</v>
      </c>
      <c r="C1250" s="7" t="s">
        <v>129</v>
      </c>
      <c r="D1250" s="8" t="s">
        <v>6421</v>
      </c>
      <c r="E1250" s="3" t="s">
        <v>125</v>
      </c>
      <c r="F1250" s="3" t="s">
        <v>3952</v>
      </c>
      <c r="G1250" s="3" t="s">
        <v>931</v>
      </c>
      <c r="H1250" s="3">
        <f>VLOOKUP(F1250,BDRE_AF_20210615!$A$2:$F$3093,6,FALSE)</f>
        <v>367</v>
      </c>
      <c r="I1250" s="9">
        <f t="shared" si="58"/>
        <v>7</v>
      </c>
      <c r="K1250" s="1" t="s">
        <v>3952</v>
      </c>
      <c r="L1250" s="1" t="s">
        <v>129</v>
      </c>
      <c r="M1250" s="1" t="s">
        <v>125</v>
      </c>
      <c r="N1250" s="1" t="s">
        <v>931</v>
      </c>
      <c r="O1250" s="1" t="str">
        <f t="shared" si="59"/>
        <v>OK</v>
      </c>
      <c r="P1250" s="1" t="str">
        <f t="shared" si="60"/>
        <v>OK</v>
      </c>
    </row>
    <row r="1251" spans="2:16">
      <c r="B1251" s="2">
        <v>904</v>
      </c>
      <c r="C1251" s="7" t="s">
        <v>129</v>
      </c>
      <c r="D1251" s="8" t="s">
        <v>6446</v>
      </c>
      <c r="E1251" s="3" t="s">
        <v>126</v>
      </c>
      <c r="F1251" s="3" t="s">
        <v>3962</v>
      </c>
      <c r="G1251" s="3" t="s">
        <v>933</v>
      </c>
      <c r="H1251" s="3">
        <f>VLOOKUP(F1251,BDRE_AF_20210615!$A$2:$F$3093,6,FALSE)</f>
        <v>225</v>
      </c>
      <c r="I1251" s="9">
        <f t="shared" si="58"/>
        <v>7</v>
      </c>
      <c r="K1251" s="1" t="s">
        <v>3962</v>
      </c>
      <c r="L1251" s="1" t="s">
        <v>129</v>
      </c>
      <c r="M1251" s="1" t="s">
        <v>126</v>
      </c>
      <c r="N1251" s="1" t="s">
        <v>933</v>
      </c>
      <c r="O1251" s="1" t="str">
        <f t="shared" si="59"/>
        <v>OK</v>
      </c>
      <c r="P1251" s="1" t="str">
        <f t="shared" si="60"/>
        <v>OK</v>
      </c>
    </row>
    <row r="1252" spans="2:16">
      <c r="B1252" s="2">
        <v>904</v>
      </c>
      <c r="C1252" s="7" t="s">
        <v>129</v>
      </c>
      <c r="D1252" s="8" t="s">
        <v>6446</v>
      </c>
      <c r="E1252" s="3" t="s">
        <v>126</v>
      </c>
      <c r="F1252" s="3" t="s">
        <v>3963</v>
      </c>
      <c r="G1252" s="3" t="s">
        <v>934</v>
      </c>
      <c r="H1252" s="3">
        <f>VLOOKUP(F1252,BDRE_AF_20210615!$A$2:$F$3093,6,FALSE)</f>
        <v>649</v>
      </c>
      <c r="I1252" s="9">
        <f t="shared" si="58"/>
        <v>7</v>
      </c>
      <c r="K1252" s="1" t="s">
        <v>3963</v>
      </c>
      <c r="L1252" s="1" t="s">
        <v>129</v>
      </c>
      <c r="M1252" s="1" t="s">
        <v>126</v>
      </c>
      <c r="N1252" s="1" t="s">
        <v>934</v>
      </c>
      <c r="O1252" s="1" t="str">
        <f t="shared" si="59"/>
        <v>OK</v>
      </c>
      <c r="P1252" s="1" t="str">
        <f t="shared" si="60"/>
        <v>OK</v>
      </c>
    </row>
    <row r="1253" spans="2:16">
      <c r="B1253" s="2">
        <v>904</v>
      </c>
      <c r="C1253" s="7" t="s">
        <v>129</v>
      </c>
      <c r="D1253" s="8" t="s">
        <v>6446</v>
      </c>
      <c r="E1253" s="3" t="s">
        <v>126</v>
      </c>
      <c r="F1253" s="3" t="s">
        <v>3964</v>
      </c>
      <c r="G1253" s="3" t="s">
        <v>126</v>
      </c>
      <c r="H1253" s="3">
        <f>VLOOKUP(F1253,BDRE_AF_20210615!$A$2:$F$3093,6,FALSE)</f>
        <v>2094</v>
      </c>
      <c r="I1253" s="9">
        <f t="shared" si="58"/>
        <v>9</v>
      </c>
      <c r="K1253" s="1" t="s">
        <v>3964</v>
      </c>
      <c r="L1253" s="1" t="s">
        <v>129</v>
      </c>
      <c r="M1253" s="1" t="s">
        <v>126</v>
      </c>
      <c r="N1253" s="1" t="s">
        <v>126</v>
      </c>
      <c r="O1253" s="1" t="str">
        <f t="shared" si="59"/>
        <v>OK</v>
      </c>
      <c r="P1253" s="1" t="str">
        <f t="shared" si="60"/>
        <v>OK</v>
      </c>
    </row>
    <row r="1254" spans="2:16">
      <c r="B1254" s="2">
        <v>904</v>
      </c>
      <c r="C1254" s="7" t="s">
        <v>129</v>
      </c>
      <c r="D1254" s="8" t="s">
        <v>6446</v>
      </c>
      <c r="E1254" s="3" t="s">
        <v>126</v>
      </c>
      <c r="F1254" s="3" t="s">
        <v>3965</v>
      </c>
      <c r="G1254" s="3" t="s">
        <v>935</v>
      </c>
      <c r="H1254" s="3">
        <f>VLOOKUP(F1254,BDRE_AF_20210615!$A$2:$F$3093,6,FALSE)</f>
        <v>334</v>
      </c>
      <c r="I1254" s="9">
        <f t="shared" si="58"/>
        <v>7</v>
      </c>
      <c r="K1254" s="1" t="s">
        <v>3965</v>
      </c>
      <c r="L1254" s="1" t="s">
        <v>129</v>
      </c>
      <c r="M1254" s="1" t="s">
        <v>126</v>
      </c>
      <c r="N1254" s="1" t="s">
        <v>935</v>
      </c>
      <c r="O1254" s="1" t="str">
        <f t="shared" si="59"/>
        <v>OK</v>
      </c>
      <c r="P1254" s="1" t="str">
        <f t="shared" si="60"/>
        <v>OK</v>
      </c>
    </row>
    <row r="1255" spans="2:16">
      <c r="B1255" s="2">
        <v>904</v>
      </c>
      <c r="C1255" s="7" t="s">
        <v>129</v>
      </c>
      <c r="D1255" s="8" t="s">
        <v>6446</v>
      </c>
      <c r="E1255" s="3" t="s">
        <v>126</v>
      </c>
      <c r="F1255" s="3" t="s">
        <v>3967</v>
      </c>
      <c r="G1255" s="3" t="s">
        <v>3968</v>
      </c>
      <c r="H1255" s="3">
        <f>VLOOKUP(F1255,BDRE_AF_20210615!$A$2:$F$3093,6,FALSE)</f>
        <v>417</v>
      </c>
      <c r="I1255" s="9">
        <f t="shared" si="58"/>
        <v>7</v>
      </c>
      <c r="K1255" s="1" t="s">
        <v>3967</v>
      </c>
      <c r="L1255" s="1" t="s">
        <v>129</v>
      </c>
      <c r="M1255" s="1" t="s">
        <v>126</v>
      </c>
      <c r="N1255" s="1" t="s">
        <v>3968</v>
      </c>
      <c r="O1255" s="1" t="str">
        <f t="shared" si="59"/>
        <v>OK</v>
      </c>
      <c r="P1255" s="1" t="str">
        <f t="shared" si="60"/>
        <v>OK</v>
      </c>
    </row>
    <row r="1256" spans="2:16">
      <c r="B1256" s="2">
        <v>904</v>
      </c>
      <c r="C1256" s="7" t="s">
        <v>129</v>
      </c>
      <c r="D1256" s="8" t="s">
        <v>6446</v>
      </c>
      <c r="E1256" s="3" t="s">
        <v>126</v>
      </c>
      <c r="F1256" s="3" t="s">
        <v>3969</v>
      </c>
      <c r="G1256" s="3" t="s">
        <v>3970</v>
      </c>
      <c r="H1256" s="3">
        <f>VLOOKUP(F1256,BDRE_AF_20210615!$A$2:$F$3093,6,FALSE)</f>
        <v>250</v>
      </c>
      <c r="I1256" s="9">
        <f t="shared" si="58"/>
        <v>7</v>
      </c>
      <c r="K1256" s="1" t="s">
        <v>3969</v>
      </c>
      <c r="L1256" s="1" t="s">
        <v>129</v>
      </c>
      <c r="M1256" s="1" t="s">
        <v>126</v>
      </c>
      <c r="N1256" s="1" t="s">
        <v>3970</v>
      </c>
      <c r="O1256" s="1" t="str">
        <f t="shared" si="59"/>
        <v>OK</v>
      </c>
      <c r="P1256" s="1" t="str">
        <f t="shared" si="60"/>
        <v>OK</v>
      </c>
    </row>
    <row r="1257" spans="2:16">
      <c r="B1257" s="2">
        <v>904</v>
      </c>
      <c r="C1257" s="7" t="s">
        <v>129</v>
      </c>
      <c r="D1257" s="8" t="s">
        <v>6446</v>
      </c>
      <c r="E1257" s="3" t="s">
        <v>126</v>
      </c>
      <c r="F1257" s="3" t="s">
        <v>3971</v>
      </c>
      <c r="G1257" s="3" t="s">
        <v>3972</v>
      </c>
      <c r="H1257" s="3">
        <f>VLOOKUP(F1257,BDRE_AF_20210615!$A$2:$F$3093,6,FALSE)</f>
        <v>351</v>
      </c>
      <c r="I1257" s="9">
        <f t="shared" si="58"/>
        <v>7</v>
      </c>
      <c r="K1257" s="1" t="s">
        <v>3971</v>
      </c>
      <c r="L1257" s="1" t="s">
        <v>129</v>
      </c>
      <c r="M1257" s="1" t="s">
        <v>126</v>
      </c>
      <c r="N1257" s="1" t="s">
        <v>3972</v>
      </c>
      <c r="O1257" s="1" t="str">
        <f t="shared" si="59"/>
        <v>OK</v>
      </c>
      <c r="P1257" s="1" t="str">
        <f t="shared" si="60"/>
        <v>OK</v>
      </c>
    </row>
    <row r="1258" spans="2:16">
      <c r="B1258" s="2">
        <v>904</v>
      </c>
      <c r="C1258" s="7" t="s">
        <v>129</v>
      </c>
      <c r="D1258" s="8" t="s">
        <v>6446</v>
      </c>
      <c r="E1258" s="3" t="s">
        <v>126</v>
      </c>
      <c r="F1258" s="3" t="s">
        <v>3973</v>
      </c>
      <c r="G1258" s="3" t="s">
        <v>3974</v>
      </c>
      <c r="H1258" s="3">
        <f>VLOOKUP(F1258,BDRE_AF_20210615!$A$2:$F$3093,6,FALSE)</f>
        <v>425</v>
      </c>
      <c r="I1258" s="9">
        <f t="shared" si="58"/>
        <v>7</v>
      </c>
      <c r="K1258" s="1" t="s">
        <v>3973</v>
      </c>
      <c r="L1258" s="1" t="s">
        <v>129</v>
      </c>
      <c r="M1258" s="1" t="s">
        <v>126</v>
      </c>
      <c r="N1258" s="1" t="s">
        <v>3974</v>
      </c>
      <c r="O1258" s="1" t="str">
        <f t="shared" si="59"/>
        <v>OK</v>
      </c>
      <c r="P1258" s="1" t="str">
        <f t="shared" si="60"/>
        <v>OK</v>
      </c>
    </row>
    <row r="1259" spans="2:16">
      <c r="B1259" s="2">
        <v>904</v>
      </c>
      <c r="C1259" s="7" t="s">
        <v>129</v>
      </c>
      <c r="D1259" s="8" t="s">
        <v>6446</v>
      </c>
      <c r="E1259" s="3" t="s">
        <v>126</v>
      </c>
      <c r="F1259" s="3" t="s">
        <v>3975</v>
      </c>
      <c r="G1259" s="3" t="s">
        <v>3976</v>
      </c>
      <c r="H1259" s="3">
        <f>VLOOKUP(F1259,BDRE_AF_20210615!$A$2:$F$3093,6,FALSE)</f>
        <v>231</v>
      </c>
      <c r="I1259" s="9">
        <f t="shared" si="58"/>
        <v>7</v>
      </c>
      <c r="K1259" s="1" t="s">
        <v>3975</v>
      </c>
      <c r="L1259" s="1" t="s">
        <v>129</v>
      </c>
      <c r="M1259" s="1" t="s">
        <v>126</v>
      </c>
      <c r="N1259" s="1" t="s">
        <v>3976</v>
      </c>
      <c r="O1259" s="1" t="str">
        <f t="shared" si="59"/>
        <v>OK</v>
      </c>
      <c r="P1259" s="1" t="str">
        <f t="shared" si="60"/>
        <v>OK</v>
      </c>
    </row>
    <row r="1260" spans="2:16">
      <c r="B1260" s="2">
        <v>904</v>
      </c>
      <c r="C1260" s="7" t="s">
        <v>129</v>
      </c>
      <c r="D1260" s="8" t="s">
        <v>6446</v>
      </c>
      <c r="E1260" s="3" t="s">
        <v>126</v>
      </c>
      <c r="F1260" s="3" t="s">
        <v>3966</v>
      </c>
      <c r="G1260" s="3" t="s">
        <v>936</v>
      </c>
      <c r="H1260" s="3">
        <f>VLOOKUP(F1260,BDRE_AF_20210615!$A$2:$F$3093,6,FALSE)</f>
        <v>376</v>
      </c>
      <c r="I1260" s="9">
        <f t="shared" si="58"/>
        <v>7</v>
      </c>
      <c r="K1260" s="1" t="s">
        <v>3966</v>
      </c>
      <c r="L1260" s="1" t="s">
        <v>129</v>
      </c>
      <c r="M1260" s="1" t="s">
        <v>126</v>
      </c>
      <c r="N1260" s="1" t="s">
        <v>936</v>
      </c>
      <c r="O1260" s="1" t="str">
        <f t="shared" si="59"/>
        <v>OK</v>
      </c>
      <c r="P1260" s="1" t="str">
        <f t="shared" si="60"/>
        <v>OK</v>
      </c>
    </row>
    <row r="1261" spans="2:16">
      <c r="B1261" s="2">
        <v>905</v>
      </c>
      <c r="C1261" s="7" t="s">
        <v>129</v>
      </c>
      <c r="D1261" s="8" t="s">
        <v>6448</v>
      </c>
      <c r="E1261" s="3" t="s">
        <v>127</v>
      </c>
      <c r="F1261" s="3" t="s">
        <v>3977</v>
      </c>
      <c r="G1261" s="3" t="s">
        <v>3978</v>
      </c>
      <c r="H1261" s="3">
        <f>VLOOKUP(F1261,BDRE_AF_20210615!$A$2:$F$3093,6,FALSE)</f>
        <v>310</v>
      </c>
      <c r="I1261" s="9">
        <f t="shared" si="58"/>
        <v>7</v>
      </c>
      <c r="K1261" s="1" t="s">
        <v>3977</v>
      </c>
      <c r="L1261" s="1" t="s">
        <v>129</v>
      </c>
      <c r="M1261" s="1" t="s">
        <v>127</v>
      </c>
      <c r="N1261" s="1" t="s">
        <v>3978</v>
      </c>
      <c r="O1261" s="1" t="str">
        <f t="shared" si="59"/>
        <v>OK</v>
      </c>
      <c r="P1261" s="1" t="str">
        <f t="shared" si="60"/>
        <v>OK</v>
      </c>
    </row>
    <row r="1262" spans="2:16">
      <c r="B1262" s="2">
        <v>905</v>
      </c>
      <c r="C1262" s="7" t="s">
        <v>129</v>
      </c>
      <c r="D1262" s="8" t="s">
        <v>6448</v>
      </c>
      <c r="E1262" s="3" t="s">
        <v>127</v>
      </c>
      <c r="F1262" s="3" t="s">
        <v>3979</v>
      </c>
      <c r="G1262" s="3" t="s">
        <v>937</v>
      </c>
      <c r="H1262" s="3">
        <f>VLOOKUP(F1262,BDRE_AF_20210615!$A$2:$F$3093,6,FALSE)</f>
        <v>189</v>
      </c>
      <c r="I1262" s="9">
        <f t="shared" si="58"/>
        <v>7</v>
      </c>
      <c r="K1262" s="1" t="s">
        <v>3979</v>
      </c>
      <c r="L1262" s="1" t="s">
        <v>129</v>
      </c>
      <c r="M1262" s="1" t="s">
        <v>127</v>
      </c>
      <c r="N1262" s="1" t="s">
        <v>937</v>
      </c>
      <c r="O1262" s="1" t="str">
        <f t="shared" si="59"/>
        <v>OK</v>
      </c>
      <c r="P1262" s="1" t="str">
        <f t="shared" si="60"/>
        <v>OK</v>
      </c>
    </row>
    <row r="1263" spans="2:16">
      <c r="B1263" s="2">
        <v>905</v>
      </c>
      <c r="C1263" s="7" t="s">
        <v>129</v>
      </c>
      <c r="D1263" s="8" t="s">
        <v>6448</v>
      </c>
      <c r="E1263" s="3" t="s">
        <v>127</v>
      </c>
      <c r="F1263" s="3" t="s">
        <v>3980</v>
      </c>
      <c r="G1263" s="3" t="s">
        <v>938</v>
      </c>
      <c r="H1263" s="3">
        <f>VLOOKUP(F1263,BDRE_AF_20210615!$A$2:$F$3093,6,FALSE)</f>
        <v>360</v>
      </c>
      <c r="I1263" s="9">
        <f t="shared" si="58"/>
        <v>7</v>
      </c>
      <c r="K1263" s="1" t="s">
        <v>3980</v>
      </c>
      <c r="L1263" s="1" t="s">
        <v>129</v>
      </c>
      <c r="M1263" s="1" t="s">
        <v>127</v>
      </c>
      <c r="N1263" s="1" t="s">
        <v>938</v>
      </c>
      <c r="O1263" s="1" t="str">
        <f t="shared" si="59"/>
        <v>OK</v>
      </c>
      <c r="P1263" s="1" t="str">
        <f t="shared" si="60"/>
        <v>OK</v>
      </c>
    </row>
    <row r="1264" spans="2:16">
      <c r="B1264" s="2">
        <v>905</v>
      </c>
      <c r="C1264" s="7" t="s">
        <v>129</v>
      </c>
      <c r="D1264" s="8" t="s">
        <v>6448</v>
      </c>
      <c r="E1264" s="3" t="s">
        <v>127</v>
      </c>
      <c r="F1264" s="3" t="s">
        <v>3981</v>
      </c>
      <c r="G1264" s="3" t="s">
        <v>127</v>
      </c>
      <c r="H1264" s="3">
        <f>VLOOKUP(F1264,BDRE_AF_20210615!$A$2:$F$3093,6,FALSE)</f>
        <v>1309</v>
      </c>
      <c r="I1264" s="9">
        <f t="shared" si="58"/>
        <v>9</v>
      </c>
      <c r="K1264" s="1" t="s">
        <v>3981</v>
      </c>
      <c r="L1264" s="1" t="s">
        <v>129</v>
      </c>
      <c r="M1264" s="1" t="s">
        <v>127</v>
      </c>
      <c r="N1264" s="1" t="s">
        <v>127</v>
      </c>
      <c r="O1264" s="1" t="str">
        <f t="shared" si="59"/>
        <v>OK</v>
      </c>
      <c r="P1264" s="1" t="str">
        <f t="shared" si="60"/>
        <v>OK</v>
      </c>
    </row>
    <row r="1265" spans="2:16">
      <c r="B1265" s="2">
        <v>905</v>
      </c>
      <c r="C1265" s="7" t="s">
        <v>129</v>
      </c>
      <c r="D1265" s="8" t="s">
        <v>6448</v>
      </c>
      <c r="E1265" s="3" t="s">
        <v>127</v>
      </c>
      <c r="F1265" s="3" t="s">
        <v>3982</v>
      </c>
      <c r="G1265" s="3" t="s">
        <v>1958</v>
      </c>
      <c r="H1265" s="3">
        <f>VLOOKUP(F1265,BDRE_AF_20210615!$A$2:$F$3093,6,FALSE)</f>
        <v>228</v>
      </c>
      <c r="I1265" s="9">
        <f t="shared" si="58"/>
        <v>7</v>
      </c>
      <c r="K1265" s="1" t="s">
        <v>3982</v>
      </c>
      <c r="L1265" s="1" t="s">
        <v>129</v>
      </c>
      <c r="M1265" s="1" t="s">
        <v>127</v>
      </c>
      <c r="N1265" s="1" t="s">
        <v>9806</v>
      </c>
      <c r="O1265" s="1" t="str">
        <f t="shared" si="59"/>
        <v>ERRO</v>
      </c>
      <c r="P1265" s="1" t="str">
        <f t="shared" si="60"/>
        <v>OK</v>
      </c>
    </row>
    <row r="1266" spans="2:16">
      <c r="B1266" s="2">
        <v>905</v>
      </c>
      <c r="C1266" s="7" t="s">
        <v>129</v>
      </c>
      <c r="D1266" s="8" t="s">
        <v>6448</v>
      </c>
      <c r="E1266" s="3" t="s">
        <v>127</v>
      </c>
      <c r="F1266" s="3" t="s">
        <v>3983</v>
      </c>
      <c r="G1266" s="3" t="s">
        <v>1985</v>
      </c>
      <c r="H1266" s="3">
        <f>VLOOKUP(F1266,BDRE_AF_20210615!$A$2:$F$3093,6,FALSE)</f>
        <v>218</v>
      </c>
      <c r="I1266" s="9">
        <f t="shared" si="58"/>
        <v>7</v>
      </c>
      <c r="K1266" s="1" t="s">
        <v>3983</v>
      </c>
      <c r="L1266" s="1" t="s">
        <v>129</v>
      </c>
      <c r="M1266" s="1" t="s">
        <v>127</v>
      </c>
      <c r="N1266" s="1" t="s">
        <v>9834</v>
      </c>
      <c r="O1266" s="1" t="str">
        <f t="shared" si="59"/>
        <v>ERRO</v>
      </c>
      <c r="P1266" s="1" t="str">
        <f t="shared" si="60"/>
        <v>OK</v>
      </c>
    </row>
    <row r="1267" spans="2:16">
      <c r="B1267" s="2">
        <v>905</v>
      </c>
      <c r="C1267" s="7" t="s">
        <v>129</v>
      </c>
      <c r="D1267" s="8" t="s">
        <v>6448</v>
      </c>
      <c r="E1267" s="3" t="s">
        <v>127</v>
      </c>
      <c r="F1267" s="3" t="s">
        <v>3984</v>
      </c>
      <c r="G1267" s="3" t="s">
        <v>939</v>
      </c>
      <c r="H1267" s="3">
        <f>VLOOKUP(F1267,BDRE_AF_20210615!$A$2:$F$3093,6,FALSE)</f>
        <v>216</v>
      </c>
      <c r="I1267" s="9">
        <f t="shared" si="58"/>
        <v>7</v>
      </c>
      <c r="K1267" s="1" t="s">
        <v>3984</v>
      </c>
      <c r="L1267" s="1" t="s">
        <v>129</v>
      </c>
      <c r="M1267" s="1" t="s">
        <v>127</v>
      </c>
      <c r="N1267" s="1" t="s">
        <v>939</v>
      </c>
      <c r="O1267" s="1" t="str">
        <f t="shared" si="59"/>
        <v>OK</v>
      </c>
      <c r="P1267" s="1" t="str">
        <f t="shared" si="60"/>
        <v>OK</v>
      </c>
    </row>
    <row r="1268" spans="2:16">
      <c r="B1268" s="2">
        <v>905</v>
      </c>
      <c r="C1268" s="7" t="s">
        <v>129</v>
      </c>
      <c r="D1268" s="8" t="s">
        <v>6448</v>
      </c>
      <c r="E1268" s="3" t="s">
        <v>127</v>
      </c>
      <c r="F1268" s="3" t="s">
        <v>3985</v>
      </c>
      <c r="G1268" s="3" t="s">
        <v>2009</v>
      </c>
      <c r="H1268" s="3">
        <f>VLOOKUP(F1268,BDRE_AF_20210615!$A$2:$F$3093,6,FALSE)</f>
        <v>251</v>
      </c>
      <c r="I1268" s="9">
        <f t="shared" si="58"/>
        <v>7</v>
      </c>
      <c r="K1268" s="1" t="s">
        <v>3985</v>
      </c>
      <c r="L1268" s="1" t="s">
        <v>129</v>
      </c>
      <c r="M1268" s="1" t="s">
        <v>127</v>
      </c>
      <c r="N1268" s="1" t="s">
        <v>9835</v>
      </c>
      <c r="O1268" s="1" t="str">
        <f t="shared" si="59"/>
        <v>ERRO</v>
      </c>
      <c r="P1268" s="1" t="str">
        <f t="shared" si="60"/>
        <v>OK</v>
      </c>
    </row>
    <row r="1269" spans="2:16">
      <c r="B1269" s="2">
        <v>905</v>
      </c>
      <c r="C1269" s="7" t="s">
        <v>129</v>
      </c>
      <c r="D1269" s="8" t="s">
        <v>6448</v>
      </c>
      <c r="E1269" s="3" t="s">
        <v>127</v>
      </c>
      <c r="F1269" s="3" t="s">
        <v>3986</v>
      </c>
      <c r="G1269" s="3" t="s">
        <v>940</v>
      </c>
      <c r="H1269" s="3">
        <f>VLOOKUP(F1269,BDRE_AF_20210615!$A$2:$F$3093,6,FALSE)</f>
        <v>248</v>
      </c>
      <c r="I1269" s="9">
        <f t="shared" si="58"/>
        <v>7</v>
      </c>
      <c r="K1269" s="1" t="s">
        <v>3986</v>
      </c>
      <c r="L1269" s="1" t="s">
        <v>129</v>
      </c>
      <c r="M1269" s="1" t="s">
        <v>127</v>
      </c>
      <c r="N1269" s="1" t="s">
        <v>940</v>
      </c>
      <c r="O1269" s="1" t="str">
        <f t="shared" si="59"/>
        <v>OK</v>
      </c>
      <c r="P1269" s="1" t="str">
        <f t="shared" si="60"/>
        <v>OK</v>
      </c>
    </row>
    <row r="1270" spans="2:16">
      <c r="B1270" s="2">
        <v>905</v>
      </c>
      <c r="C1270" s="7" t="s">
        <v>129</v>
      </c>
      <c r="D1270" s="8" t="s">
        <v>6448</v>
      </c>
      <c r="E1270" s="3" t="s">
        <v>127</v>
      </c>
      <c r="F1270" s="3" t="s">
        <v>3987</v>
      </c>
      <c r="G1270" s="3" t="s">
        <v>3988</v>
      </c>
      <c r="H1270" s="3">
        <f>VLOOKUP(F1270,BDRE_AF_20210615!$A$2:$F$3093,6,FALSE)</f>
        <v>169</v>
      </c>
      <c r="I1270" s="9">
        <f t="shared" si="58"/>
        <v>7</v>
      </c>
      <c r="K1270" s="1" t="s">
        <v>3987</v>
      </c>
      <c r="L1270" s="1" t="s">
        <v>129</v>
      </c>
      <c r="M1270" s="1" t="s">
        <v>127</v>
      </c>
      <c r="N1270" s="1" t="s">
        <v>3988</v>
      </c>
      <c r="O1270" s="1" t="str">
        <f t="shared" si="59"/>
        <v>OK</v>
      </c>
      <c r="P1270" s="1" t="str">
        <f t="shared" si="60"/>
        <v>OK</v>
      </c>
    </row>
    <row r="1271" spans="2:16">
      <c r="B1271" s="2">
        <v>905</v>
      </c>
      <c r="C1271" s="7" t="s">
        <v>129</v>
      </c>
      <c r="D1271" s="8" t="s">
        <v>6448</v>
      </c>
      <c r="E1271" s="3" t="s">
        <v>127</v>
      </c>
      <c r="F1271" s="3" t="s">
        <v>3989</v>
      </c>
      <c r="G1271" s="3" t="s">
        <v>3990</v>
      </c>
      <c r="H1271" s="3">
        <f>VLOOKUP(F1271,BDRE_AF_20210615!$A$2:$F$3093,6,FALSE)</f>
        <v>641</v>
      </c>
      <c r="I1271" s="9">
        <f t="shared" si="58"/>
        <v>7</v>
      </c>
      <c r="K1271" s="1" t="s">
        <v>3989</v>
      </c>
      <c r="L1271" s="1" t="s">
        <v>129</v>
      </c>
      <c r="M1271" s="1" t="s">
        <v>127</v>
      </c>
      <c r="N1271" s="1" t="s">
        <v>3990</v>
      </c>
      <c r="O1271" s="1" t="str">
        <f t="shared" si="59"/>
        <v>OK</v>
      </c>
      <c r="P1271" s="1" t="str">
        <f t="shared" si="60"/>
        <v>OK</v>
      </c>
    </row>
    <row r="1272" spans="2:16">
      <c r="B1272" s="2">
        <v>905</v>
      </c>
      <c r="C1272" s="7" t="s">
        <v>129</v>
      </c>
      <c r="D1272" s="8" t="s">
        <v>6448</v>
      </c>
      <c r="E1272" s="3" t="s">
        <v>127</v>
      </c>
      <c r="F1272" s="3" t="s">
        <v>3991</v>
      </c>
      <c r="G1272" s="3" t="s">
        <v>3992</v>
      </c>
      <c r="H1272" s="3">
        <f>VLOOKUP(F1272,BDRE_AF_20210615!$A$2:$F$3093,6,FALSE)</f>
        <v>267</v>
      </c>
      <c r="I1272" s="9">
        <f t="shared" si="58"/>
        <v>7</v>
      </c>
      <c r="K1272" s="1" t="s">
        <v>3991</v>
      </c>
      <c r="L1272" s="1" t="s">
        <v>129</v>
      </c>
      <c r="M1272" s="1" t="s">
        <v>127</v>
      </c>
      <c r="N1272" s="1" t="s">
        <v>3992</v>
      </c>
      <c r="O1272" s="1" t="str">
        <f t="shared" si="59"/>
        <v>OK</v>
      </c>
      <c r="P1272" s="1" t="str">
        <f t="shared" si="60"/>
        <v>OK</v>
      </c>
    </row>
    <row r="1273" spans="2:16">
      <c r="B1273" s="2">
        <v>906</v>
      </c>
      <c r="C1273" s="7" t="s">
        <v>129</v>
      </c>
      <c r="D1273" s="8" t="s">
        <v>6457</v>
      </c>
      <c r="E1273" s="3" t="s">
        <v>128</v>
      </c>
      <c r="F1273" s="3" t="s">
        <v>3993</v>
      </c>
      <c r="G1273" s="3" t="s">
        <v>1859</v>
      </c>
      <c r="H1273" s="3">
        <f>VLOOKUP(F1273,BDRE_AF_20210615!$A$2:$F$3093,6,FALSE)</f>
        <v>559</v>
      </c>
      <c r="I1273" s="9">
        <f t="shared" si="58"/>
        <v>7</v>
      </c>
      <c r="K1273" s="1" t="s">
        <v>3993</v>
      </c>
      <c r="L1273" s="1" t="s">
        <v>129</v>
      </c>
      <c r="M1273" s="1" t="s">
        <v>128</v>
      </c>
      <c r="N1273" s="1" t="s">
        <v>9773</v>
      </c>
      <c r="O1273" s="1" t="str">
        <f t="shared" si="59"/>
        <v>ERRO</v>
      </c>
      <c r="P1273" s="1" t="str">
        <f t="shared" si="60"/>
        <v>OK</v>
      </c>
    </row>
    <row r="1274" spans="2:16">
      <c r="B1274" s="2">
        <v>906</v>
      </c>
      <c r="C1274" s="7" t="s">
        <v>129</v>
      </c>
      <c r="D1274" s="8" t="s">
        <v>6457</v>
      </c>
      <c r="E1274" s="3" t="s">
        <v>128</v>
      </c>
      <c r="F1274" s="3" t="s">
        <v>3994</v>
      </c>
      <c r="G1274" s="3" t="s">
        <v>941</v>
      </c>
      <c r="H1274" s="3">
        <f>VLOOKUP(F1274,BDRE_AF_20210615!$A$2:$F$3093,6,FALSE)</f>
        <v>725</v>
      </c>
      <c r="I1274" s="9">
        <f t="shared" si="58"/>
        <v>7</v>
      </c>
      <c r="K1274" s="1" t="s">
        <v>3994</v>
      </c>
      <c r="L1274" s="1" t="s">
        <v>129</v>
      </c>
      <c r="M1274" s="1" t="s">
        <v>128</v>
      </c>
      <c r="N1274" s="1" t="s">
        <v>941</v>
      </c>
      <c r="O1274" s="1" t="str">
        <f t="shared" si="59"/>
        <v>OK</v>
      </c>
      <c r="P1274" s="1" t="str">
        <f t="shared" si="60"/>
        <v>OK</v>
      </c>
    </row>
    <row r="1275" spans="2:16">
      <c r="B1275" s="2">
        <v>906</v>
      </c>
      <c r="C1275" s="7" t="s">
        <v>129</v>
      </c>
      <c r="D1275" s="8" t="s">
        <v>6457</v>
      </c>
      <c r="E1275" s="3" t="s">
        <v>128</v>
      </c>
      <c r="F1275" s="3" t="s">
        <v>3995</v>
      </c>
      <c r="G1275" s="3" t="s">
        <v>942</v>
      </c>
      <c r="H1275" s="3">
        <f>VLOOKUP(F1275,BDRE_AF_20210615!$A$2:$F$3093,6,FALSE)</f>
        <v>451</v>
      </c>
      <c r="I1275" s="9">
        <f t="shared" si="58"/>
        <v>7</v>
      </c>
      <c r="K1275" s="1" t="s">
        <v>3995</v>
      </c>
      <c r="L1275" s="1" t="s">
        <v>129</v>
      </c>
      <c r="M1275" s="1" t="s">
        <v>128</v>
      </c>
      <c r="N1275" s="1" t="s">
        <v>942</v>
      </c>
      <c r="O1275" s="1" t="str">
        <f t="shared" si="59"/>
        <v>OK</v>
      </c>
      <c r="P1275" s="1" t="str">
        <f t="shared" si="60"/>
        <v>OK</v>
      </c>
    </row>
    <row r="1276" spans="2:16">
      <c r="B1276" s="2">
        <v>906</v>
      </c>
      <c r="C1276" s="7" t="s">
        <v>129</v>
      </c>
      <c r="D1276" s="8" t="s">
        <v>6457</v>
      </c>
      <c r="E1276" s="3" t="s">
        <v>128</v>
      </c>
      <c r="F1276" s="3" t="s">
        <v>4007</v>
      </c>
      <c r="G1276" s="35" t="s">
        <v>128</v>
      </c>
      <c r="H1276" s="3">
        <f>VLOOKUP(F1276,BDRE_AF_20210615!$A$2:$F$3093,6,FALSE)</f>
        <v>3135</v>
      </c>
      <c r="I1276" s="9">
        <f t="shared" si="58"/>
        <v>9</v>
      </c>
      <c r="K1276" s="1" t="s">
        <v>4007</v>
      </c>
      <c r="L1276" s="1" t="s">
        <v>129</v>
      </c>
      <c r="M1276" s="1" t="s">
        <v>128</v>
      </c>
      <c r="N1276" s="34" t="s">
        <v>128</v>
      </c>
      <c r="O1276" s="1" t="str">
        <f t="shared" si="59"/>
        <v>OK</v>
      </c>
      <c r="P1276" s="1" t="str">
        <f t="shared" si="60"/>
        <v>OK</v>
      </c>
    </row>
    <row r="1277" spans="2:16">
      <c r="B1277" s="2">
        <v>906</v>
      </c>
      <c r="C1277" s="7" t="s">
        <v>129</v>
      </c>
      <c r="D1277" s="8" t="s">
        <v>6457</v>
      </c>
      <c r="E1277" s="3" t="s">
        <v>128</v>
      </c>
      <c r="F1277" s="3" t="s">
        <v>3996</v>
      </c>
      <c r="G1277" s="3" t="s">
        <v>2012</v>
      </c>
      <c r="H1277" s="3">
        <f>VLOOKUP(F1277,BDRE_AF_20210615!$A$2:$F$3093,6,FALSE)</f>
        <v>667</v>
      </c>
      <c r="I1277" s="9">
        <f t="shared" si="58"/>
        <v>7</v>
      </c>
      <c r="K1277" s="1" t="s">
        <v>3996</v>
      </c>
      <c r="L1277" s="1" t="s">
        <v>129</v>
      </c>
      <c r="M1277" s="1" t="s">
        <v>128</v>
      </c>
      <c r="N1277" s="1" t="s">
        <v>9789</v>
      </c>
      <c r="O1277" s="1" t="str">
        <f t="shared" si="59"/>
        <v>ERRO</v>
      </c>
      <c r="P1277" s="1" t="str">
        <f t="shared" si="60"/>
        <v>OK</v>
      </c>
    </row>
    <row r="1278" spans="2:16">
      <c r="B1278" s="2">
        <v>906</v>
      </c>
      <c r="C1278" s="7" t="s">
        <v>129</v>
      </c>
      <c r="D1278" s="8" t="s">
        <v>6457</v>
      </c>
      <c r="E1278" s="3" t="s">
        <v>128</v>
      </c>
      <c r="F1278" s="3" t="s">
        <v>3997</v>
      </c>
      <c r="G1278" s="3" t="s">
        <v>943</v>
      </c>
      <c r="H1278" s="3">
        <f>VLOOKUP(F1278,BDRE_AF_20210615!$A$2:$F$3093,6,FALSE)</f>
        <v>518</v>
      </c>
      <c r="I1278" s="9">
        <f t="shared" si="58"/>
        <v>7</v>
      </c>
      <c r="K1278" s="1" t="s">
        <v>3997</v>
      </c>
      <c r="L1278" s="1" t="s">
        <v>129</v>
      </c>
      <c r="M1278" s="1" t="s">
        <v>128</v>
      </c>
      <c r="N1278" s="1" t="s">
        <v>943</v>
      </c>
      <c r="O1278" s="1" t="str">
        <f t="shared" si="59"/>
        <v>OK</v>
      </c>
      <c r="P1278" s="1" t="str">
        <f t="shared" si="60"/>
        <v>OK</v>
      </c>
    </row>
    <row r="1279" spans="2:16">
      <c r="B1279" s="2">
        <v>906</v>
      </c>
      <c r="C1279" s="7" t="s">
        <v>129</v>
      </c>
      <c r="D1279" s="8" t="s">
        <v>6457</v>
      </c>
      <c r="E1279" s="3" t="s">
        <v>128</v>
      </c>
      <c r="F1279" s="3" t="s">
        <v>3998</v>
      </c>
      <c r="G1279" s="3" t="s">
        <v>944</v>
      </c>
      <c r="H1279" s="3">
        <f>VLOOKUP(F1279,BDRE_AF_20210615!$A$2:$F$3093,6,FALSE)</f>
        <v>264</v>
      </c>
      <c r="I1279" s="9">
        <f t="shared" si="58"/>
        <v>7</v>
      </c>
      <c r="K1279" s="1" t="s">
        <v>3998</v>
      </c>
      <c r="L1279" s="1" t="s">
        <v>129</v>
      </c>
      <c r="M1279" s="1" t="s">
        <v>128</v>
      </c>
      <c r="N1279" s="1" t="s">
        <v>944</v>
      </c>
      <c r="O1279" s="1" t="str">
        <f t="shared" si="59"/>
        <v>OK</v>
      </c>
      <c r="P1279" s="1" t="str">
        <f t="shared" si="60"/>
        <v>OK</v>
      </c>
    </row>
    <row r="1280" spans="2:16">
      <c r="B1280" s="2">
        <v>906</v>
      </c>
      <c r="C1280" s="7" t="s">
        <v>129</v>
      </c>
      <c r="D1280" s="8" t="s">
        <v>6457</v>
      </c>
      <c r="E1280" s="3" t="s">
        <v>128</v>
      </c>
      <c r="F1280" s="3" t="s">
        <v>3999</v>
      </c>
      <c r="G1280" s="3" t="s">
        <v>2132</v>
      </c>
      <c r="H1280" s="3">
        <f>VLOOKUP(F1280,BDRE_AF_20210615!$A$2:$F$3093,6,FALSE)</f>
        <v>746</v>
      </c>
      <c r="I1280" s="9">
        <f t="shared" si="58"/>
        <v>7</v>
      </c>
      <c r="K1280" s="1" t="s">
        <v>3999</v>
      </c>
      <c r="L1280" s="1" t="s">
        <v>129</v>
      </c>
      <c r="M1280" s="1" t="s">
        <v>128</v>
      </c>
      <c r="N1280" s="1" t="s">
        <v>9899</v>
      </c>
      <c r="O1280" s="1" t="str">
        <f t="shared" si="59"/>
        <v>ERRO</v>
      </c>
      <c r="P1280" s="1" t="str">
        <f t="shared" si="60"/>
        <v>OK</v>
      </c>
    </row>
    <row r="1281" spans="2:16">
      <c r="B1281" s="2">
        <v>906</v>
      </c>
      <c r="C1281" s="7" t="s">
        <v>129</v>
      </c>
      <c r="D1281" s="8" t="s">
        <v>6457</v>
      </c>
      <c r="E1281" s="3" t="s">
        <v>128</v>
      </c>
      <c r="F1281" s="3" t="s">
        <v>4003</v>
      </c>
      <c r="G1281" s="3" t="s">
        <v>4004</v>
      </c>
      <c r="H1281" s="3">
        <f>VLOOKUP(F1281,BDRE_AF_20210615!$A$2:$F$3093,6,FALSE)</f>
        <v>434</v>
      </c>
      <c r="I1281" s="9">
        <f t="shared" si="58"/>
        <v>7</v>
      </c>
      <c r="K1281" s="1" t="s">
        <v>4003</v>
      </c>
      <c r="L1281" s="1" t="s">
        <v>129</v>
      </c>
      <c r="M1281" s="1" t="s">
        <v>128</v>
      </c>
      <c r="N1281" s="1" t="s">
        <v>4004</v>
      </c>
      <c r="O1281" s="1" t="str">
        <f t="shared" si="59"/>
        <v>OK</v>
      </c>
      <c r="P1281" s="1" t="str">
        <f t="shared" si="60"/>
        <v>OK</v>
      </c>
    </row>
    <row r="1282" spans="2:16">
      <c r="B1282" s="2">
        <v>906</v>
      </c>
      <c r="C1282" s="7" t="s">
        <v>129</v>
      </c>
      <c r="D1282" s="8" t="s">
        <v>6457</v>
      </c>
      <c r="E1282" s="3" t="s">
        <v>128</v>
      </c>
      <c r="F1282" s="3" t="s">
        <v>4005</v>
      </c>
      <c r="G1282" s="33" t="s">
        <v>4006</v>
      </c>
      <c r="H1282" s="3">
        <f>VLOOKUP(F1282,BDRE_AF_20210615!$A$2:$F$3093,6,FALSE)</f>
        <v>383</v>
      </c>
      <c r="I1282" s="9">
        <f t="shared" si="58"/>
        <v>7</v>
      </c>
      <c r="K1282" s="1" t="s">
        <v>4005</v>
      </c>
      <c r="L1282" s="1" t="s">
        <v>129</v>
      </c>
      <c r="M1282" s="1" t="s">
        <v>128</v>
      </c>
      <c r="N1282" s="1" t="s">
        <v>4006</v>
      </c>
      <c r="O1282" s="1" t="str">
        <f t="shared" si="59"/>
        <v>OK</v>
      </c>
      <c r="P1282" s="1" t="str">
        <f t="shared" si="60"/>
        <v>OK</v>
      </c>
    </row>
    <row r="1283" spans="2:16">
      <c r="B1283" s="2">
        <v>906</v>
      </c>
      <c r="C1283" s="7" t="s">
        <v>129</v>
      </c>
      <c r="D1283" s="8" t="s">
        <v>6457</v>
      </c>
      <c r="E1283" s="3" t="s">
        <v>128</v>
      </c>
      <c r="F1283" s="3" t="s">
        <v>4008</v>
      </c>
      <c r="G1283" s="3" t="s">
        <v>4009</v>
      </c>
      <c r="H1283" s="3">
        <f>VLOOKUP(F1283,BDRE_AF_20210615!$A$2:$F$3093,6,FALSE)</f>
        <v>833</v>
      </c>
      <c r="I1283" s="9">
        <f t="shared" ref="I1283:I1346" si="61">IF($H1283&gt;20000,IF($H1283&gt;30000,IF(MOD((INT($H1283/10000))+16,2)=0,(INT($H1283/10000))+17,(INT($H1283/10000))+16),19),IF(AND($H1283&lt;=20000,$H1283&gt;5000),13,IF(AND($H1283&lt;=5000,$H1283&gt;1000),9,IF(AND($H1283&lt;=1000,$H1283&gt;150),7,0))))</f>
        <v>7</v>
      </c>
      <c r="K1283" s="1" t="s">
        <v>4008</v>
      </c>
      <c r="L1283" s="1" t="s">
        <v>129</v>
      </c>
      <c r="M1283" s="1" t="s">
        <v>128</v>
      </c>
      <c r="N1283" s="1" t="s">
        <v>4009</v>
      </c>
      <c r="O1283" s="1" t="str">
        <f t="shared" si="59"/>
        <v>OK</v>
      </c>
      <c r="P1283" s="1" t="str">
        <f t="shared" si="60"/>
        <v>OK</v>
      </c>
    </row>
    <row r="1284" spans="2:16">
      <c r="B1284" s="2">
        <v>906</v>
      </c>
      <c r="C1284" s="7" t="s">
        <v>129</v>
      </c>
      <c r="D1284" s="8" t="s">
        <v>6457</v>
      </c>
      <c r="E1284" s="3" t="s">
        <v>128</v>
      </c>
      <c r="F1284" s="3" t="s">
        <v>4010</v>
      </c>
      <c r="G1284" s="3" t="s">
        <v>4011</v>
      </c>
      <c r="H1284" s="3">
        <f>VLOOKUP(F1284,BDRE_AF_20210615!$A$2:$F$3093,6,FALSE)</f>
        <v>1013</v>
      </c>
      <c r="I1284" s="9">
        <f t="shared" si="61"/>
        <v>9</v>
      </c>
      <c r="K1284" s="1" t="s">
        <v>4010</v>
      </c>
      <c r="L1284" s="1" t="s">
        <v>129</v>
      </c>
      <c r="M1284" s="1" t="s">
        <v>128</v>
      </c>
      <c r="N1284" s="1" t="s">
        <v>4011</v>
      </c>
      <c r="O1284" s="1" t="str">
        <f t="shared" ref="O1284:O1347" si="62">IF(N1284=G1284,"OK","ERRO")</f>
        <v>OK</v>
      </c>
      <c r="P1284" s="1" t="str">
        <f t="shared" ref="P1284:P1347" si="63">IF(F1284=K1284,"OK","ERRO")</f>
        <v>OK</v>
      </c>
    </row>
    <row r="1285" spans="2:16">
      <c r="B1285" s="2">
        <v>906</v>
      </c>
      <c r="C1285" s="7" t="s">
        <v>129</v>
      </c>
      <c r="D1285" s="8" t="s">
        <v>6457</v>
      </c>
      <c r="E1285" s="3" t="s">
        <v>128</v>
      </c>
      <c r="F1285" s="3" t="s">
        <v>4012</v>
      </c>
      <c r="G1285" s="3" t="s">
        <v>4013</v>
      </c>
      <c r="H1285" s="3">
        <f>VLOOKUP(F1285,BDRE_AF_20210615!$A$2:$F$3093,6,FALSE)</f>
        <v>743</v>
      </c>
      <c r="I1285" s="9">
        <f t="shared" si="61"/>
        <v>7</v>
      </c>
      <c r="K1285" s="1" t="s">
        <v>4012</v>
      </c>
      <c r="L1285" s="1" t="s">
        <v>129</v>
      </c>
      <c r="M1285" s="1" t="s">
        <v>128</v>
      </c>
      <c r="N1285" s="1" t="s">
        <v>4013</v>
      </c>
      <c r="O1285" s="1" t="str">
        <f t="shared" si="62"/>
        <v>OK</v>
      </c>
      <c r="P1285" s="1" t="str">
        <f t="shared" si="63"/>
        <v>OK</v>
      </c>
    </row>
    <row r="1286" spans="2:16">
      <c r="B1286" s="2">
        <v>906</v>
      </c>
      <c r="C1286" s="7" t="s">
        <v>129</v>
      </c>
      <c r="D1286" s="8" t="s">
        <v>6457</v>
      </c>
      <c r="E1286" s="3" t="s">
        <v>128</v>
      </c>
      <c r="F1286" s="3" t="s">
        <v>4000</v>
      </c>
      <c r="G1286" s="3" t="s">
        <v>945</v>
      </c>
      <c r="H1286" s="3">
        <f>VLOOKUP(F1286,BDRE_AF_20210615!$A$2:$F$3093,6,FALSE)</f>
        <v>216</v>
      </c>
      <c r="I1286" s="9">
        <f t="shared" si="61"/>
        <v>7</v>
      </c>
      <c r="K1286" s="1" t="s">
        <v>4000</v>
      </c>
      <c r="L1286" s="1" t="s">
        <v>129</v>
      </c>
      <c r="M1286" s="1" t="s">
        <v>128</v>
      </c>
      <c r="N1286" s="1" t="s">
        <v>945</v>
      </c>
      <c r="O1286" s="1" t="str">
        <f t="shared" si="62"/>
        <v>OK</v>
      </c>
      <c r="P1286" s="1" t="str">
        <f t="shared" si="63"/>
        <v>OK</v>
      </c>
    </row>
    <row r="1287" spans="2:16">
      <c r="B1287" s="2">
        <v>906</v>
      </c>
      <c r="C1287" s="7" t="s">
        <v>129</v>
      </c>
      <c r="D1287" s="8" t="s">
        <v>6457</v>
      </c>
      <c r="E1287" s="3" t="s">
        <v>128</v>
      </c>
      <c r="F1287" s="3" t="s">
        <v>4001</v>
      </c>
      <c r="G1287" s="3" t="s">
        <v>946</v>
      </c>
      <c r="H1287" s="3">
        <f>VLOOKUP(F1287,BDRE_AF_20210615!$A$2:$F$3093,6,FALSE)</f>
        <v>242</v>
      </c>
      <c r="I1287" s="9">
        <f t="shared" si="61"/>
        <v>7</v>
      </c>
      <c r="K1287" s="1" t="s">
        <v>4001</v>
      </c>
      <c r="L1287" s="1" t="s">
        <v>129</v>
      </c>
      <c r="M1287" s="1" t="s">
        <v>128</v>
      </c>
      <c r="N1287" s="1" t="s">
        <v>946</v>
      </c>
      <c r="O1287" s="1" t="str">
        <f t="shared" si="62"/>
        <v>OK</v>
      </c>
      <c r="P1287" s="1" t="str">
        <f t="shared" si="63"/>
        <v>OK</v>
      </c>
    </row>
    <row r="1288" spans="2:16">
      <c r="B1288" s="2">
        <v>906</v>
      </c>
      <c r="C1288" s="7" t="s">
        <v>129</v>
      </c>
      <c r="D1288" s="8" t="s">
        <v>6457</v>
      </c>
      <c r="E1288" s="3" t="s">
        <v>128</v>
      </c>
      <c r="F1288" s="3" t="s">
        <v>4002</v>
      </c>
      <c r="G1288" s="3" t="s">
        <v>947</v>
      </c>
      <c r="H1288" s="3">
        <f>VLOOKUP(F1288,BDRE_AF_20210615!$A$2:$F$3093,6,FALSE)</f>
        <v>1551</v>
      </c>
      <c r="I1288" s="9">
        <f t="shared" si="61"/>
        <v>9</v>
      </c>
      <c r="K1288" s="1" t="s">
        <v>4002</v>
      </c>
      <c r="L1288" s="1" t="s">
        <v>129</v>
      </c>
      <c r="M1288" s="1" t="s">
        <v>128</v>
      </c>
      <c r="N1288" s="1" t="s">
        <v>947</v>
      </c>
      <c r="O1288" s="1" t="str">
        <f t="shared" si="62"/>
        <v>OK</v>
      </c>
      <c r="P1288" s="1" t="str">
        <f t="shared" si="63"/>
        <v>OK</v>
      </c>
    </row>
    <row r="1289" spans="2:16">
      <c r="B1289" s="2">
        <v>907</v>
      </c>
      <c r="C1289" s="7" t="s">
        <v>129</v>
      </c>
      <c r="D1289" s="8" t="s">
        <v>6459</v>
      </c>
      <c r="E1289" s="3" t="s">
        <v>129</v>
      </c>
      <c r="F1289" s="10" t="s">
        <v>7982</v>
      </c>
      <c r="G1289" s="3" t="s">
        <v>948</v>
      </c>
      <c r="H1289" s="3">
        <f>VLOOKUP(F1289,BDRE_AF_20210615!$A$2:$F$3093,6,FALSE)</f>
        <v>296</v>
      </c>
      <c r="I1289" s="9">
        <f t="shared" si="61"/>
        <v>7</v>
      </c>
      <c r="K1289" s="1" t="s">
        <v>7982</v>
      </c>
      <c r="L1289" s="1" t="s">
        <v>129</v>
      </c>
      <c r="M1289" s="1" t="s">
        <v>129</v>
      </c>
      <c r="N1289" s="1" t="s">
        <v>948</v>
      </c>
      <c r="O1289" s="1" t="str">
        <f t="shared" si="62"/>
        <v>OK</v>
      </c>
      <c r="P1289" s="1" t="str">
        <f t="shared" si="63"/>
        <v>OK</v>
      </c>
    </row>
    <row r="1290" spans="2:16">
      <c r="B1290" s="2">
        <v>907</v>
      </c>
      <c r="C1290" s="7" t="s">
        <v>129</v>
      </c>
      <c r="D1290" s="8" t="s">
        <v>6459</v>
      </c>
      <c r="E1290" s="3" t="s">
        <v>129</v>
      </c>
      <c r="F1290" s="3" t="s">
        <v>4014</v>
      </c>
      <c r="G1290" s="3" t="s">
        <v>1847</v>
      </c>
      <c r="H1290" s="3">
        <f>VLOOKUP(F1290,BDRE_AF_20210615!$A$2:$F$3093,6,FALSE)</f>
        <v>186</v>
      </c>
      <c r="I1290" s="9">
        <f t="shared" si="61"/>
        <v>7</v>
      </c>
      <c r="K1290" s="1" t="s">
        <v>4014</v>
      </c>
      <c r="L1290" s="1" t="s">
        <v>129</v>
      </c>
      <c r="M1290" s="1" t="s">
        <v>129</v>
      </c>
      <c r="N1290" s="1" t="s">
        <v>9900</v>
      </c>
      <c r="O1290" s="1" t="str">
        <f t="shared" si="62"/>
        <v>ERRO</v>
      </c>
      <c r="P1290" s="1" t="str">
        <f t="shared" si="63"/>
        <v>OK</v>
      </c>
    </row>
    <row r="1291" spans="2:16">
      <c r="B1291" s="2">
        <v>907</v>
      </c>
      <c r="C1291" s="7" t="s">
        <v>129</v>
      </c>
      <c r="D1291" s="8" t="s">
        <v>6459</v>
      </c>
      <c r="E1291" s="3" t="s">
        <v>129</v>
      </c>
      <c r="F1291" s="3" t="s">
        <v>4015</v>
      </c>
      <c r="G1291" s="3" t="s">
        <v>949</v>
      </c>
      <c r="H1291" s="3">
        <f>VLOOKUP(F1291,BDRE_AF_20210615!$A$2:$F$3093,6,FALSE)</f>
        <v>317</v>
      </c>
      <c r="I1291" s="9">
        <f t="shared" si="61"/>
        <v>7</v>
      </c>
      <c r="K1291" s="1" t="s">
        <v>4015</v>
      </c>
      <c r="L1291" s="1" t="s">
        <v>129</v>
      </c>
      <c r="M1291" s="1" t="s">
        <v>129</v>
      </c>
      <c r="N1291" s="1" t="s">
        <v>949</v>
      </c>
      <c r="O1291" s="1" t="str">
        <f t="shared" si="62"/>
        <v>OK</v>
      </c>
      <c r="P1291" s="1" t="str">
        <f t="shared" si="63"/>
        <v>OK</v>
      </c>
    </row>
    <row r="1292" spans="2:16">
      <c r="B1292" s="2">
        <v>907</v>
      </c>
      <c r="C1292" s="7" t="s">
        <v>129</v>
      </c>
      <c r="D1292" s="8" t="s">
        <v>6459</v>
      </c>
      <c r="E1292" s="3" t="s">
        <v>129</v>
      </c>
      <c r="F1292" s="3" t="s">
        <v>4016</v>
      </c>
      <c r="G1292" s="3" t="s">
        <v>950</v>
      </c>
      <c r="H1292" s="3">
        <f>VLOOKUP(F1292,BDRE_AF_20210615!$A$2:$F$3093,6,FALSE)</f>
        <v>207</v>
      </c>
      <c r="I1292" s="9">
        <f t="shared" si="61"/>
        <v>7</v>
      </c>
      <c r="K1292" s="1" t="s">
        <v>4016</v>
      </c>
      <c r="L1292" s="1" t="s">
        <v>129</v>
      </c>
      <c r="M1292" s="1" t="s">
        <v>129</v>
      </c>
      <c r="N1292" s="1" t="s">
        <v>950</v>
      </c>
      <c r="O1292" s="1" t="str">
        <f t="shared" si="62"/>
        <v>OK</v>
      </c>
      <c r="P1292" s="1" t="str">
        <f t="shared" si="63"/>
        <v>OK</v>
      </c>
    </row>
    <row r="1293" spans="2:16">
      <c r="B1293" s="2">
        <v>907</v>
      </c>
      <c r="C1293" s="7" t="s">
        <v>129</v>
      </c>
      <c r="D1293" s="8" t="s">
        <v>6459</v>
      </c>
      <c r="E1293" s="3" t="s">
        <v>129</v>
      </c>
      <c r="F1293" s="3" t="s">
        <v>4017</v>
      </c>
      <c r="G1293" s="3" t="s">
        <v>1864</v>
      </c>
      <c r="H1293" s="3">
        <f>VLOOKUP(F1293,BDRE_AF_20210615!$A$2:$F$3093,6,FALSE)</f>
        <v>502</v>
      </c>
      <c r="I1293" s="9">
        <f t="shared" si="61"/>
        <v>7</v>
      </c>
      <c r="K1293" s="1" t="s">
        <v>4017</v>
      </c>
      <c r="L1293" s="1" t="s">
        <v>129</v>
      </c>
      <c r="M1293" s="1" t="s">
        <v>129</v>
      </c>
      <c r="N1293" s="1" t="s">
        <v>9763</v>
      </c>
      <c r="O1293" s="1" t="str">
        <f t="shared" si="62"/>
        <v>ERRO</v>
      </c>
      <c r="P1293" s="1" t="str">
        <f t="shared" si="63"/>
        <v>OK</v>
      </c>
    </row>
    <row r="1294" spans="2:16">
      <c r="B1294" s="2">
        <v>907</v>
      </c>
      <c r="C1294" s="7" t="s">
        <v>129</v>
      </c>
      <c r="D1294" s="8" t="s">
        <v>6459</v>
      </c>
      <c r="E1294" s="3" t="s">
        <v>129</v>
      </c>
      <c r="F1294" s="3" t="s">
        <v>4018</v>
      </c>
      <c r="G1294" s="3" t="s">
        <v>951</v>
      </c>
      <c r="H1294" s="3">
        <f>VLOOKUP(F1294,BDRE_AF_20210615!$A$2:$F$3093,6,FALSE)</f>
        <v>146</v>
      </c>
      <c r="I1294" s="9">
        <f t="shared" si="61"/>
        <v>0</v>
      </c>
      <c r="K1294" s="1" t="s">
        <v>4018</v>
      </c>
      <c r="L1294" s="1" t="s">
        <v>129</v>
      </c>
      <c r="M1294" s="1" t="s">
        <v>129</v>
      </c>
      <c r="N1294" s="1" t="s">
        <v>951</v>
      </c>
      <c r="O1294" s="1" t="str">
        <f t="shared" si="62"/>
        <v>OK</v>
      </c>
      <c r="P1294" s="1" t="str">
        <f t="shared" si="63"/>
        <v>OK</v>
      </c>
    </row>
    <row r="1295" spans="2:16">
      <c r="B1295" s="2">
        <v>907</v>
      </c>
      <c r="C1295" s="7" t="s">
        <v>129</v>
      </c>
      <c r="D1295" s="8" t="s">
        <v>6459</v>
      </c>
      <c r="E1295" s="3" t="s">
        <v>129</v>
      </c>
      <c r="F1295" s="3" t="s">
        <v>4019</v>
      </c>
      <c r="G1295" s="3" t="s">
        <v>952</v>
      </c>
      <c r="H1295" s="3">
        <f>VLOOKUP(F1295,BDRE_AF_20210615!$A$2:$F$3093,6,FALSE)</f>
        <v>302</v>
      </c>
      <c r="I1295" s="9">
        <f t="shared" si="61"/>
        <v>7</v>
      </c>
      <c r="K1295" s="1" t="s">
        <v>4019</v>
      </c>
      <c r="L1295" s="1" t="s">
        <v>129</v>
      </c>
      <c r="M1295" s="1" t="s">
        <v>129</v>
      </c>
      <c r="N1295" s="1" t="s">
        <v>952</v>
      </c>
      <c r="O1295" s="1" t="str">
        <f t="shared" si="62"/>
        <v>OK</v>
      </c>
      <c r="P1295" s="1" t="str">
        <f t="shared" si="63"/>
        <v>OK</v>
      </c>
    </row>
    <row r="1296" spans="2:16">
      <c r="B1296" s="2">
        <v>907</v>
      </c>
      <c r="C1296" s="7" t="s">
        <v>129</v>
      </c>
      <c r="D1296" s="8" t="s">
        <v>6459</v>
      </c>
      <c r="E1296" s="3" t="s">
        <v>129</v>
      </c>
      <c r="F1296" s="3" t="s">
        <v>4020</v>
      </c>
      <c r="G1296" s="3" t="s">
        <v>953</v>
      </c>
      <c r="H1296" s="3">
        <f>VLOOKUP(F1296,BDRE_AF_20210615!$A$2:$F$3093,6,FALSE)</f>
        <v>497</v>
      </c>
      <c r="I1296" s="9">
        <f t="shared" si="61"/>
        <v>7</v>
      </c>
      <c r="K1296" s="1" t="s">
        <v>4020</v>
      </c>
      <c r="L1296" s="1" t="s">
        <v>129</v>
      </c>
      <c r="M1296" s="1" t="s">
        <v>129</v>
      </c>
      <c r="N1296" s="1" t="s">
        <v>953</v>
      </c>
      <c r="O1296" s="1" t="str">
        <f t="shared" si="62"/>
        <v>OK</v>
      </c>
      <c r="P1296" s="1" t="str">
        <f t="shared" si="63"/>
        <v>OK</v>
      </c>
    </row>
    <row r="1297" spans="2:16">
      <c r="B1297" s="2">
        <v>907</v>
      </c>
      <c r="C1297" s="7" t="s">
        <v>129</v>
      </c>
      <c r="D1297" s="8" t="s">
        <v>6459</v>
      </c>
      <c r="E1297" s="3" t="s">
        <v>129</v>
      </c>
      <c r="F1297" s="3" t="s">
        <v>4021</v>
      </c>
      <c r="G1297" s="3" t="s">
        <v>1897</v>
      </c>
      <c r="H1297" s="3">
        <f>VLOOKUP(F1297,BDRE_AF_20210615!$A$2:$F$3093,6,FALSE)</f>
        <v>339</v>
      </c>
      <c r="I1297" s="9">
        <f t="shared" si="61"/>
        <v>7</v>
      </c>
      <c r="K1297" s="1" t="s">
        <v>4021</v>
      </c>
      <c r="L1297" s="1" t="s">
        <v>129</v>
      </c>
      <c r="M1297" s="1" t="s">
        <v>129</v>
      </c>
      <c r="N1297" s="1" t="s">
        <v>9836</v>
      </c>
      <c r="O1297" s="1" t="str">
        <f t="shared" si="62"/>
        <v>ERRO</v>
      </c>
      <c r="P1297" s="1" t="str">
        <f t="shared" si="63"/>
        <v>OK</v>
      </c>
    </row>
    <row r="1298" spans="2:16">
      <c r="B1298" s="2">
        <v>907</v>
      </c>
      <c r="C1298" s="7" t="s">
        <v>129</v>
      </c>
      <c r="D1298" s="8" t="s">
        <v>6459</v>
      </c>
      <c r="E1298" s="3" t="s">
        <v>129</v>
      </c>
      <c r="F1298" s="3" t="s">
        <v>4022</v>
      </c>
      <c r="G1298" s="3" t="s">
        <v>954</v>
      </c>
      <c r="H1298" s="3">
        <f>VLOOKUP(F1298,BDRE_AF_20210615!$A$2:$F$3093,6,FALSE)</f>
        <v>247</v>
      </c>
      <c r="I1298" s="9">
        <f t="shared" si="61"/>
        <v>7</v>
      </c>
      <c r="K1298" s="1" t="s">
        <v>4022</v>
      </c>
      <c r="L1298" s="1" t="s">
        <v>129</v>
      </c>
      <c r="M1298" s="1" t="s">
        <v>129</v>
      </c>
      <c r="N1298" s="1" t="s">
        <v>954</v>
      </c>
      <c r="O1298" s="1" t="str">
        <f t="shared" si="62"/>
        <v>OK</v>
      </c>
      <c r="P1298" s="1" t="str">
        <f t="shared" si="63"/>
        <v>OK</v>
      </c>
    </row>
    <row r="1299" spans="2:16">
      <c r="B1299" s="2">
        <v>907</v>
      </c>
      <c r="C1299" s="7" t="s">
        <v>129</v>
      </c>
      <c r="D1299" s="8" t="s">
        <v>6459</v>
      </c>
      <c r="E1299" s="3" t="s">
        <v>129</v>
      </c>
      <c r="F1299" s="3" t="s">
        <v>4023</v>
      </c>
      <c r="G1299" s="3" t="s">
        <v>955</v>
      </c>
      <c r="H1299" s="3">
        <f>VLOOKUP(F1299,BDRE_AF_20210615!$A$2:$F$3093,6,FALSE)</f>
        <v>203</v>
      </c>
      <c r="I1299" s="9">
        <f t="shared" si="61"/>
        <v>7</v>
      </c>
      <c r="K1299" s="1" t="s">
        <v>4023</v>
      </c>
      <c r="L1299" s="1" t="s">
        <v>129</v>
      </c>
      <c r="M1299" s="1" t="s">
        <v>129</v>
      </c>
      <c r="N1299" s="1" t="s">
        <v>955</v>
      </c>
      <c r="O1299" s="1" t="str">
        <f t="shared" si="62"/>
        <v>OK</v>
      </c>
      <c r="P1299" s="1" t="str">
        <f t="shared" si="63"/>
        <v>OK</v>
      </c>
    </row>
    <row r="1300" spans="2:16">
      <c r="B1300" s="2">
        <v>907</v>
      </c>
      <c r="C1300" s="7" t="s">
        <v>129</v>
      </c>
      <c r="D1300" s="8" t="s">
        <v>6459</v>
      </c>
      <c r="E1300" s="3" t="s">
        <v>129</v>
      </c>
      <c r="F1300" s="3" t="s">
        <v>4024</v>
      </c>
      <c r="G1300" s="3" t="s">
        <v>1931</v>
      </c>
      <c r="H1300" s="3">
        <f>VLOOKUP(F1300,BDRE_AF_20210615!$A$2:$F$3093,6,FALSE)</f>
        <v>173</v>
      </c>
      <c r="I1300" s="9">
        <f t="shared" si="61"/>
        <v>7</v>
      </c>
      <c r="K1300" s="1" t="s">
        <v>4024</v>
      </c>
      <c r="L1300" s="1" t="s">
        <v>129</v>
      </c>
      <c r="M1300" s="1" t="s">
        <v>129</v>
      </c>
      <c r="N1300" s="1" t="s">
        <v>9785</v>
      </c>
      <c r="O1300" s="1" t="str">
        <f t="shared" si="62"/>
        <v>ERRO</v>
      </c>
      <c r="P1300" s="1" t="str">
        <f t="shared" si="63"/>
        <v>OK</v>
      </c>
    </row>
    <row r="1301" spans="2:16">
      <c r="B1301" s="2">
        <v>907</v>
      </c>
      <c r="C1301" s="7" t="s">
        <v>129</v>
      </c>
      <c r="D1301" s="8" t="s">
        <v>6459</v>
      </c>
      <c r="E1301" s="3" t="s">
        <v>129</v>
      </c>
      <c r="F1301" s="3" t="s">
        <v>4025</v>
      </c>
      <c r="G1301" s="3" t="s">
        <v>1933</v>
      </c>
      <c r="H1301" s="3">
        <f>VLOOKUP(F1301,BDRE_AF_20210615!$A$2:$F$3093,6,FALSE)</f>
        <v>477</v>
      </c>
      <c r="I1301" s="9">
        <f t="shared" si="61"/>
        <v>7</v>
      </c>
      <c r="K1301" s="1" t="s">
        <v>4025</v>
      </c>
      <c r="L1301" s="1" t="s">
        <v>129</v>
      </c>
      <c r="M1301" s="1" t="s">
        <v>129</v>
      </c>
      <c r="N1301" s="1" t="s">
        <v>9837</v>
      </c>
      <c r="O1301" s="1" t="str">
        <f t="shared" si="62"/>
        <v>ERRO</v>
      </c>
      <c r="P1301" s="1" t="str">
        <f t="shared" si="63"/>
        <v>OK</v>
      </c>
    </row>
    <row r="1302" spans="2:16">
      <c r="B1302" s="2">
        <v>907</v>
      </c>
      <c r="C1302" s="7" t="s">
        <v>129</v>
      </c>
      <c r="D1302" s="8" t="s">
        <v>6459</v>
      </c>
      <c r="E1302" s="3" t="s">
        <v>129</v>
      </c>
      <c r="F1302" s="3" t="s">
        <v>4026</v>
      </c>
      <c r="G1302" s="3" t="s">
        <v>956</v>
      </c>
      <c r="H1302" s="3">
        <f>VLOOKUP(F1302,BDRE_AF_20210615!$A$2:$F$3093,6,FALSE)</f>
        <v>244</v>
      </c>
      <c r="I1302" s="9">
        <f t="shared" si="61"/>
        <v>7</v>
      </c>
      <c r="K1302" s="1" t="s">
        <v>4026</v>
      </c>
      <c r="L1302" s="1" t="s">
        <v>129</v>
      </c>
      <c r="M1302" s="1" t="s">
        <v>129</v>
      </c>
      <c r="N1302" s="1" t="s">
        <v>956</v>
      </c>
      <c r="O1302" s="1" t="str">
        <f t="shared" si="62"/>
        <v>OK</v>
      </c>
      <c r="P1302" s="1" t="str">
        <f t="shared" si="63"/>
        <v>OK</v>
      </c>
    </row>
    <row r="1303" spans="2:16">
      <c r="B1303" s="2">
        <v>907</v>
      </c>
      <c r="C1303" s="7" t="s">
        <v>129</v>
      </c>
      <c r="D1303" s="8" t="s">
        <v>6459</v>
      </c>
      <c r="E1303" s="3" t="s">
        <v>129</v>
      </c>
      <c r="F1303" s="3" t="s">
        <v>4050</v>
      </c>
      <c r="G1303" s="3" t="s">
        <v>957</v>
      </c>
      <c r="H1303" s="3">
        <f>VLOOKUP(F1303,BDRE_AF_20210615!$A$2:$F$3093,6,FALSE)</f>
        <v>1006</v>
      </c>
      <c r="I1303" s="9">
        <f t="shared" si="61"/>
        <v>9</v>
      </c>
      <c r="K1303" s="1" t="s">
        <v>4050</v>
      </c>
      <c r="L1303" s="1" t="s">
        <v>129</v>
      </c>
      <c r="M1303" s="1" t="s">
        <v>129</v>
      </c>
      <c r="N1303" s="1" t="s">
        <v>957</v>
      </c>
      <c r="O1303" s="1" t="str">
        <f t="shared" si="62"/>
        <v>OK</v>
      </c>
      <c r="P1303" s="1" t="str">
        <f t="shared" si="63"/>
        <v>OK</v>
      </c>
    </row>
    <row r="1304" spans="2:16">
      <c r="B1304" s="2">
        <v>907</v>
      </c>
      <c r="C1304" s="7" t="s">
        <v>129</v>
      </c>
      <c r="D1304" s="8" t="s">
        <v>6459</v>
      </c>
      <c r="E1304" s="3" t="s">
        <v>129</v>
      </c>
      <c r="F1304" s="3" t="s">
        <v>4027</v>
      </c>
      <c r="G1304" s="3" t="s">
        <v>958</v>
      </c>
      <c r="H1304" s="3">
        <f>VLOOKUP(F1304,BDRE_AF_20210615!$A$2:$F$3093,6,FALSE)</f>
        <v>211</v>
      </c>
      <c r="I1304" s="9">
        <f t="shared" si="61"/>
        <v>7</v>
      </c>
      <c r="K1304" s="1" t="s">
        <v>4027</v>
      </c>
      <c r="L1304" s="1" t="s">
        <v>129</v>
      </c>
      <c r="M1304" s="1" t="s">
        <v>129</v>
      </c>
      <c r="N1304" s="1" t="s">
        <v>958</v>
      </c>
      <c r="O1304" s="1" t="str">
        <f t="shared" si="62"/>
        <v>OK</v>
      </c>
      <c r="P1304" s="1" t="str">
        <f t="shared" si="63"/>
        <v>OK</v>
      </c>
    </row>
    <row r="1305" spans="2:16">
      <c r="B1305" s="2">
        <v>907</v>
      </c>
      <c r="C1305" s="7" t="s">
        <v>129</v>
      </c>
      <c r="D1305" s="8" t="s">
        <v>6459</v>
      </c>
      <c r="E1305" s="3" t="s">
        <v>129</v>
      </c>
      <c r="F1305" s="3" t="s">
        <v>4051</v>
      </c>
      <c r="G1305" s="3" t="s">
        <v>129</v>
      </c>
      <c r="H1305" s="3">
        <f>VLOOKUP(F1305,BDRE_AF_20210615!$A$2:$F$3093,6,FALSE)</f>
        <v>23156</v>
      </c>
      <c r="I1305" s="9">
        <f t="shared" si="61"/>
        <v>19</v>
      </c>
      <c r="K1305" s="1" t="s">
        <v>4051</v>
      </c>
      <c r="L1305" s="1" t="s">
        <v>129</v>
      </c>
      <c r="M1305" s="1" t="s">
        <v>129</v>
      </c>
      <c r="N1305" s="1" t="s">
        <v>129</v>
      </c>
      <c r="O1305" s="1" t="str">
        <f t="shared" si="62"/>
        <v>OK</v>
      </c>
      <c r="P1305" s="1" t="str">
        <f t="shared" si="63"/>
        <v>OK</v>
      </c>
    </row>
    <row r="1306" spans="2:16">
      <c r="B1306" s="2">
        <v>907</v>
      </c>
      <c r="C1306" s="7" t="s">
        <v>129</v>
      </c>
      <c r="D1306" s="8" t="s">
        <v>6459</v>
      </c>
      <c r="E1306" s="3" t="s">
        <v>129</v>
      </c>
      <c r="F1306" s="3" t="s">
        <v>4052</v>
      </c>
      <c r="G1306" s="3" t="s">
        <v>2209</v>
      </c>
      <c r="H1306" s="3">
        <f>VLOOKUP(F1306,BDRE_AF_20210615!$A$2:$F$3093,6,FALSE)</f>
        <v>286</v>
      </c>
      <c r="I1306" s="9">
        <f t="shared" si="61"/>
        <v>7</v>
      </c>
      <c r="K1306" s="1" t="s">
        <v>4052</v>
      </c>
      <c r="L1306" s="1" t="s">
        <v>129</v>
      </c>
      <c r="M1306" s="1" t="s">
        <v>129</v>
      </c>
      <c r="N1306" s="1" t="s">
        <v>2209</v>
      </c>
      <c r="O1306" s="1" t="str">
        <f t="shared" si="62"/>
        <v>OK</v>
      </c>
      <c r="P1306" s="1" t="str">
        <f t="shared" si="63"/>
        <v>OK</v>
      </c>
    </row>
    <row r="1307" spans="2:16">
      <c r="B1307" s="2">
        <v>907</v>
      </c>
      <c r="C1307" s="7" t="s">
        <v>129</v>
      </c>
      <c r="D1307" s="8" t="s">
        <v>6459</v>
      </c>
      <c r="E1307" s="3" t="s">
        <v>129</v>
      </c>
      <c r="F1307" s="3" t="s">
        <v>4053</v>
      </c>
      <c r="G1307" s="3" t="s">
        <v>2210</v>
      </c>
      <c r="H1307" s="3">
        <f>VLOOKUP(F1307,BDRE_AF_20210615!$A$2:$F$3093,6,FALSE)</f>
        <v>282</v>
      </c>
      <c r="I1307" s="9">
        <f t="shared" si="61"/>
        <v>7</v>
      </c>
      <c r="K1307" s="1" t="s">
        <v>4053</v>
      </c>
      <c r="L1307" s="1" t="s">
        <v>129</v>
      </c>
      <c r="M1307" s="1" t="s">
        <v>129</v>
      </c>
      <c r="N1307" s="1" t="s">
        <v>2210</v>
      </c>
      <c r="O1307" s="1" t="str">
        <f t="shared" si="62"/>
        <v>OK</v>
      </c>
      <c r="P1307" s="1" t="str">
        <f t="shared" si="63"/>
        <v>OK</v>
      </c>
    </row>
    <row r="1308" spans="2:16">
      <c r="B1308" s="2">
        <v>907</v>
      </c>
      <c r="C1308" s="7" t="s">
        <v>129</v>
      </c>
      <c r="D1308" s="8" t="s">
        <v>6459</v>
      </c>
      <c r="E1308" s="3" t="s">
        <v>129</v>
      </c>
      <c r="F1308" s="3" t="s">
        <v>4028</v>
      </c>
      <c r="G1308" s="3" t="s">
        <v>959</v>
      </c>
      <c r="H1308" s="3">
        <f>VLOOKUP(F1308,BDRE_AF_20210615!$A$2:$F$3093,6,FALSE)</f>
        <v>128</v>
      </c>
      <c r="I1308" s="9">
        <f t="shared" si="61"/>
        <v>0</v>
      </c>
      <c r="K1308" s="1" t="s">
        <v>4028</v>
      </c>
      <c r="L1308" s="1" t="s">
        <v>129</v>
      </c>
      <c r="M1308" s="1" t="s">
        <v>129</v>
      </c>
      <c r="N1308" s="1" t="s">
        <v>959</v>
      </c>
      <c r="O1308" s="1" t="str">
        <f t="shared" si="62"/>
        <v>OK</v>
      </c>
      <c r="P1308" s="1" t="str">
        <f t="shared" si="63"/>
        <v>OK</v>
      </c>
    </row>
    <row r="1309" spans="2:16">
      <c r="B1309" s="2">
        <v>907</v>
      </c>
      <c r="C1309" s="7" t="s">
        <v>129</v>
      </c>
      <c r="D1309" s="8" t="s">
        <v>6459</v>
      </c>
      <c r="E1309" s="3" t="s">
        <v>129</v>
      </c>
      <c r="F1309" s="3" t="s">
        <v>4029</v>
      </c>
      <c r="G1309" s="3" t="s">
        <v>1984</v>
      </c>
      <c r="H1309" s="3">
        <f>VLOOKUP(F1309,BDRE_AF_20210615!$A$2:$F$3093,6,FALSE)</f>
        <v>976</v>
      </c>
      <c r="I1309" s="9">
        <f t="shared" si="61"/>
        <v>7</v>
      </c>
      <c r="K1309" s="1" t="s">
        <v>4029</v>
      </c>
      <c r="L1309" s="1" t="s">
        <v>129</v>
      </c>
      <c r="M1309" s="1" t="s">
        <v>129</v>
      </c>
      <c r="N1309" s="1" t="s">
        <v>9822</v>
      </c>
      <c r="O1309" s="1" t="str">
        <f t="shared" si="62"/>
        <v>ERRO</v>
      </c>
      <c r="P1309" s="1" t="str">
        <f t="shared" si="63"/>
        <v>OK</v>
      </c>
    </row>
    <row r="1310" spans="2:16">
      <c r="B1310" s="2">
        <v>907</v>
      </c>
      <c r="C1310" s="7" t="s">
        <v>129</v>
      </c>
      <c r="D1310" s="8" t="s">
        <v>6459</v>
      </c>
      <c r="E1310" s="3" t="s">
        <v>129</v>
      </c>
      <c r="F1310" s="3" t="s">
        <v>4030</v>
      </c>
      <c r="G1310" s="3" t="s">
        <v>4031</v>
      </c>
      <c r="H1310" s="3">
        <f>VLOOKUP(F1310,BDRE_AF_20210615!$A$2:$F$3093,6,FALSE)</f>
        <v>399</v>
      </c>
      <c r="I1310" s="9">
        <f t="shared" si="61"/>
        <v>7</v>
      </c>
      <c r="K1310" s="1" t="s">
        <v>4030</v>
      </c>
      <c r="L1310" s="1" t="s">
        <v>129</v>
      </c>
      <c r="M1310" s="1" t="s">
        <v>129</v>
      </c>
      <c r="N1310" s="1" t="s">
        <v>4031</v>
      </c>
      <c r="O1310" s="1" t="str">
        <f t="shared" si="62"/>
        <v>OK</v>
      </c>
      <c r="P1310" s="1" t="str">
        <f t="shared" si="63"/>
        <v>OK</v>
      </c>
    </row>
    <row r="1311" spans="2:16">
      <c r="B1311" s="2">
        <v>907</v>
      </c>
      <c r="C1311" s="7" t="s">
        <v>129</v>
      </c>
      <c r="D1311" s="8" t="s">
        <v>6459</v>
      </c>
      <c r="E1311" s="3" t="s">
        <v>129</v>
      </c>
      <c r="F1311" s="3" t="s">
        <v>4032</v>
      </c>
      <c r="G1311" s="3" t="s">
        <v>960</v>
      </c>
      <c r="H1311" s="3">
        <f>VLOOKUP(F1311,BDRE_AF_20210615!$A$2:$F$3093,6,FALSE)</f>
        <v>173</v>
      </c>
      <c r="I1311" s="9">
        <f t="shared" si="61"/>
        <v>7</v>
      </c>
      <c r="K1311" s="1" t="s">
        <v>4032</v>
      </c>
      <c r="L1311" s="1" t="s">
        <v>129</v>
      </c>
      <c r="M1311" s="1" t="s">
        <v>129</v>
      </c>
      <c r="N1311" s="1" t="s">
        <v>960</v>
      </c>
      <c r="O1311" s="1" t="str">
        <f t="shared" si="62"/>
        <v>OK</v>
      </c>
      <c r="P1311" s="1" t="str">
        <f t="shared" si="63"/>
        <v>OK</v>
      </c>
    </row>
    <row r="1312" spans="2:16">
      <c r="B1312" s="2">
        <v>907</v>
      </c>
      <c r="C1312" s="7" t="s">
        <v>129</v>
      </c>
      <c r="D1312" s="8" t="s">
        <v>6459</v>
      </c>
      <c r="E1312" s="3" t="s">
        <v>129</v>
      </c>
      <c r="F1312" s="3" t="s">
        <v>4033</v>
      </c>
      <c r="G1312" s="3" t="s">
        <v>961</v>
      </c>
      <c r="H1312" s="3">
        <f>VLOOKUP(F1312,BDRE_AF_20210615!$A$2:$F$3093,6,FALSE)</f>
        <v>579</v>
      </c>
      <c r="I1312" s="9">
        <f t="shared" si="61"/>
        <v>7</v>
      </c>
      <c r="K1312" s="1" t="s">
        <v>4033</v>
      </c>
      <c r="L1312" s="1" t="s">
        <v>129</v>
      </c>
      <c r="M1312" s="1" t="s">
        <v>129</v>
      </c>
      <c r="N1312" s="1" t="s">
        <v>961</v>
      </c>
      <c r="O1312" s="1" t="str">
        <f t="shared" si="62"/>
        <v>OK</v>
      </c>
      <c r="P1312" s="1" t="str">
        <f t="shared" si="63"/>
        <v>OK</v>
      </c>
    </row>
    <row r="1313" spans="2:16">
      <c r="B1313" s="2">
        <v>907</v>
      </c>
      <c r="C1313" s="7" t="s">
        <v>129</v>
      </c>
      <c r="D1313" s="8" t="s">
        <v>6459</v>
      </c>
      <c r="E1313" s="3" t="s">
        <v>129</v>
      </c>
      <c r="F1313" s="3" t="s">
        <v>4034</v>
      </c>
      <c r="G1313" s="3" t="s">
        <v>962</v>
      </c>
      <c r="H1313" s="3">
        <f>VLOOKUP(F1313,BDRE_AF_20210615!$A$2:$F$3093,6,FALSE)</f>
        <v>193</v>
      </c>
      <c r="I1313" s="9">
        <f t="shared" si="61"/>
        <v>7</v>
      </c>
      <c r="K1313" s="1" t="s">
        <v>4034</v>
      </c>
      <c r="L1313" s="1" t="s">
        <v>129</v>
      </c>
      <c r="M1313" s="1" t="s">
        <v>129</v>
      </c>
      <c r="N1313" s="1" t="s">
        <v>962</v>
      </c>
      <c r="O1313" s="1" t="str">
        <f t="shared" si="62"/>
        <v>OK</v>
      </c>
      <c r="P1313" s="1" t="str">
        <f t="shared" si="63"/>
        <v>OK</v>
      </c>
    </row>
    <row r="1314" spans="2:16">
      <c r="B1314" s="2">
        <v>907</v>
      </c>
      <c r="C1314" s="7" t="s">
        <v>129</v>
      </c>
      <c r="D1314" s="8" t="s">
        <v>6459</v>
      </c>
      <c r="E1314" s="3" t="s">
        <v>129</v>
      </c>
      <c r="F1314" s="3" t="s">
        <v>4035</v>
      </c>
      <c r="G1314" s="3" t="s">
        <v>963</v>
      </c>
      <c r="H1314" s="3">
        <f>VLOOKUP(F1314,BDRE_AF_20210615!$A$2:$F$3093,6,FALSE)</f>
        <v>768</v>
      </c>
      <c r="I1314" s="9">
        <f t="shared" si="61"/>
        <v>7</v>
      </c>
      <c r="K1314" s="1" t="s">
        <v>4035</v>
      </c>
      <c r="L1314" s="1" t="s">
        <v>129</v>
      </c>
      <c r="M1314" s="1" t="s">
        <v>129</v>
      </c>
      <c r="N1314" s="1" t="s">
        <v>963</v>
      </c>
      <c r="O1314" s="1" t="str">
        <f t="shared" si="62"/>
        <v>OK</v>
      </c>
      <c r="P1314" s="1" t="str">
        <f t="shared" si="63"/>
        <v>OK</v>
      </c>
    </row>
    <row r="1315" spans="2:16">
      <c r="B1315" s="2">
        <v>907</v>
      </c>
      <c r="C1315" s="7" t="s">
        <v>129</v>
      </c>
      <c r="D1315" s="8" t="s">
        <v>6459</v>
      </c>
      <c r="E1315" s="3" t="s">
        <v>129</v>
      </c>
      <c r="F1315" s="3" t="s">
        <v>4036</v>
      </c>
      <c r="G1315" s="3" t="s">
        <v>964</v>
      </c>
      <c r="H1315" s="3">
        <f>VLOOKUP(F1315,BDRE_AF_20210615!$A$2:$F$3093,6,FALSE)</f>
        <v>279</v>
      </c>
      <c r="I1315" s="9">
        <f t="shared" si="61"/>
        <v>7</v>
      </c>
      <c r="K1315" s="1" t="s">
        <v>4036</v>
      </c>
      <c r="L1315" s="1" t="s">
        <v>129</v>
      </c>
      <c r="M1315" s="1" t="s">
        <v>129</v>
      </c>
      <c r="N1315" s="1" t="s">
        <v>964</v>
      </c>
      <c r="O1315" s="1" t="str">
        <f t="shared" si="62"/>
        <v>OK</v>
      </c>
      <c r="P1315" s="1" t="str">
        <f t="shared" si="63"/>
        <v>OK</v>
      </c>
    </row>
    <row r="1316" spans="2:16">
      <c r="B1316" s="2">
        <v>907</v>
      </c>
      <c r="C1316" s="7" t="s">
        <v>129</v>
      </c>
      <c r="D1316" s="8" t="s">
        <v>6459</v>
      </c>
      <c r="E1316" s="3" t="s">
        <v>129</v>
      </c>
      <c r="F1316" s="3" t="s">
        <v>4037</v>
      </c>
      <c r="G1316" s="3" t="s">
        <v>965</v>
      </c>
      <c r="H1316" s="3">
        <f>VLOOKUP(F1316,BDRE_AF_20210615!$A$2:$F$3093,6,FALSE)</f>
        <v>203</v>
      </c>
      <c r="I1316" s="9">
        <f t="shared" si="61"/>
        <v>7</v>
      </c>
      <c r="K1316" s="1" t="s">
        <v>4037</v>
      </c>
      <c r="L1316" s="1" t="s">
        <v>129</v>
      </c>
      <c r="M1316" s="1" t="s">
        <v>129</v>
      </c>
      <c r="N1316" s="1" t="s">
        <v>965</v>
      </c>
      <c r="O1316" s="1" t="str">
        <f t="shared" si="62"/>
        <v>OK</v>
      </c>
      <c r="P1316" s="1" t="str">
        <f t="shared" si="63"/>
        <v>OK</v>
      </c>
    </row>
    <row r="1317" spans="2:16">
      <c r="B1317" s="2">
        <v>907</v>
      </c>
      <c r="C1317" s="7" t="s">
        <v>129</v>
      </c>
      <c r="D1317" s="8" t="s">
        <v>6459</v>
      </c>
      <c r="E1317" s="3" t="s">
        <v>129</v>
      </c>
      <c r="F1317" s="3" t="s">
        <v>4038</v>
      </c>
      <c r="G1317" s="3" t="s">
        <v>966</v>
      </c>
      <c r="H1317" s="3">
        <f>VLOOKUP(F1317,BDRE_AF_20210615!$A$2:$F$3093,6,FALSE)</f>
        <v>419</v>
      </c>
      <c r="I1317" s="9">
        <f t="shared" si="61"/>
        <v>7</v>
      </c>
      <c r="K1317" s="1" t="s">
        <v>4038</v>
      </c>
      <c r="L1317" s="1" t="s">
        <v>129</v>
      </c>
      <c r="M1317" s="1" t="s">
        <v>129</v>
      </c>
      <c r="N1317" s="1" t="s">
        <v>966</v>
      </c>
      <c r="O1317" s="1" t="str">
        <f t="shared" si="62"/>
        <v>OK</v>
      </c>
      <c r="P1317" s="1" t="str">
        <f t="shared" si="63"/>
        <v>OK</v>
      </c>
    </row>
    <row r="1318" spans="2:16">
      <c r="B1318" s="2">
        <v>907</v>
      </c>
      <c r="C1318" s="7" t="s">
        <v>129</v>
      </c>
      <c r="D1318" s="8" t="s">
        <v>6459</v>
      </c>
      <c r="E1318" s="3" t="s">
        <v>129</v>
      </c>
      <c r="F1318" s="3" t="s">
        <v>4039</v>
      </c>
      <c r="G1318" s="3" t="s">
        <v>967</v>
      </c>
      <c r="H1318" s="3">
        <f>VLOOKUP(F1318,BDRE_AF_20210615!$A$2:$F$3093,6,FALSE)</f>
        <v>229</v>
      </c>
      <c r="I1318" s="9">
        <f t="shared" si="61"/>
        <v>7</v>
      </c>
      <c r="K1318" s="1" t="s">
        <v>4039</v>
      </c>
      <c r="L1318" s="1" t="s">
        <v>129</v>
      </c>
      <c r="M1318" s="1" t="s">
        <v>129</v>
      </c>
      <c r="N1318" s="1" t="s">
        <v>967</v>
      </c>
      <c r="O1318" s="1" t="str">
        <f t="shared" si="62"/>
        <v>OK</v>
      </c>
      <c r="P1318" s="1" t="str">
        <f t="shared" si="63"/>
        <v>OK</v>
      </c>
    </row>
    <row r="1319" spans="2:16">
      <c r="B1319" s="2">
        <v>907</v>
      </c>
      <c r="C1319" s="7" t="s">
        <v>129</v>
      </c>
      <c r="D1319" s="8" t="s">
        <v>6459</v>
      </c>
      <c r="E1319" s="3" t="s">
        <v>129</v>
      </c>
      <c r="F1319" s="3" t="s">
        <v>4054</v>
      </c>
      <c r="G1319" s="3" t="s">
        <v>4055</v>
      </c>
      <c r="H1319" s="3">
        <f>VLOOKUP(F1319,BDRE_AF_20210615!$A$2:$F$3093,6,FALSE)</f>
        <v>151</v>
      </c>
      <c r="I1319" s="9">
        <f t="shared" si="61"/>
        <v>7</v>
      </c>
      <c r="K1319" s="1" t="s">
        <v>4054</v>
      </c>
      <c r="L1319" s="1" t="s">
        <v>129</v>
      </c>
      <c r="M1319" s="1" t="s">
        <v>129</v>
      </c>
      <c r="N1319" s="1" t="s">
        <v>4055</v>
      </c>
      <c r="O1319" s="1" t="str">
        <f t="shared" si="62"/>
        <v>OK</v>
      </c>
      <c r="P1319" s="1" t="str">
        <f t="shared" si="63"/>
        <v>OK</v>
      </c>
    </row>
    <row r="1320" spans="2:16">
      <c r="B1320" s="2">
        <v>907</v>
      </c>
      <c r="C1320" s="7" t="s">
        <v>129</v>
      </c>
      <c r="D1320" s="8" t="s">
        <v>6459</v>
      </c>
      <c r="E1320" s="3" t="s">
        <v>129</v>
      </c>
      <c r="F1320" s="3" t="s">
        <v>4056</v>
      </c>
      <c r="G1320" s="3" t="s">
        <v>4057</v>
      </c>
      <c r="H1320" s="3">
        <f>VLOOKUP(F1320,BDRE_AF_20210615!$A$2:$F$3093,6,FALSE)</f>
        <v>515</v>
      </c>
      <c r="I1320" s="9">
        <f t="shared" si="61"/>
        <v>7</v>
      </c>
      <c r="K1320" s="1" t="s">
        <v>4056</v>
      </c>
      <c r="L1320" s="1" t="s">
        <v>129</v>
      </c>
      <c r="M1320" s="1" t="s">
        <v>129</v>
      </c>
      <c r="N1320" s="1" t="s">
        <v>4057</v>
      </c>
      <c r="O1320" s="1" t="str">
        <f t="shared" si="62"/>
        <v>OK</v>
      </c>
      <c r="P1320" s="1" t="str">
        <f t="shared" si="63"/>
        <v>OK</v>
      </c>
    </row>
    <row r="1321" spans="2:16">
      <c r="B1321" s="2">
        <v>907</v>
      </c>
      <c r="C1321" s="7" t="s">
        <v>129</v>
      </c>
      <c r="D1321" s="8" t="s">
        <v>6459</v>
      </c>
      <c r="E1321" s="3" t="s">
        <v>129</v>
      </c>
      <c r="F1321" s="3" t="s">
        <v>4058</v>
      </c>
      <c r="G1321" s="3" t="s">
        <v>4059</v>
      </c>
      <c r="H1321" s="3">
        <f>VLOOKUP(F1321,BDRE_AF_20210615!$A$2:$F$3093,6,FALSE)</f>
        <v>231</v>
      </c>
      <c r="I1321" s="9">
        <f t="shared" si="61"/>
        <v>7</v>
      </c>
      <c r="K1321" s="1" t="s">
        <v>4058</v>
      </c>
      <c r="L1321" s="1" t="s">
        <v>129</v>
      </c>
      <c r="M1321" s="1" t="s">
        <v>129</v>
      </c>
      <c r="N1321" s="1" t="s">
        <v>4059</v>
      </c>
      <c r="O1321" s="1" t="str">
        <f t="shared" si="62"/>
        <v>OK</v>
      </c>
      <c r="P1321" s="1" t="str">
        <f t="shared" si="63"/>
        <v>OK</v>
      </c>
    </row>
    <row r="1322" spans="2:16">
      <c r="B1322" s="2">
        <v>907</v>
      </c>
      <c r="C1322" s="7" t="s">
        <v>129</v>
      </c>
      <c r="D1322" s="8" t="s">
        <v>6459</v>
      </c>
      <c r="E1322" s="3" t="s">
        <v>129</v>
      </c>
      <c r="F1322" s="3" t="s">
        <v>4060</v>
      </c>
      <c r="G1322" s="3" t="s">
        <v>4061</v>
      </c>
      <c r="H1322" s="3">
        <f>VLOOKUP(F1322,BDRE_AF_20210615!$A$2:$F$3093,6,FALSE)</f>
        <v>255</v>
      </c>
      <c r="I1322" s="9">
        <f t="shared" si="61"/>
        <v>7</v>
      </c>
      <c r="K1322" s="1" t="s">
        <v>4060</v>
      </c>
      <c r="L1322" s="1" t="s">
        <v>129</v>
      </c>
      <c r="M1322" s="1" t="s">
        <v>129</v>
      </c>
      <c r="N1322" s="1" t="s">
        <v>4061</v>
      </c>
      <c r="O1322" s="1" t="str">
        <f t="shared" si="62"/>
        <v>OK</v>
      </c>
      <c r="P1322" s="1" t="str">
        <f t="shared" si="63"/>
        <v>OK</v>
      </c>
    </row>
    <row r="1323" spans="2:16">
      <c r="B1323" s="2">
        <v>907</v>
      </c>
      <c r="C1323" s="7" t="s">
        <v>129</v>
      </c>
      <c r="D1323" s="8" t="s">
        <v>6459</v>
      </c>
      <c r="E1323" s="3" t="s">
        <v>129</v>
      </c>
      <c r="F1323" s="3" t="s">
        <v>4062</v>
      </c>
      <c r="G1323" s="3" t="s">
        <v>4063</v>
      </c>
      <c r="H1323" s="3">
        <f>VLOOKUP(F1323,BDRE_AF_20210615!$A$2:$F$3093,6,FALSE)</f>
        <v>274</v>
      </c>
      <c r="I1323" s="9">
        <f t="shared" si="61"/>
        <v>7</v>
      </c>
      <c r="K1323" s="1" t="s">
        <v>4062</v>
      </c>
      <c r="L1323" s="1" t="s">
        <v>129</v>
      </c>
      <c r="M1323" s="1" t="s">
        <v>129</v>
      </c>
      <c r="N1323" s="1" t="s">
        <v>4063</v>
      </c>
      <c r="O1323" s="1" t="str">
        <f t="shared" si="62"/>
        <v>OK</v>
      </c>
      <c r="P1323" s="1" t="str">
        <f t="shared" si="63"/>
        <v>OK</v>
      </c>
    </row>
    <row r="1324" spans="2:16">
      <c r="B1324" s="2">
        <v>907</v>
      </c>
      <c r="C1324" s="7" t="s">
        <v>129</v>
      </c>
      <c r="D1324" s="8" t="s">
        <v>6459</v>
      </c>
      <c r="E1324" s="3" t="s">
        <v>129</v>
      </c>
      <c r="F1324" s="3" t="s">
        <v>4040</v>
      </c>
      <c r="G1324" s="3" t="s">
        <v>968</v>
      </c>
      <c r="H1324" s="3">
        <f>VLOOKUP(F1324,BDRE_AF_20210615!$A$2:$F$3093,6,FALSE)</f>
        <v>368</v>
      </c>
      <c r="I1324" s="9">
        <f t="shared" si="61"/>
        <v>7</v>
      </c>
      <c r="K1324" s="1" t="s">
        <v>4040</v>
      </c>
      <c r="L1324" s="1" t="s">
        <v>129</v>
      </c>
      <c r="M1324" s="1" t="s">
        <v>129</v>
      </c>
      <c r="N1324" s="1" t="s">
        <v>968</v>
      </c>
      <c r="O1324" s="1" t="str">
        <f t="shared" si="62"/>
        <v>OK</v>
      </c>
      <c r="P1324" s="1" t="str">
        <f t="shared" si="63"/>
        <v>OK</v>
      </c>
    </row>
    <row r="1325" spans="2:16">
      <c r="B1325" s="2">
        <v>907</v>
      </c>
      <c r="C1325" s="7" t="s">
        <v>129</v>
      </c>
      <c r="D1325" s="8" t="s">
        <v>6459</v>
      </c>
      <c r="E1325" s="3" t="s">
        <v>129</v>
      </c>
      <c r="F1325" s="3" t="s">
        <v>4041</v>
      </c>
      <c r="G1325" s="3" t="s">
        <v>969</v>
      </c>
      <c r="H1325" s="3">
        <f>VLOOKUP(F1325,BDRE_AF_20210615!$A$2:$F$3093,6,FALSE)</f>
        <v>341</v>
      </c>
      <c r="I1325" s="9">
        <f t="shared" si="61"/>
        <v>7</v>
      </c>
      <c r="K1325" s="1" t="s">
        <v>4041</v>
      </c>
      <c r="L1325" s="1" t="s">
        <v>129</v>
      </c>
      <c r="M1325" s="1" t="s">
        <v>129</v>
      </c>
      <c r="N1325" s="1" t="s">
        <v>969</v>
      </c>
      <c r="O1325" s="1" t="str">
        <f t="shared" si="62"/>
        <v>OK</v>
      </c>
      <c r="P1325" s="1" t="str">
        <f t="shared" si="63"/>
        <v>OK</v>
      </c>
    </row>
    <row r="1326" spans="2:16">
      <c r="B1326" s="2">
        <v>907</v>
      </c>
      <c r="C1326" s="7" t="s">
        <v>129</v>
      </c>
      <c r="D1326" s="8" t="s">
        <v>6459</v>
      </c>
      <c r="E1326" s="3" t="s">
        <v>129</v>
      </c>
      <c r="F1326" s="3" t="s">
        <v>4042</v>
      </c>
      <c r="G1326" s="3" t="s">
        <v>970</v>
      </c>
      <c r="H1326" s="3">
        <f>VLOOKUP(F1326,BDRE_AF_20210615!$A$2:$F$3093,6,FALSE)</f>
        <v>355</v>
      </c>
      <c r="I1326" s="9">
        <f t="shared" si="61"/>
        <v>7</v>
      </c>
      <c r="K1326" s="1" t="s">
        <v>4042</v>
      </c>
      <c r="L1326" s="1" t="s">
        <v>129</v>
      </c>
      <c r="M1326" s="1" t="s">
        <v>129</v>
      </c>
      <c r="N1326" s="1" t="s">
        <v>970</v>
      </c>
      <c r="O1326" s="1" t="str">
        <f t="shared" si="62"/>
        <v>OK</v>
      </c>
      <c r="P1326" s="1" t="str">
        <f t="shared" si="63"/>
        <v>OK</v>
      </c>
    </row>
    <row r="1327" spans="2:16">
      <c r="B1327" s="2">
        <v>907</v>
      </c>
      <c r="C1327" s="7" t="s">
        <v>129</v>
      </c>
      <c r="D1327" s="8" t="s">
        <v>6459</v>
      </c>
      <c r="E1327" s="3" t="s">
        <v>129</v>
      </c>
      <c r="F1327" s="3" t="s">
        <v>4043</v>
      </c>
      <c r="G1327" s="3" t="s">
        <v>971</v>
      </c>
      <c r="H1327" s="3">
        <f>VLOOKUP(F1327,BDRE_AF_20210615!$A$2:$F$3093,6,FALSE)</f>
        <v>377</v>
      </c>
      <c r="I1327" s="9">
        <f t="shared" si="61"/>
        <v>7</v>
      </c>
      <c r="K1327" s="1" t="s">
        <v>4043</v>
      </c>
      <c r="L1327" s="1" t="s">
        <v>129</v>
      </c>
      <c r="M1327" s="1" t="s">
        <v>129</v>
      </c>
      <c r="N1327" s="1" t="s">
        <v>971</v>
      </c>
      <c r="O1327" s="1" t="str">
        <f t="shared" si="62"/>
        <v>OK</v>
      </c>
      <c r="P1327" s="1" t="str">
        <f t="shared" si="63"/>
        <v>OK</v>
      </c>
    </row>
    <row r="1328" spans="2:16">
      <c r="B1328" s="2">
        <v>907</v>
      </c>
      <c r="C1328" s="7" t="s">
        <v>129</v>
      </c>
      <c r="D1328" s="8" t="s">
        <v>6459</v>
      </c>
      <c r="E1328" s="3" t="s">
        <v>129</v>
      </c>
      <c r="F1328" s="3" t="s">
        <v>4044</v>
      </c>
      <c r="G1328" s="3" t="s">
        <v>972</v>
      </c>
      <c r="H1328" s="3">
        <f>VLOOKUP(F1328,BDRE_AF_20210615!$A$2:$F$3093,6,FALSE)</f>
        <v>250</v>
      </c>
      <c r="I1328" s="9">
        <f t="shared" si="61"/>
        <v>7</v>
      </c>
      <c r="K1328" s="1" t="s">
        <v>4044</v>
      </c>
      <c r="L1328" s="1" t="s">
        <v>129</v>
      </c>
      <c r="M1328" s="1" t="s">
        <v>129</v>
      </c>
      <c r="N1328" s="1" t="s">
        <v>972</v>
      </c>
      <c r="O1328" s="1" t="str">
        <f t="shared" si="62"/>
        <v>OK</v>
      </c>
      <c r="P1328" s="1" t="str">
        <f t="shared" si="63"/>
        <v>OK</v>
      </c>
    </row>
    <row r="1329" spans="2:16">
      <c r="B1329" s="2">
        <v>907</v>
      </c>
      <c r="C1329" s="7" t="s">
        <v>129</v>
      </c>
      <c r="D1329" s="8" t="s">
        <v>6459</v>
      </c>
      <c r="E1329" s="3" t="s">
        <v>129</v>
      </c>
      <c r="F1329" s="3" t="s">
        <v>4045</v>
      </c>
      <c r="G1329" s="3" t="s">
        <v>4046</v>
      </c>
      <c r="H1329" s="3">
        <f>VLOOKUP(F1329,BDRE_AF_20210615!$A$2:$F$3093,6,FALSE)</f>
        <v>468</v>
      </c>
      <c r="I1329" s="9">
        <f t="shared" si="61"/>
        <v>7</v>
      </c>
      <c r="K1329" s="1" t="s">
        <v>4045</v>
      </c>
      <c r="L1329" s="1" t="s">
        <v>129</v>
      </c>
      <c r="M1329" s="1" t="s">
        <v>129</v>
      </c>
      <c r="N1329" s="1" t="s">
        <v>4046</v>
      </c>
      <c r="O1329" s="1" t="str">
        <f t="shared" si="62"/>
        <v>OK</v>
      </c>
      <c r="P1329" s="1" t="str">
        <f t="shared" si="63"/>
        <v>OK</v>
      </c>
    </row>
    <row r="1330" spans="2:16">
      <c r="B1330" s="2">
        <v>907</v>
      </c>
      <c r="C1330" s="7" t="s">
        <v>129</v>
      </c>
      <c r="D1330" s="8" t="s">
        <v>6459</v>
      </c>
      <c r="E1330" s="3" t="s">
        <v>129</v>
      </c>
      <c r="F1330" s="3" t="s">
        <v>4047</v>
      </c>
      <c r="G1330" s="3" t="s">
        <v>973</v>
      </c>
      <c r="H1330" s="3">
        <f>VLOOKUP(F1330,BDRE_AF_20210615!$A$2:$F$3093,6,FALSE)</f>
        <v>143</v>
      </c>
      <c r="I1330" s="9">
        <f t="shared" si="61"/>
        <v>0</v>
      </c>
      <c r="K1330" s="1" t="s">
        <v>4047</v>
      </c>
      <c r="L1330" s="1" t="s">
        <v>129</v>
      </c>
      <c r="M1330" s="1" t="s">
        <v>129</v>
      </c>
      <c r="N1330" s="1" t="s">
        <v>973</v>
      </c>
      <c r="O1330" s="1" t="str">
        <f t="shared" si="62"/>
        <v>OK</v>
      </c>
      <c r="P1330" s="1" t="str">
        <f t="shared" si="63"/>
        <v>OK</v>
      </c>
    </row>
    <row r="1331" spans="2:16">
      <c r="B1331" s="2">
        <v>907</v>
      </c>
      <c r="C1331" s="7" t="s">
        <v>129</v>
      </c>
      <c r="D1331" s="8" t="s">
        <v>6459</v>
      </c>
      <c r="E1331" s="3" t="s">
        <v>129</v>
      </c>
      <c r="F1331" s="3" t="s">
        <v>4048</v>
      </c>
      <c r="G1331" s="3" t="s">
        <v>4049</v>
      </c>
      <c r="H1331" s="3">
        <f>VLOOKUP(F1331,BDRE_AF_20210615!$A$2:$F$3093,6,FALSE)</f>
        <v>300</v>
      </c>
      <c r="I1331" s="9">
        <f t="shared" si="61"/>
        <v>7</v>
      </c>
      <c r="K1331" s="1" t="s">
        <v>4048</v>
      </c>
      <c r="L1331" s="1" t="s">
        <v>129</v>
      </c>
      <c r="M1331" s="1" t="s">
        <v>129</v>
      </c>
      <c r="N1331" s="1" t="s">
        <v>4049</v>
      </c>
      <c r="O1331" s="1" t="str">
        <f t="shared" si="62"/>
        <v>OK</v>
      </c>
      <c r="P1331" s="1" t="str">
        <f t="shared" si="63"/>
        <v>OK</v>
      </c>
    </row>
    <row r="1332" spans="2:16">
      <c r="B1332" s="2">
        <v>908</v>
      </c>
      <c r="C1332" s="7" t="s">
        <v>129</v>
      </c>
      <c r="D1332" s="8" t="s">
        <v>6484</v>
      </c>
      <c r="E1332" s="3" t="s">
        <v>130</v>
      </c>
      <c r="F1332" s="3" t="s">
        <v>4065</v>
      </c>
      <c r="G1332" s="3" t="s">
        <v>975</v>
      </c>
      <c r="H1332" s="3">
        <f>VLOOKUP(F1332,BDRE_AF_20210615!$A$2:$F$3093,6,FALSE)</f>
        <v>1324</v>
      </c>
      <c r="I1332" s="9">
        <f t="shared" si="61"/>
        <v>9</v>
      </c>
      <c r="K1332" s="1" t="s">
        <v>4065</v>
      </c>
      <c r="L1332" s="1" t="s">
        <v>129</v>
      </c>
      <c r="M1332" s="1" t="s">
        <v>130</v>
      </c>
      <c r="N1332" s="1" t="s">
        <v>975</v>
      </c>
      <c r="O1332" s="1" t="str">
        <f t="shared" si="62"/>
        <v>OK</v>
      </c>
      <c r="P1332" s="1" t="str">
        <f t="shared" si="63"/>
        <v>OK</v>
      </c>
    </row>
    <row r="1333" spans="2:16">
      <c r="B1333" s="2">
        <v>908</v>
      </c>
      <c r="C1333" s="7" t="s">
        <v>129</v>
      </c>
      <c r="D1333" s="8" t="s">
        <v>6484</v>
      </c>
      <c r="E1333" s="3" t="s">
        <v>130</v>
      </c>
      <c r="F1333" s="3" t="s">
        <v>4066</v>
      </c>
      <c r="G1333" s="3" t="s">
        <v>976</v>
      </c>
      <c r="H1333" s="3">
        <f>VLOOKUP(F1333,BDRE_AF_20210615!$A$2:$F$3093,6,FALSE)</f>
        <v>1170</v>
      </c>
      <c r="I1333" s="9">
        <f t="shared" si="61"/>
        <v>9</v>
      </c>
      <c r="K1333" s="1" t="s">
        <v>4066</v>
      </c>
      <c r="L1333" s="1" t="s">
        <v>129</v>
      </c>
      <c r="M1333" s="1" t="s">
        <v>130</v>
      </c>
      <c r="N1333" s="1" t="s">
        <v>976</v>
      </c>
      <c r="O1333" s="1" t="str">
        <f t="shared" si="62"/>
        <v>OK</v>
      </c>
      <c r="P1333" s="1" t="str">
        <f t="shared" si="63"/>
        <v>OK</v>
      </c>
    </row>
    <row r="1334" spans="2:16">
      <c r="B1334" s="2">
        <v>908</v>
      </c>
      <c r="C1334" s="7" t="s">
        <v>129</v>
      </c>
      <c r="D1334" s="8" t="s">
        <v>6484</v>
      </c>
      <c r="E1334" s="3" t="s">
        <v>130</v>
      </c>
      <c r="F1334" s="3" t="s">
        <v>4064</v>
      </c>
      <c r="G1334" s="3" t="s">
        <v>974</v>
      </c>
      <c r="H1334" s="3">
        <f>VLOOKUP(F1334,BDRE_AF_20210615!$A$2:$F$3093,6,FALSE)</f>
        <v>342</v>
      </c>
      <c r="I1334" s="9">
        <f t="shared" si="61"/>
        <v>7</v>
      </c>
      <c r="K1334" s="1" t="s">
        <v>4064</v>
      </c>
      <c r="L1334" s="1" t="s">
        <v>129</v>
      </c>
      <c r="M1334" s="1" t="s">
        <v>130</v>
      </c>
      <c r="N1334" s="1" t="s">
        <v>974</v>
      </c>
      <c r="O1334" s="1" t="str">
        <f t="shared" si="62"/>
        <v>OK</v>
      </c>
      <c r="P1334" s="1" t="str">
        <f t="shared" si="63"/>
        <v>OK</v>
      </c>
    </row>
    <row r="1335" spans="2:16">
      <c r="B1335" s="2">
        <v>908</v>
      </c>
      <c r="C1335" s="7" t="s">
        <v>129</v>
      </c>
      <c r="D1335" s="8" t="s">
        <v>6484</v>
      </c>
      <c r="E1335" s="3" t="s">
        <v>130</v>
      </c>
      <c r="F1335" s="3" t="s">
        <v>4067</v>
      </c>
      <c r="G1335" s="3" t="s">
        <v>977</v>
      </c>
      <c r="H1335" s="3">
        <f>VLOOKUP(F1335,BDRE_AF_20210615!$A$2:$F$3093,6,FALSE)</f>
        <v>274</v>
      </c>
      <c r="I1335" s="9">
        <f t="shared" si="61"/>
        <v>7</v>
      </c>
      <c r="K1335" s="1" t="s">
        <v>4067</v>
      </c>
      <c r="L1335" s="1" t="s">
        <v>129</v>
      </c>
      <c r="M1335" s="1" t="s">
        <v>130</v>
      </c>
      <c r="N1335" s="1" t="s">
        <v>977</v>
      </c>
      <c r="O1335" s="1" t="str">
        <f t="shared" si="62"/>
        <v>OK</v>
      </c>
      <c r="P1335" s="1" t="str">
        <f t="shared" si="63"/>
        <v>OK</v>
      </c>
    </row>
    <row r="1336" spans="2:16">
      <c r="B1336" s="2">
        <v>909</v>
      </c>
      <c r="C1336" s="7" t="s">
        <v>129</v>
      </c>
      <c r="D1336" s="8" t="s">
        <v>6490</v>
      </c>
      <c r="E1336" s="3" t="s">
        <v>2270</v>
      </c>
      <c r="F1336" s="3" t="s">
        <v>4068</v>
      </c>
      <c r="G1336" s="3" t="s">
        <v>978</v>
      </c>
      <c r="H1336" s="3">
        <f>VLOOKUP(F1336,BDRE_AF_20210615!$A$2:$F$3093,6,FALSE)</f>
        <v>199</v>
      </c>
      <c r="I1336" s="9">
        <f t="shared" si="61"/>
        <v>7</v>
      </c>
      <c r="K1336" s="1" t="s">
        <v>4068</v>
      </c>
      <c r="L1336" s="1" t="s">
        <v>129</v>
      </c>
      <c r="M1336" s="1" t="s">
        <v>2270</v>
      </c>
      <c r="N1336" s="1" t="s">
        <v>978</v>
      </c>
      <c r="O1336" s="1" t="str">
        <f t="shared" si="62"/>
        <v>OK</v>
      </c>
      <c r="P1336" s="1" t="str">
        <f t="shared" si="63"/>
        <v>OK</v>
      </c>
    </row>
    <row r="1337" spans="2:16">
      <c r="B1337" s="2">
        <v>909</v>
      </c>
      <c r="C1337" s="7" t="s">
        <v>129</v>
      </c>
      <c r="D1337" s="8" t="s">
        <v>6490</v>
      </c>
      <c r="E1337" s="3" t="s">
        <v>2270</v>
      </c>
      <c r="F1337" s="3" t="s">
        <v>4069</v>
      </c>
      <c r="G1337" s="3" t="s">
        <v>4070</v>
      </c>
      <c r="H1337" s="3">
        <f>VLOOKUP(F1337,BDRE_AF_20210615!$A$2:$F$3093,6,FALSE)</f>
        <v>216</v>
      </c>
      <c r="I1337" s="9">
        <f t="shared" si="61"/>
        <v>7</v>
      </c>
      <c r="K1337" s="1" t="s">
        <v>4069</v>
      </c>
      <c r="L1337" s="1" t="s">
        <v>129</v>
      </c>
      <c r="M1337" s="1" t="s">
        <v>2270</v>
      </c>
      <c r="N1337" s="1" t="s">
        <v>4070</v>
      </c>
      <c r="O1337" s="1" t="str">
        <f t="shared" si="62"/>
        <v>OK</v>
      </c>
      <c r="P1337" s="1" t="str">
        <f t="shared" si="63"/>
        <v>OK</v>
      </c>
    </row>
    <row r="1338" spans="2:16">
      <c r="B1338" s="2">
        <v>909</v>
      </c>
      <c r="C1338" s="7" t="s">
        <v>129</v>
      </c>
      <c r="D1338" s="8" t="s">
        <v>6490</v>
      </c>
      <c r="E1338" s="3" t="s">
        <v>2270</v>
      </c>
      <c r="F1338" s="3" t="s">
        <v>4071</v>
      </c>
      <c r="G1338" s="3" t="s">
        <v>979</v>
      </c>
      <c r="H1338" s="3">
        <f>VLOOKUP(F1338,BDRE_AF_20210615!$A$2:$F$3093,6,FALSE)</f>
        <v>181</v>
      </c>
      <c r="I1338" s="9">
        <f t="shared" si="61"/>
        <v>7</v>
      </c>
      <c r="K1338" s="1" t="s">
        <v>4071</v>
      </c>
      <c r="L1338" s="1" t="s">
        <v>129</v>
      </c>
      <c r="M1338" s="1" t="s">
        <v>2270</v>
      </c>
      <c r="N1338" s="1" t="s">
        <v>979</v>
      </c>
      <c r="O1338" s="1" t="str">
        <f t="shared" si="62"/>
        <v>OK</v>
      </c>
      <c r="P1338" s="1" t="str">
        <f t="shared" si="63"/>
        <v>OK</v>
      </c>
    </row>
    <row r="1339" spans="2:16">
      <c r="B1339" s="2">
        <v>909</v>
      </c>
      <c r="C1339" s="7" t="s">
        <v>129</v>
      </c>
      <c r="D1339" s="8" t="s">
        <v>6490</v>
      </c>
      <c r="E1339" s="3" t="s">
        <v>2270</v>
      </c>
      <c r="F1339" s="3" t="s">
        <v>4072</v>
      </c>
      <c r="G1339" s="3" t="s">
        <v>980</v>
      </c>
      <c r="H1339" s="3">
        <f>VLOOKUP(F1339,BDRE_AF_20210615!$A$2:$F$3093,6,FALSE)</f>
        <v>285</v>
      </c>
      <c r="I1339" s="9">
        <f t="shared" si="61"/>
        <v>7</v>
      </c>
      <c r="K1339" s="1" t="s">
        <v>4072</v>
      </c>
      <c r="L1339" s="1" t="s">
        <v>129</v>
      </c>
      <c r="M1339" s="1" t="s">
        <v>2270</v>
      </c>
      <c r="N1339" s="1" t="s">
        <v>980</v>
      </c>
      <c r="O1339" s="1" t="str">
        <f t="shared" si="62"/>
        <v>OK</v>
      </c>
      <c r="P1339" s="1" t="str">
        <f t="shared" si="63"/>
        <v>OK</v>
      </c>
    </row>
    <row r="1340" spans="2:16">
      <c r="B1340" s="2">
        <v>909</v>
      </c>
      <c r="C1340" s="7" t="s">
        <v>129</v>
      </c>
      <c r="D1340" s="8" t="s">
        <v>6490</v>
      </c>
      <c r="E1340" s="3" t="s">
        <v>2270</v>
      </c>
      <c r="F1340" s="3" t="s">
        <v>4073</v>
      </c>
      <c r="G1340" s="3" t="s">
        <v>981</v>
      </c>
      <c r="H1340" s="3">
        <f>VLOOKUP(F1340,BDRE_AF_20210615!$A$2:$F$3093,6,FALSE)</f>
        <v>269</v>
      </c>
      <c r="I1340" s="9">
        <f t="shared" si="61"/>
        <v>7</v>
      </c>
      <c r="K1340" s="1" t="s">
        <v>4073</v>
      </c>
      <c r="L1340" s="1" t="s">
        <v>129</v>
      </c>
      <c r="M1340" s="1" t="s">
        <v>2270</v>
      </c>
      <c r="N1340" s="1" t="s">
        <v>981</v>
      </c>
      <c r="O1340" s="1" t="str">
        <f t="shared" si="62"/>
        <v>OK</v>
      </c>
      <c r="P1340" s="1" t="str">
        <f t="shared" si="63"/>
        <v>OK</v>
      </c>
    </row>
    <row r="1341" spans="2:16">
      <c r="B1341" s="2">
        <v>909</v>
      </c>
      <c r="C1341" s="7" t="s">
        <v>129</v>
      </c>
      <c r="D1341" s="8" t="s">
        <v>6490</v>
      </c>
      <c r="E1341" s="3" t="s">
        <v>2270</v>
      </c>
      <c r="F1341" s="3" t="s">
        <v>4078</v>
      </c>
      <c r="G1341" s="3" t="s">
        <v>9901</v>
      </c>
      <c r="H1341" s="3">
        <f>VLOOKUP(F1341,BDRE_AF_20210615!$A$2:$F$3093,6,FALSE)</f>
        <v>2309</v>
      </c>
      <c r="I1341" s="9">
        <f t="shared" si="61"/>
        <v>9</v>
      </c>
      <c r="K1341" s="1" t="s">
        <v>4078</v>
      </c>
      <c r="L1341" s="1" t="s">
        <v>129</v>
      </c>
      <c r="M1341" s="1" t="s">
        <v>2270</v>
      </c>
      <c r="N1341" s="1" t="s">
        <v>9901</v>
      </c>
      <c r="O1341" s="1" t="str">
        <f t="shared" si="62"/>
        <v>OK</v>
      </c>
      <c r="P1341" s="1" t="str">
        <f t="shared" si="63"/>
        <v>OK</v>
      </c>
    </row>
    <row r="1342" spans="2:16">
      <c r="B1342" s="2">
        <v>909</v>
      </c>
      <c r="C1342" s="7" t="s">
        <v>129</v>
      </c>
      <c r="D1342" s="8" t="s">
        <v>6490</v>
      </c>
      <c r="E1342" s="3" t="s">
        <v>2270</v>
      </c>
      <c r="F1342" s="3" t="s">
        <v>4074</v>
      </c>
      <c r="G1342" s="3" t="s">
        <v>982</v>
      </c>
      <c r="H1342" s="3">
        <f>VLOOKUP(F1342,BDRE_AF_20210615!$A$2:$F$3093,6,FALSE)</f>
        <v>428</v>
      </c>
      <c r="I1342" s="9">
        <f t="shared" si="61"/>
        <v>7</v>
      </c>
      <c r="K1342" s="1" t="s">
        <v>4074</v>
      </c>
      <c r="L1342" s="1" t="s">
        <v>129</v>
      </c>
      <c r="M1342" s="1" t="s">
        <v>2270</v>
      </c>
      <c r="N1342" s="1" t="s">
        <v>982</v>
      </c>
      <c r="O1342" s="1" t="str">
        <f t="shared" si="62"/>
        <v>OK</v>
      </c>
      <c r="P1342" s="1" t="str">
        <f t="shared" si="63"/>
        <v>OK</v>
      </c>
    </row>
    <row r="1343" spans="2:16">
      <c r="B1343" s="2">
        <v>909</v>
      </c>
      <c r="C1343" s="7" t="s">
        <v>129</v>
      </c>
      <c r="D1343" s="8" t="s">
        <v>6490</v>
      </c>
      <c r="E1343" s="3" t="s">
        <v>2270</v>
      </c>
      <c r="F1343" s="3" t="s">
        <v>4079</v>
      </c>
      <c r="G1343" s="3" t="s">
        <v>9902</v>
      </c>
      <c r="H1343" s="3">
        <f>VLOOKUP(F1343,BDRE_AF_20210615!$A$2:$F$3093,6,FALSE)</f>
        <v>340</v>
      </c>
      <c r="I1343" s="9">
        <f t="shared" si="61"/>
        <v>7</v>
      </c>
      <c r="K1343" s="1" t="s">
        <v>4079</v>
      </c>
      <c r="L1343" s="1" t="s">
        <v>129</v>
      </c>
      <c r="M1343" s="1" t="s">
        <v>2270</v>
      </c>
      <c r="N1343" s="1" t="s">
        <v>9902</v>
      </c>
      <c r="O1343" s="1" t="str">
        <f t="shared" si="62"/>
        <v>OK</v>
      </c>
      <c r="P1343" s="1" t="str">
        <f t="shared" si="63"/>
        <v>OK</v>
      </c>
    </row>
    <row r="1344" spans="2:16">
      <c r="B1344" s="2">
        <v>909</v>
      </c>
      <c r="C1344" s="7" t="s">
        <v>129</v>
      </c>
      <c r="D1344" s="8" t="s">
        <v>6490</v>
      </c>
      <c r="E1344" s="3" t="s">
        <v>2270</v>
      </c>
      <c r="F1344" s="3" t="s">
        <v>4075</v>
      </c>
      <c r="G1344" s="33" t="s">
        <v>4076</v>
      </c>
      <c r="H1344" s="3">
        <f>VLOOKUP(F1344,BDRE_AF_20210615!$A$2:$F$3093,6,FALSE)</f>
        <v>257</v>
      </c>
      <c r="I1344" s="9">
        <f t="shared" si="61"/>
        <v>7</v>
      </c>
      <c r="K1344" s="1" t="s">
        <v>4075</v>
      </c>
      <c r="L1344" s="1" t="s">
        <v>129</v>
      </c>
      <c r="M1344" s="1" t="s">
        <v>2270</v>
      </c>
      <c r="N1344" s="1" t="s">
        <v>4076</v>
      </c>
      <c r="O1344" s="1" t="str">
        <f t="shared" si="62"/>
        <v>OK</v>
      </c>
      <c r="P1344" s="1" t="str">
        <f t="shared" si="63"/>
        <v>OK</v>
      </c>
    </row>
    <row r="1345" spans="2:16">
      <c r="B1345" s="2">
        <v>909</v>
      </c>
      <c r="C1345" s="7" t="s">
        <v>129</v>
      </c>
      <c r="D1345" s="8" t="s">
        <v>6490</v>
      </c>
      <c r="E1345" s="3" t="s">
        <v>2270</v>
      </c>
      <c r="F1345" s="3" t="s">
        <v>4077</v>
      </c>
      <c r="G1345" s="33" t="s">
        <v>2269</v>
      </c>
      <c r="H1345" s="3">
        <f>VLOOKUP(F1345,BDRE_AF_20210615!$A$2:$F$3093,6,FALSE)</f>
        <v>311</v>
      </c>
      <c r="I1345" s="9">
        <f t="shared" si="61"/>
        <v>7</v>
      </c>
      <c r="K1345" s="1" t="s">
        <v>4077</v>
      </c>
      <c r="L1345" s="1" t="s">
        <v>129</v>
      </c>
      <c r="M1345" s="1" t="s">
        <v>2270</v>
      </c>
      <c r="N1345" s="1" t="s">
        <v>9838</v>
      </c>
      <c r="O1345" s="1" t="str">
        <f t="shared" si="62"/>
        <v>ERRO</v>
      </c>
      <c r="P1345" s="1" t="str">
        <f t="shared" si="63"/>
        <v>OK</v>
      </c>
    </row>
    <row r="1346" spans="2:16">
      <c r="B1346" s="2">
        <v>909</v>
      </c>
      <c r="C1346" s="7" t="s">
        <v>129</v>
      </c>
      <c r="D1346" s="8" t="s">
        <v>6490</v>
      </c>
      <c r="E1346" s="3" t="s">
        <v>2270</v>
      </c>
      <c r="F1346" s="3" t="s">
        <v>4080</v>
      </c>
      <c r="G1346" s="3" t="s">
        <v>4081</v>
      </c>
      <c r="H1346" s="3">
        <f>VLOOKUP(F1346,BDRE_AF_20210615!$A$2:$F$3093,6,FALSE)</f>
        <v>336</v>
      </c>
      <c r="I1346" s="9">
        <f t="shared" si="61"/>
        <v>7</v>
      </c>
      <c r="K1346" s="1" t="s">
        <v>4080</v>
      </c>
      <c r="L1346" s="1" t="s">
        <v>129</v>
      </c>
      <c r="M1346" s="1" t="s">
        <v>2270</v>
      </c>
      <c r="N1346" s="1" t="s">
        <v>4081</v>
      </c>
      <c r="O1346" s="1" t="str">
        <f t="shared" si="62"/>
        <v>OK</v>
      </c>
      <c r="P1346" s="1" t="str">
        <f t="shared" si="63"/>
        <v>OK</v>
      </c>
    </row>
    <row r="1347" spans="2:16">
      <c r="B1347" s="2">
        <v>910</v>
      </c>
      <c r="C1347" s="7" t="s">
        <v>129</v>
      </c>
      <c r="D1347" s="8" t="s">
        <v>6546</v>
      </c>
      <c r="E1347" s="3" t="s">
        <v>131</v>
      </c>
      <c r="F1347" s="3" t="s">
        <v>4092</v>
      </c>
      <c r="G1347" s="3" t="s">
        <v>4093</v>
      </c>
      <c r="H1347" s="3">
        <f>VLOOKUP(F1347,BDRE_AF_20210615!$A$2:$F$3093,6,FALSE)</f>
        <v>399</v>
      </c>
      <c r="I1347" s="9">
        <f t="shared" ref="I1347:I1410" si="64">IF($H1347&gt;20000,IF($H1347&gt;30000,IF(MOD((INT($H1347/10000))+16,2)=0,(INT($H1347/10000))+17,(INT($H1347/10000))+16),19),IF(AND($H1347&lt;=20000,$H1347&gt;5000),13,IF(AND($H1347&lt;=5000,$H1347&gt;1000),9,IF(AND($H1347&lt;=1000,$H1347&gt;150),7,0))))</f>
        <v>7</v>
      </c>
      <c r="K1347" s="1" t="s">
        <v>4092</v>
      </c>
      <c r="L1347" s="1" t="s">
        <v>129</v>
      </c>
      <c r="M1347" s="1" t="s">
        <v>131</v>
      </c>
      <c r="N1347" s="1" t="s">
        <v>4093</v>
      </c>
      <c r="O1347" s="1" t="str">
        <f t="shared" si="62"/>
        <v>OK</v>
      </c>
      <c r="P1347" s="1" t="str">
        <f t="shared" si="63"/>
        <v>OK</v>
      </c>
    </row>
    <row r="1348" spans="2:16">
      <c r="B1348" s="2">
        <v>910</v>
      </c>
      <c r="C1348" s="7" t="s">
        <v>129</v>
      </c>
      <c r="D1348" s="8" t="s">
        <v>6546</v>
      </c>
      <c r="E1348" s="3" t="s">
        <v>131</v>
      </c>
      <c r="F1348" s="3" t="s">
        <v>4098</v>
      </c>
      <c r="G1348" s="3" t="s">
        <v>2228</v>
      </c>
      <c r="H1348" s="3">
        <f>VLOOKUP(F1348,BDRE_AF_20210615!$A$2:$F$3093,6,FALSE)</f>
        <v>252</v>
      </c>
      <c r="I1348" s="9">
        <f t="shared" si="64"/>
        <v>7</v>
      </c>
      <c r="K1348" s="1" t="s">
        <v>4098</v>
      </c>
      <c r="L1348" s="1" t="s">
        <v>129</v>
      </c>
      <c r="M1348" s="1" t="s">
        <v>131</v>
      </c>
      <c r="N1348" s="1" t="s">
        <v>2228</v>
      </c>
      <c r="O1348" s="1" t="str">
        <f t="shared" ref="O1348:O1411" si="65">IF(N1348=G1348,"OK","ERRO")</f>
        <v>OK</v>
      </c>
      <c r="P1348" s="1" t="str">
        <f t="shared" ref="P1348:P1411" si="66">IF(F1348=K1348,"OK","ERRO")</f>
        <v>OK</v>
      </c>
    </row>
    <row r="1349" spans="2:16">
      <c r="B1349" s="2">
        <v>910</v>
      </c>
      <c r="C1349" s="7" t="s">
        <v>129</v>
      </c>
      <c r="D1349" s="8" t="s">
        <v>6546</v>
      </c>
      <c r="E1349" s="3" t="s">
        <v>131</v>
      </c>
      <c r="F1349" s="3" t="s">
        <v>4094</v>
      </c>
      <c r="G1349" s="3" t="s">
        <v>4095</v>
      </c>
      <c r="H1349" s="3">
        <f>VLOOKUP(F1349,BDRE_AF_20210615!$A$2:$F$3093,6,FALSE)</f>
        <v>506</v>
      </c>
      <c r="I1349" s="9">
        <f t="shared" si="64"/>
        <v>7</v>
      </c>
      <c r="K1349" s="1" t="s">
        <v>4094</v>
      </c>
      <c r="L1349" s="1" t="s">
        <v>129</v>
      </c>
      <c r="M1349" s="1" t="s">
        <v>131</v>
      </c>
      <c r="N1349" s="1" t="s">
        <v>4095</v>
      </c>
      <c r="O1349" s="1" t="str">
        <f t="shared" si="65"/>
        <v>OK</v>
      </c>
      <c r="P1349" s="1" t="str">
        <f t="shared" si="66"/>
        <v>OK</v>
      </c>
    </row>
    <row r="1350" spans="2:16">
      <c r="B1350" s="2">
        <v>910</v>
      </c>
      <c r="C1350" s="7" t="s">
        <v>129</v>
      </c>
      <c r="D1350" s="8" t="s">
        <v>6546</v>
      </c>
      <c r="E1350" s="3" t="s">
        <v>131</v>
      </c>
      <c r="F1350" s="3" t="s">
        <v>4082</v>
      </c>
      <c r="G1350" s="3" t="s">
        <v>1923</v>
      </c>
      <c r="H1350" s="3">
        <f>VLOOKUP(F1350,BDRE_AF_20210615!$A$2:$F$3093,6,FALSE)</f>
        <v>155</v>
      </c>
      <c r="I1350" s="9">
        <f t="shared" si="64"/>
        <v>7</v>
      </c>
      <c r="K1350" s="1" t="s">
        <v>4082</v>
      </c>
      <c r="L1350" s="1" t="s">
        <v>129</v>
      </c>
      <c r="M1350" s="1" t="s">
        <v>131</v>
      </c>
      <c r="N1350" s="1" t="s">
        <v>9819</v>
      </c>
      <c r="O1350" s="1" t="str">
        <f t="shared" si="65"/>
        <v>ERRO</v>
      </c>
      <c r="P1350" s="1" t="str">
        <f t="shared" si="66"/>
        <v>OK</v>
      </c>
    </row>
    <row r="1351" spans="2:16">
      <c r="B1351" s="2">
        <v>910</v>
      </c>
      <c r="C1351" s="7" t="s">
        <v>129</v>
      </c>
      <c r="D1351" s="8" t="s">
        <v>6546</v>
      </c>
      <c r="E1351" s="3" t="s">
        <v>131</v>
      </c>
      <c r="F1351" s="3" t="s">
        <v>4083</v>
      </c>
      <c r="G1351" s="3" t="s">
        <v>983</v>
      </c>
      <c r="H1351" s="3">
        <f>VLOOKUP(F1351,BDRE_AF_20210615!$A$2:$F$3093,6,FALSE)</f>
        <v>829</v>
      </c>
      <c r="I1351" s="9">
        <f t="shared" si="64"/>
        <v>7</v>
      </c>
      <c r="K1351" s="1" t="s">
        <v>4083</v>
      </c>
      <c r="L1351" s="1" t="s">
        <v>129</v>
      </c>
      <c r="M1351" s="1" t="s">
        <v>131</v>
      </c>
      <c r="N1351" s="1" t="s">
        <v>983</v>
      </c>
      <c r="O1351" s="1" t="str">
        <f t="shared" si="65"/>
        <v>OK</v>
      </c>
      <c r="P1351" s="1" t="str">
        <f t="shared" si="66"/>
        <v>OK</v>
      </c>
    </row>
    <row r="1352" spans="2:16">
      <c r="B1352" s="2">
        <v>910</v>
      </c>
      <c r="C1352" s="7" t="s">
        <v>129</v>
      </c>
      <c r="D1352" s="8" t="s">
        <v>6546</v>
      </c>
      <c r="E1352" s="3" t="s">
        <v>131</v>
      </c>
      <c r="F1352" s="3" t="s">
        <v>4084</v>
      </c>
      <c r="G1352" s="3" t="s">
        <v>984</v>
      </c>
      <c r="H1352" s="3">
        <f>VLOOKUP(F1352,BDRE_AF_20210615!$A$2:$F$3093,6,FALSE)</f>
        <v>247</v>
      </c>
      <c r="I1352" s="9">
        <f t="shared" si="64"/>
        <v>7</v>
      </c>
      <c r="K1352" s="1" t="s">
        <v>4084</v>
      </c>
      <c r="L1352" s="1" t="s">
        <v>129</v>
      </c>
      <c r="M1352" s="1" t="s">
        <v>131</v>
      </c>
      <c r="N1352" s="1" t="s">
        <v>984</v>
      </c>
      <c r="O1352" s="1" t="str">
        <f t="shared" si="65"/>
        <v>OK</v>
      </c>
      <c r="P1352" s="1" t="str">
        <f t="shared" si="66"/>
        <v>OK</v>
      </c>
    </row>
    <row r="1353" spans="2:16">
      <c r="B1353" s="2">
        <v>910</v>
      </c>
      <c r="C1353" s="7" t="s">
        <v>129</v>
      </c>
      <c r="D1353" s="8" t="s">
        <v>6546</v>
      </c>
      <c r="E1353" s="3" t="s">
        <v>131</v>
      </c>
      <c r="F1353" s="3" t="s">
        <v>4085</v>
      </c>
      <c r="G1353" s="3" t="s">
        <v>985</v>
      </c>
      <c r="H1353" s="3">
        <f>VLOOKUP(F1353,BDRE_AF_20210615!$A$2:$F$3093,6,FALSE)</f>
        <v>242</v>
      </c>
      <c r="I1353" s="9">
        <f t="shared" si="64"/>
        <v>7</v>
      </c>
      <c r="K1353" s="1" t="s">
        <v>4085</v>
      </c>
      <c r="L1353" s="1" t="s">
        <v>129</v>
      </c>
      <c r="M1353" s="1" t="s">
        <v>131</v>
      </c>
      <c r="N1353" s="1" t="s">
        <v>985</v>
      </c>
      <c r="O1353" s="1" t="str">
        <f t="shared" si="65"/>
        <v>OK</v>
      </c>
      <c r="P1353" s="1" t="str">
        <f t="shared" si="66"/>
        <v>OK</v>
      </c>
    </row>
    <row r="1354" spans="2:16">
      <c r="B1354" s="2">
        <v>910</v>
      </c>
      <c r="C1354" s="7" t="s">
        <v>129</v>
      </c>
      <c r="D1354" s="8" t="s">
        <v>6546</v>
      </c>
      <c r="E1354" s="3" t="s">
        <v>131</v>
      </c>
      <c r="F1354" s="3" t="s">
        <v>4086</v>
      </c>
      <c r="G1354" s="3" t="s">
        <v>986</v>
      </c>
      <c r="H1354" s="3">
        <f>VLOOKUP(F1354,BDRE_AF_20210615!$A$2:$F$3093,6,FALSE)</f>
        <v>199</v>
      </c>
      <c r="I1354" s="9">
        <f t="shared" si="64"/>
        <v>7</v>
      </c>
      <c r="K1354" s="1" t="s">
        <v>4086</v>
      </c>
      <c r="L1354" s="1" t="s">
        <v>129</v>
      </c>
      <c r="M1354" s="1" t="s">
        <v>131</v>
      </c>
      <c r="N1354" s="1" t="s">
        <v>986</v>
      </c>
      <c r="O1354" s="1" t="str">
        <f t="shared" si="65"/>
        <v>OK</v>
      </c>
      <c r="P1354" s="1" t="str">
        <f t="shared" si="66"/>
        <v>OK</v>
      </c>
    </row>
    <row r="1355" spans="2:16">
      <c r="B1355" s="2">
        <v>910</v>
      </c>
      <c r="C1355" s="7" t="s">
        <v>129</v>
      </c>
      <c r="D1355" s="8" t="s">
        <v>6546</v>
      </c>
      <c r="E1355" s="3" t="s">
        <v>131</v>
      </c>
      <c r="F1355" s="3" t="s">
        <v>4087</v>
      </c>
      <c r="G1355" s="3" t="s">
        <v>2030</v>
      </c>
      <c r="H1355" s="3">
        <f>VLOOKUP(F1355,BDRE_AF_20210615!$A$2:$F$3093,6,FALSE)</f>
        <v>581</v>
      </c>
      <c r="I1355" s="9">
        <f t="shared" si="64"/>
        <v>7</v>
      </c>
      <c r="K1355" s="1" t="s">
        <v>4087</v>
      </c>
      <c r="L1355" s="1" t="s">
        <v>129</v>
      </c>
      <c r="M1355" s="1" t="s">
        <v>131</v>
      </c>
      <c r="N1355" s="1" t="s">
        <v>9839</v>
      </c>
      <c r="O1355" s="1" t="str">
        <f t="shared" si="65"/>
        <v>ERRO</v>
      </c>
      <c r="P1355" s="1" t="str">
        <f t="shared" si="66"/>
        <v>OK</v>
      </c>
    </row>
    <row r="1356" spans="2:16">
      <c r="B1356" s="2">
        <v>910</v>
      </c>
      <c r="C1356" s="7" t="s">
        <v>129</v>
      </c>
      <c r="D1356" s="8" t="s">
        <v>6546</v>
      </c>
      <c r="E1356" s="3" t="s">
        <v>131</v>
      </c>
      <c r="F1356" s="3" t="s">
        <v>4088</v>
      </c>
      <c r="G1356" s="3" t="s">
        <v>131</v>
      </c>
      <c r="H1356" s="3">
        <f>VLOOKUP(F1356,BDRE_AF_20210615!$A$2:$F$3093,6,FALSE)</f>
        <v>3247</v>
      </c>
      <c r="I1356" s="9">
        <f t="shared" si="64"/>
        <v>9</v>
      </c>
      <c r="K1356" s="1" t="s">
        <v>4088</v>
      </c>
      <c r="L1356" s="1" t="s">
        <v>129</v>
      </c>
      <c r="M1356" s="1" t="s">
        <v>131</v>
      </c>
      <c r="N1356" s="1" t="s">
        <v>131</v>
      </c>
      <c r="O1356" s="1" t="str">
        <f t="shared" si="65"/>
        <v>OK</v>
      </c>
      <c r="P1356" s="1" t="str">
        <f t="shared" si="66"/>
        <v>OK</v>
      </c>
    </row>
    <row r="1357" spans="2:16">
      <c r="B1357" s="2">
        <v>910</v>
      </c>
      <c r="C1357" s="7" t="s">
        <v>129</v>
      </c>
      <c r="D1357" s="8" t="s">
        <v>6546</v>
      </c>
      <c r="E1357" s="3" t="s">
        <v>131</v>
      </c>
      <c r="F1357" s="3" t="s">
        <v>4089</v>
      </c>
      <c r="G1357" s="3" t="s">
        <v>987</v>
      </c>
      <c r="H1357" s="3">
        <f>VLOOKUP(F1357,BDRE_AF_20210615!$A$2:$F$3093,6,FALSE)</f>
        <v>367</v>
      </c>
      <c r="I1357" s="9">
        <f t="shared" si="64"/>
        <v>7</v>
      </c>
      <c r="K1357" s="1" t="s">
        <v>4089</v>
      </c>
      <c r="L1357" s="1" t="s">
        <v>129</v>
      </c>
      <c r="M1357" s="1" t="s">
        <v>131</v>
      </c>
      <c r="N1357" s="1" t="s">
        <v>987</v>
      </c>
      <c r="O1357" s="1" t="str">
        <f t="shared" si="65"/>
        <v>OK</v>
      </c>
      <c r="P1357" s="1" t="str">
        <f t="shared" si="66"/>
        <v>OK</v>
      </c>
    </row>
    <row r="1358" spans="2:16">
      <c r="B1358" s="2">
        <v>910</v>
      </c>
      <c r="C1358" s="7" t="s">
        <v>129</v>
      </c>
      <c r="D1358" s="8" t="s">
        <v>6546</v>
      </c>
      <c r="E1358" s="3" t="s">
        <v>131</v>
      </c>
      <c r="F1358" s="3" t="s">
        <v>4090</v>
      </c>
      <c r="G1358" s="3" t="s">
        <v>988</v>
      </c>
      <c r="H1358" s="3">
        <f>VLOOKUP(F1358,BDRE_AF_20210615!$A$2:$F$3093,6,FALSE)</f>
        <v>551</v>
      </c>
      <c r="I1358" s="9">
        <f t="shared" si="64"/>
        <v>7</v>
      </c>
      <c r="K1358" s="1" t="s">
        <v>4090</v>
      </c>
      <c r="L1358" s="1" t="s">
        <v>129</v>
      </c>
      <c r="M1358" s="1" t="s">
        <v>131</v>
      </c>
      <c r="N1358" s="1" t="s">
        <v>988</v>
      </c>
      <c r="O1358" s="1" t="str">
        <f t="shared" si="65"/>
        <v>OK</v>
      </c>
      <c r="P1358" s="1" t="str">
        <f t="shared" si="66"/>
        <v>OK</v>
      </c>
    </row>
    <row r="1359" spans="2:16">
      <c r="B1359" s="2">
        <v>910</v>
      </c>
      <c r="C1359" s="7" t="s">
        <v>129</v>
      </c>
      <c r="D1359" s="8" t="s">
        <v>6546</v>
      </c>
      <c r="E1359" s="3" t="s">
        <v>131</v>
      </c>
      <c r="F1359" s="3" t="s">
        <v>4096</v>
      </c>
      <c r="G1359" s="3" t="s">
        <v>2223</v>
      </c>
      <c r="H1359" s="3">
        <f>VLOOKUP(F1359,BDRE_AF_20210615!$A$2:$F$3093,6,FALSE)</f>
        <v>278</v>
      </c>
      <c r="I1359" s="9">
        <f t="shared" si="64"/>
        <v>7</v>
      </c>
      <c r="K1359" s="1" t="s">
        <v>4096</v>
      </c>
      <c r="L1359" s="1" t="s">
        <v>129</v>
      </c>
      <c r="M1359" s="1" t="s">
        <v>131</v>
      </c>
      <c r="N1359" s="1" t="s">
        <v>2223</v>
      </c>
      <c r="O1359" s="1" t="str">
        <f t="shared" si="65"/>
        <v>OK</v>
      </c>
      <c r="P1359" s="1" t="str">
        <f t="shared" si="66"/>
        <v>OK</v>
      </c>
    </row>
    <row r="1360" spans="2:16">
      <c r="B1360" s="2">
        <v>910</v>
      </c>
      <c r="C1360" s="7" t="s">
        <v>129</v>
      </c>
      <c r="D1360" s="8" t="s">
        <v>6546</v>
      </c>
      <c r="E1360" s="3" t="s">
        <v>131</v>
      </c>
      <c r="F1360" s="3" t="s">
        <v>4101</v>
      </c>
      <c r="G1360" s="3" t="s">
        <v>4102</v>
      </c>
      <c r="H1360" s="3">
        <f>VLOOKUP(F1360,BDRE_AF_20210615!$A$2:$F$3093,6,FALSE)</f>
        <v>217</v>
      </c>
      <c r="I1360" s="9">
        <f t="shared" si="64"/>
        <v>7</v>
      </c>
      <c r="K1360" s="1" t="s">
        <v>4101</v>
      </c>
      <c r="L1360" s="1" t="s">
        <v>129</v>
      </c>
      <c r="M1360" s="1" t="s">
        <v>131</v>
      </c>
      <c r="N1360" s="1" t="s">
        <v>4102</v>
      </c>
      <c r="O1360" s="1" t="str">
        <f t="shared" si="65"/>
        <v>OK</v>
      </c>
      <c r="P1360" s="1" t="str">
        <f t="shared" si="66"/>
        <v>OK</v>
      </c>
    </row>
    <row r="1361" spans="2:16">
      <c r="B1361" s="2">
        <v>910</v>
      </c>
      <c r="C1361" s="7" t="s">
        <v>129</v>
      </c>
      <c r="D1361" s="8" t="s">
        <v>6546</v>
      </c>
      <c r="E1361" s="3" t="s">
        <v>131</v>
      </c>
      <c r="F1361" s="3" t="s">
        <v>4097</v>
      </c>
      <c r="G1361" s="3" t="s">
        <v>2211</v>
      </c>
      <c r="H1361" s="3">
        <f>VLOOKUP(F1361,BDRE_AF_20210615!$A$2:$F$3093,6,FALSE)</f>
        <v>232</v>
      </c>
      <c r="I1361" s="9">
        <f t="shared" si="64"/>
        <v>7</v>
      </c>
      <c r="K1361" s="1" t="s">
        <v>4097</v>
      </c>
      <c r="L1361" s="1" t="s">
        <v>129</v>
      </c>
      <c r="M1361" s="1" t="s">
        <v>131</v>
      </c>
      <c r="N1361" s="1" t="s">
        <v>2211</v>
      </c>
      <c r="O1361" s="1" t="str">
        <f t="shared" si="65"/>
        <v>OK</v>
      </c>
      <c r="P1361" s="1" t="str">
        <f t="shared" si="66"/>
        <v>OK</v>
      </c>
    </row>
    <row r="1362" spans="2:16">
      <c r="B1362" s="2">
        <v>910</v>
      </c>
      <c r="C1362" s="7" t="s">
        <v>129</v>
      </c>
      <c r="D1362" s="8" t="s">
        <v>6546</v>
      </c>
      <c r="E1362" s="3" t="s">
        <v>131</v>
      </c>
      <c r="F1362" s="3" t="s">
        <v>4099</v>
      </c>
      <c r="G1362" s="3" t="s">
        <v>2226</v>
      </c>
      <c r="H1362" s="3">
        <f>VLOOKUP(F1362,BDRE_AF_20210615!$A$2:$F$3093,6,FALSE)</f>
        <v>193</v>
      </c>
      <c r="I1362" s="9">
        <f t="shared" si="64"/>
        <v>7</v>
      </c>
      <c r="K1362" s="1" t="s">
        <v>4099</v>
      </c>
      <c r="L1362" s="1" t="s">
        <v>129</v>
      </c>
      <c r="M1362" s="1" t="s">
        <v>131</v>
      </c>
      <c r="N1362" s="1" t="s">
        <v>2226</v>
      </c>
      <c r="O1362" s="1" t="str">
        <f t="shared" si="65"/>
        <v>OK</v>
      </c>
      <c r="P1362" s="1" t="str">
        <f t="shared" si="66"/>
        <v>OK</v>
      </c>
    </row>
    <row r="1363" spans="2:16">
      <c r="B1363" s="2">
        <v>910</v>
      </c>
      <c r="C1363" s="7" t="s">
        <v>129</v>
      </c>
      <c r="D1363" s="8" t="s">
        <v>6546</v>
      </c>
      <c r="E1363" s="3" t="s">
        <v>131</v>
      </c>
      <c r="F1363" s="3" t="s">
        <v>4100</v>
      </c>
      <c r="G1363" s="3" t="s">
        <v>2227</v>
      </c>
      <c r="H1363" s="3">
        <f>VLOOKUP(F1363,BDRE_AF_20210615!$A$2:$F$3093,6,FALSE)</f>
        <v>284</v>
      </c>
      <c r="I1363" s="9">
        <f t="shared" si="64"/>
        <v>7</v>
      </c>
      <c r="K1363" s="1" t="s">
        <v>4100</v>
      </c>
      <c r="L1363" s="1" t="s">
        <v>129</v>
      </c>
      <c r="M1363" s="1" t="s">
        <v>131</v>
      </c>
      <c r="N1363" s="1" t="s">
        <v>2227</v>
      </c>
      <c r="O1363" s="1" t="str">
        <f t="shared" si="65"/>
        <v>OK</v>
      </c>
      <c r="P1363" s="1" t="str">
        <f t="shared" si="66"/>
        <v>OK</v>
      </c>
    </row>
    <row r="1364" spans="2:16">
      <c r="B1364" s="2">
        <v>910</v>
      </c>
      <c r="C1364" s="7" t="s">
        <v>129</v>
      </c>
      <c r="D1364" s="8" t="s">
        <v>6546</v>
      </c>
      <c r="E1364" s="3" t="s">
        <v>131</v>
      </c>
      <c r="F1364" s="3" t="s">
        <v>4091</v>
      </c>
      <c r="G1364" s="3" t="s">
        <v>989</v>
      </c>
      <c r="H1364" s="3">
        <f>VLOOKUP(F1364,BDRE_AF_20210615!$A$2:$F$3093,6,FALSE)</f>
        <v>197</v>
      </c>
      <c r="I1364" s="9">
        <f t="shared" si="64"/>
        <v>7</v>
      </c>
      <c r="K1364" s="1" t="s">
        <v>4091</v>
      </c>
      <c r="L1364" s="1" t="s">
        <v>129</v>
      </c>
      <c r="M1364" s="1" t="s">
        <v>131</v>
      </c>
      <c r="N1364" s="1" t="s">
        <v>989</v>
      </c>
      <c r="O1364" s="1" t="str">
        <f t="shared" si="65"/>
        <v>OK</v>
      </c>
      <c r="P1364" s="1" t="str">
        <f t="shared" si="66"/>
        <v>OK</v>
      </c>
    </row>
    <row r="1365" spans="2:16">
      <c r="B1365" s="2">
        <v>911</v>
      </c>
      <c r="C1365" s="7" t="s">
        <v>129</v>
      </c>
      <c r="D1365" s="8" t="s">
        <v>6572</v>
      </c>
      <c r="E1365" s="3" t="s">
        <v>132</v>
      </c>
      <c r="F1365" s="3" t="s">
        <v>4103</v>
      </c>
      <c r="G1365" s="3" t="s">
        <v>1845</v>
      </c>
      <c r="H1365" s="3">
        <f>VLOOKUP(F1365,BDRE_AF_20210615!$A$2:$F$3093,6,FALSE)</f>
        <v>198</v>
      </c>
      <c r="I1365" s="9">
        <f t="shared" si="64"/>
        <v>7</v>
      </c>
      <c r="K1365" s="1" t="s">
        <v>4103</v>
      </c>
      <c r="L1365" s="1" t="s">
        <v>129</v>
      </c>
      <c r="M1365" s="1" t="s">
        <v>132</v>
      </c>
      <c r="N1365" s="1" t="s">
        <v>9903</v>
      </c>
      <c r="O1365" s="1" t="str">
        <f t="shared" si="65"/>
        <v>ERRO</v>
      </c>
      <c r="P1365" s="1" t="str">
        <f t="shared" si="66"/>
        <v>OK</v>
      </c>
    </row>
    <row r="1366" spans="2:16">
      <c r="B1366" s="2">
        <v>911</v>
      </c>
      <c r="C1366" s="7" t="s">
        <v>129</v>
      </c>
      <c r="D1366" s="8" t="s">
        <v>6572</v>
      </c>
      <c r="E1366" s="3" t="s">
        <v>132</v>
      </c>
      <c r="F1366" s="3" t="s">
        <v>4105</v>
      </c>
      <c r="G1366" s="3" t="s">
        <v>990</v>
      </c>
      <c r="H1366" s="3">
        <f>VLOOKUP(F1366,BDRE_AF_20210615!$A$2:$F$3093,6,FALSE)</f>
        <v>334</v>
      </c>
      <c r="I1366" s="9">
        <f t="shared" si="64"/>
        <v>7</v>
      </c>
      <c r="K1366" s="1" t="s">
        <v>4105</v>
      </c>
      <c r="L1366" s="1" t="s">
        <v>129</v>
      </c>
      <c r="M1366" s="1" t="s">
        <v>132</v>
      </c>
      <c r="N1366" s="1" t="s">
        <v>990</v>
      </c>
      <c r="O1366" s="1" t="str">
        <f t="shared" si="65"/>
        <v>OK</v>
      </c>
      <c r="P1366" s="1" t="str">
        <f t="shared" si="66"/>
        <v>OK</v>
      </c>
    </row>
    <row r="1367" spans="2:16">
      <c r="B1367" s="2">
        <v>911</v>
      </c>
      <c r="C1367" s="7" t="s">
        <v>129</v>
      </c>
      <c r="D1367" s="8" t="s">
        <v>6572</v>
      </c>
      <c r="E1367" s="3" t="s">
        <v>132</v>
      </c>
      <c r="F1367" s="3" t="s">
        <v>4104</v>
      </c>
      <c r="G1367" s="3" t="s">
        <v>1848</v>
      </c>
      <c r="H1367" s="3">
        <f>VLOOKUP(F1367,BDRE_AF_20210615!$A$2:$F$3093,6,FALSE)</f>
        <v>240</v>
      </c>
      <c r="I1367" s="9">
        <f t="shared" si="64"/>
        <v>7</v>
      </c>
      <c r="K1367" s="1" t="s">
        <v>4104</v>
      </c>
      <c r="L1367" s="1" t="s">
        <v>129</v>
      </c>
      <c r="M1367" s="1" t="s">
        <v>132</v>
      </c>
      <c r="N1367" s="1" t="s">
        <v>9900</v>
      </c>
      <c r="O1367" s="1" t="str">
        <f t="shared" si="65"/>
        <v>ERRO</v>
      </c>
      <c r="P1367" s="1" t="str">
        <f t="shared" si="66"/>
        <v>OK</v>
      </c>
    </row>
    <row r="1368" spans="2:16">
      <c r="B1368" s="2">
        <v>911</v>
      </c>
      <c r="C1368" s="7" t="s">
        <v>129</v>
      </c>
      <c r="D1368" s="8" t="s">
        <v>6572</v>
      </c>
      <c r="E1368" s="3" t="s">
        <v>132</v>
      </c>
      <c r="F1368" s="3" t="s">
        <v>4106</v>
      </c>
      <c r="G1368" s="3" t="s">
        <v>1849</v>
      </c>
      <c r="H1368" s="3">
        <f>VLOOKUP(F1368,BDRE_AF_20210615!$A$2:$F$3093,6,FALSE)</f>
        <v>404</v>
      </c>
      <c r="I1368" s="9">
        <f t="shared" si="64"/>
        <v>7</v>
      </c>
      <c r="K1368" s="1" t="s">
        <v>4106</v>
      </c>
      <c r="L1368" s="1" t="s">
        <v>129</v>
      </c>
      <c r="M1368" s="1" t="s">
        <v>132</v>
      </c>
      <c r="N1368" s="1" t="s">
        <v>9904</v>
      </c>
      <c r="O1368" s="1" t="str">
        <f t="shared" si="65"/>
        <v>ERRO</v>
      </c>
      <c r="P1368" s="1" t="str">
        <f t="shared" si="66"/>
        <v>OK</v>
      </c>
    </row>
    <row r="1369" spans="2:16">
      <c r="B1369" s="2">
        <v>911</v>
      </c>
      <c r="C1369" s="7" t="s">
        <v>129</v>
      </c>
      <c r="D1369" s="8" t="s">
        <v>6572</v>
      </c>
      <c r="E1369" s="3" t="s">
        <v>132</v>
      </c>
      <c r="F1369" s="3" t="s">
        <v>4107</v>
      </c>
      <c r="G1369" s="3" t="s">
        <v>991</v>
      </c>
      <c r="H1369" s="3">
        <f>VLOOKUP(F1369,BDRE_AF_20210615!$A$2:$F$3093,6,FALSE)</f>
        <v>380</v>
      </c>
      <c r="I1369" s="9">
        <f t="shared" si="64"/>
        <v>7</v>
      </c>
      <c r="K1369" s="1" t="s">
        <v>4107</v>
      </c>
      <c r="L1369" s="1" t="s">
        <v>129</v>
      </c>
      <c r="M1369" s="1" t="s">
        <v>132</v>
      </c>
      <c r="N1369" s="1" t="s">
        <v>991</v>
      </c>
      <c r="O1369" s="1" t="str">
        <f t="shared" si="65"/>
        <v>OK</v>
      </c>
      <c r="P1369" s="1" t="str">
        <f t="shared" si="66"/>
        <v>OK</v>
      </c>
    </row>
    <row r="1370" spans="2:16">
      <c r="B1370" s="2">
        <v>911</v>
      </c>
      <c r="C1370" s="7" t="s">
        <v>129</v>
      </c>
      <c r="D1370" s="8" t="s">
        <v>6572</v>
      </c>
      <c r="E1370" s="3" t="s">
        <v>132</v>
      </c>
      <c r="F1370" s="3" t="s">
        <v>4108</v>
      </c>
      <c r="G1370" s="3" t="s">
        <v>1870</v>
      </c>
      <c r="H1370" s="3">
        <f>VLOOKUP(F1370,BDRE_AF_20210615!$A$2:$F$3093,6,FALSE)</f>
        <v>189</v>
      </c>
      <c r="I1370" s="9">
        <f t="shared" si="64"/>
        <v>7</v>
      </c>
      <c r="K1370" s="1" t="s">
        <v>4108</v>
      </c>
      <c r="L1370" s="1" t="s">
        <v>129</v>
      </c>
      <c r="M1370" s="1" t="s">
        <v>132</v>
      </c>
      <c r="N1370" s="1" t="s">
        <v>9833</v>
      </c>
      <c r="O1370" s="1" t="str">
        <f t="shared" si="65"/>
        <v>ERRO</v>
      </c>
      <c r="P1370" s="1" t="str">
        <f t="shared" si="66"/>
        <v>OK</v>
      </c>
    </row>
    <row r="1371" spans="2:16">
      <c r="B1371" s="2">
        <v>911</v>
      </c>
      <c r="C1371" s="7" t="s">
        <v>129</v>
      </c>
      <c r="D1371" s="8" t="s">
        <v>6572</v>
      </c>
      <c r="E1371" s="3" t="s">
        <v>132</v>
      </c>
      <c r="F1371" s="3" t="s">
        <v>4109</v>
      </c>
      <c r="G1371" s="3" t="s">
        <v>992</v>
      </c>
      <c r="H1371" s="3">
        <f>VLOOKUP(F1371,BDRE_AF_20210615!$A$2:$F$3093,6,FALSE)</f>
        <v>537</v>
      </c>
      <c r="I1371" s="9">
        <f t="shared" si="64"/>
        <v>7</v>
      </c>
      <c r="K1371" s="1" t="s">
        <v>4109</v>
      </c>
      <c r="L1371" s="1" t="s">
        <v>129</v>
      </c>
      <c r="M1371" s="1" t="s">
        <v>132</v>
      </c>
      <c r="N1371" s="1" t="s">
        <v>992</v>
      </c>
      <c r="O1371" s="1" t="str">
        <f t="shared" si="65"/>
        <v>OK</v>
      </c>
      <c r="P1371" s="1" t="str">
        <f t="shared" si="66"/>
        <v>OK</v>
      </c>
    </row>
    <row r="1372" spans="2:16">
      <c r="B1372" s="2">
        <v>911</v>
      </c>
      <c r="C1372" s="7" t="s">
        <v>129</v>
      </c>
      <c r="D1372" s="8" t="s">
        <v>6572</v>
      </c>
      <c r="E1372" s="3" t="s">
        <v>132</v>
      </c>
      <c r="F1372" s="3" t="s">
        <v>4110</v>
      </c>
      <c r="G1372" s="3" t="s">
        <v>993</v>
      </c>
      <c r="H1372" s="3">
        <f>VLOOKUP(F1372,BDRE_AF_20210615!$A$2:$F$3093,6,FALSE)</f>
        <v>210</v>
      </c>
      <c r="I1372" s="9">
        <f t="shared" si="64"/>
        <v>7</v>
      </c>
      <c r="K1372" s="1" t="s">
        <v>4110</v>
      </c>
      <c r="L1372" s="1" t="s">
        <v>129</v>
      </c>
      <c r="M1372" s="1" t="s">
        <v>132</v>
      </c>
      <c r="N1372" s="1" t="s">
        <v>993</v>
      </c>
      <c r="O1372" s="1" t="str">
        <f t="shared" si="65"/>
        <v>OK</v>
      </c>
      <c r="P1372" s="1" t="str">
        <f t="shared" si="66"/>
        <v>OK</v>
      </c>
    </row>
    <row r="1373" spans="2:16">
      <c r="B1373" s="2">
        <v>911</v>
      </c>
      <c r="C1373" s="7" t="s">
        <v>129</v>
      </c>
      <c r="D1373" s="8" t="s">
        <v>6572</v>
      </c>
      <c r="E1373" s="3" t="s">
        <v>132</v>
      </c>
      <c r="F1373" s="3" t="s">
        <v>4111</v>
      </c>
      <c r="G1373" s="3" t="s">
        <v>994</v>
      </c>
      <c r="H1373" s="3">
        <f>VLOOKUP(F1373,BDRE_AF_20210615!$A$2:$F$3093,6,FALSE)</f>
        <v>310</v>
      </c>
      <c r="I1373" s="9">
        <f t="shared" si="64"/>
        <v>7</v>
      </c>
      <c r="K1373" s="1" t="s">
        <v>4111</v>
      </c>
      <c r="L1373" s="1" t="s">
        <v>129</v>
      </c>
      <c r="M1373" s="1" t="s">
        <v>132</v>
      </c>
      <c r="N1373" s="1" t="s">
        <v>994</v>
      </c>
      <c r="O1373" s="1" t="str">
        <f t="shared" si="65"/>
        <v>OK</v>
      </c>
      <c r="P1373" s="1" t="str">
        <f t="shared" si="66"/>
        <v>OK</v>
      </c>
    </row>
    <row r="1374" spans="2:16">
      <c r="B1374" s="2">
        <v>911</v>
      </c>
      <c r="C1374" s="7" t="s">
        <v>129</v>
      </c>
      <c r="D1374" s="8" t="s">
        <v>6572</v>
      </c>
      <c r="E1374" s="3" t="s">
        <v>132</v>
      </c>
      <c r="F1374" s="3" t="s">
        <v>4112</v>
      </c>
      <c r="G1374" s="3" t="s">
        <v>4113</v>
      </c>
      <c r="H1374" s="3">
        <f>VLOOKUP(F1374,BDRE_AF_20210615!$A$2:$F$3093,6,FALSE)</f>
        <v>189</v>
      </c>
      <c r="I1374" s="9">
        <f t="shared" si="64"/>
        <v>7</v>
      </c>
      <c r="K1374" s="1" t="s">
        <v>4112</v>
      </c>
      <c r="L1374" s="1" t="s">
        <v>129</v>
      </c>
      <c r="M1374" s="1" t="s">
        <v>132</v>
      </c>
      <c r="N1374" s="1" t="s">
        <v>4113</v>
      </c>
      <c r="O1374" s="1" t="str">
        <f t="shared" si="65"/>
        <v>OK</v>
      </c>
      <c r="P1374" s="1" t="str">
        <f t="shared" si="66"/>
        <v>OK</v>
      </c>
    </row>
    <row r="1375" spans="2:16">
      <c r="B1375" s="2">
        <v>911</v>
      </c>
      <c r="C1375" s="7" t="s">
        <v>129</v>
      </c>
      <c r="D1375" s="8" t="s">
        <v>6572</v>
      </c>
      <c r="E1375" s="3" t="s">
        <v>132</v>
      </c>
      <c r="F1375" s="3" t="s">
        <v>4114</v>
      </c>
      <c r="G1375" s="3" t="s">
        <v>995</v>
      </c>
      <c r="H1375" s="3">
        <f>VLOOKUP(F1375,BDRE_AF_20210615!$A$2:$F$3093,6,FALSE)</f>
        <v>294</v>
      </c>
      <c r="I1375" s="9">
        <f t="shared" si="64"/>
        <v>7</v>
      </c>
      <c r="K1375" s="1" t="s">
        <v>4114</v>
      </c>
      <c r="L1375" s="1" t="s">
        <v>129</v>
      </c>
      <c r="M1375" s="1" t="s">
        <v>132</v>
      </c>
      <c r="N1375" s="1" t="s">
        <v>995</v>
      </c>
      <c r="O1375" s="1" t="str">
        <f t="shared" si="65"/>
        <v>OK</v>
      </c>
      <c r="P1375" s="1" t="str">
        <f t="shared" si="66"/>
        <v>OK</v>
      </c>
    </row>
    <row r="1376" spans="2:16">
      <c r="B1376" s="2">
        <v>911</v>
      </c>
      <c r="C1376" s="7" t="s">
        <v>129</v>
      </c>
      <c r="D1376" s="8" t="s">
        <v>6572</v>
      </c>
      <c r="E1376" s="3" t="s">
        <v>132</v>
      </c>
      <c r="F1376" s="3" t="s">
        <v>4115</v>
      </c>
      <c r="G1376" s="3" t="s">
        <v>996</v>
      </c>
      <c r="H1376" s="3">
        <f>VLOOKUP(F1376,BDRE_AF_20210615!$A$2:$F$3093,6,FALSE)</f>
        <v>387</v>
      </c>
      <c r="I1376" s="9">
        <f t="shared" si="64"/>
        <v>7</v>
      </c>
      <c r="K1376" s="1" t="s">
        <v>4115</v>
      </c>
      <c r="L1376" s="1" t="s">
        <v>129</v>
      </c>
      <c r="M1376" s="1" t="s">
        <v>132</v>
      </c>
      <c r="N1376" s="1" t="s">
        <v>996</v>
      </c>
      <c r="O1376" s="1" t="str">
        <f t="shared" si="65"/>
        <v>OK</v>
      </c>
      <c r="P1376" s="1" t="str">
        <f t="shared" si="66"/>
        <v>OK</v>
      </c>
    </row>
    <row r="1377" spans="2:16">
      <c r="B1377" s="2">
        <v>911</v>
      </c>
      <c r="C1377" s="7" t="s">
        <v>129</v>
      </c>
      <c r="D1377" s="8" t="s">
        <v>6572</v>
      </c>
      <c r="E1377" s="3" t="s">
        <v>132</v>
      </c>
      <c r="F1377" s="3" t="s">
        <v>4116</v>
      </c>
      <c r="G1377" s="3" t="s">
        <v>997</v>
      </c>
      <c r="H1377" s="3">
        <f>VLOOKUP(F1377,BDRE_AF_20210615!$A$2:$F$3093,6,FALSE)</f>
        <v>268</v>
      </c>
      <c r="I1377" s="9">
        <f t="shared" si="64"/>
        <v>7</v>
      </c>
      <c r="K1377" s="1" t="s">
        <v>4116</v>
      </c>
      <c r="L1377" s="1" t="s">
        <v>129</v>
      </c>
      <c r="M1377" s="1" t="s">
        <v>132</v>
      </c>
      <c r="N1377" s="1" t="s">
        <v>997</v>
      </c>
      <c r="O1377" s="1" t="str">
        <f t="shared" si="65"/>
        <v>OK</v>
      </c>
      <c r="P1377" s="1" t="str">
        <f t="shared" si="66"/>
        <v>OK</v>
      </c>
    </row>
    <row r="1378" spans="2:16">
      <c r="B1378" s="2">
        <v>911</v>
      </c>
      <c r="C1378" s="7" t="s">
        <v>129</v>
      </c>
      <c r="D1378" s="8" t="s">
        <v>6572</v>
      </c>
      <c r="E1378" s="3" t="s">
        <v>132</v>
      </c>
      <c r="F1378" s="3" t="s">
        <v>4117</v>
      </c>
      <c r="G1378" s="3" t="s">
        <v>998</v>
      </c>
      <c r="H1378" s="3">
        <f>VLOOKUP(F1378,BDRE_AF_20210615!$A$2:$F$3093,6,FALSE)</f>
        <v>575</v>
      </c>
      <c r="I1378" s="9">
        <f t="shared" si="64"/>
        <v>7</v>
      </c>
      <c r="K1378" s="1" t="s">
        <v>4117</v>
      </c>
      <c r="L1378" s="1" t="s">
        <v>129</v>
      </c>
      <c r="M1378" s="1" t="s">
        <v>132</v>
      </c>
      <c r="N1378" s="1" t="s">
        <v>998</v>
      </c>
      <c r="O1378" s="1" t="str">
        <f t="shared" si="65"/>
        <v>OK</v>
      </c>
      <c r="P1378" s="1" t="str">
        <f t="shared" si="66"/>
        <v>OK</v>
      </c>
    </row>
    <row r="1379" spans="2:16">
      <c r="B1379" s="2">
        <v>911</v>
      </c>
      <c r="C1379" s="7" t="s">
        <v>129</v>
      </c>
      <c r="D1379" s="8" t="s">
        <v>6572</v>
      </c>
      <c r="E1379" s="3" t="s">
        <v>132</v>
      </c>
      <c r="F1379" s="3" t="s">
        <v>4118</v>
      </c>
      <c r="G1379" s="3" t="s">
        <v>4119</v>
      </c>
      <c r="H1379" s="3">
        <f>VLOOKUP(F1379,BDRE_AF_20210615!$A$2:$F$3093,6,FALSE)</f>
        <v>249</v>
      </c>
      <c r="I1379" s="9">
        <f t="shared" si="64"/>
        <v>7</v>
      </c>
      <c r="K1379" s="1" t="s">
        <v>4118</v>
      </c>
      <c r="L1379" s="1" t="s">
        <v>129</v>
      </c>
      <c r="M1379" s="1" t="s">
        <v>132</v>
      </c>
      <c r="N1379" s="1" t="s">
        <v>4119</v>
      </c>
      <c r="O1379" s="1" t="str">
        <f t="shared" si="65"/>
        <v>OK</v>
      </c>
      <c r="P1379" s="1" t="str">
        <f t="shared" si="66"/>
        <v>OK</v>
      </c>
    </row>
    <row r="1380" spans="2:16">
      <c r="B1380" s="2">
        <v>911</v>
      </c>
      <c r="C1380" s="7" t="s">
        <v>129</v>
      </c>
      <c r="D1380" s="8" t="s">
        <v>6572</v>
      </c>
      <c r="E1380" s="3" t="s">
        <v>132</v>
      </c>
      <c r="F1380" s="3" t="s">
        <v>4120</v>
      </c>
      <c r="G1380" s="3" t="s">
        <v>999</v>
      </c>
      <c r="H1380" s="3">
        <f>VLOOKUP(F1380,BDRE_AF_20210615!$A$2:$F$3093,6,FALSE)</f>
        <v>201</v>
      </c>
      <c r="I1380" s="9">
        <f t="shared" si="64"/>
        <v>7</v>
      </c>
      <c r="K1380" s="1" t="s">
        <v>4120</v>
      </c>
      <c r="L1380" s="1" t="s">
        <v>129</v>
      </c>
      <c r="M1380" s="1" t="s">
        <v>132</v>
      </c>
      <c r="N1380" s="1" t="s">
        <v>999</v>
      </c>
      <c r="O1380" s="1" t="str">
        <f t="shared" si="65"/>
        <v>OK</v>
      </c>
      <c r="P1380" s="1" t="str">
        <f t="shared" si="66"/>
        <v>OK</v>
      </c>
    </row>
    <row r="1381" spans="2:16">
      <c r="B1381" s="2">
        <v>911</v>
      </c>
      <c r="C1381" s="7" t="s">
        <v>129</v>
      </c>
      <c r="D1381" s="8" t="s">
        <v>6572</v>
      </c>
      <c r="E1381" s="3" t="s">
        <v>132</v>
      </c>
      <c r="F1381" s="3" t="s">
        <v>4121</v>
      </c>
      <c r="G1381" s="3" t="s">
        <v>1000</v>
      </c>
      <c r="H1381" s="3">
        <f>VLOOKUP(F1381,BDRE_AF_20210615!$A$2:$F$3093,6,FALSE)</f>
        <v>251</v>
      </c>
      <c r="I1381" s="9">
        <f t="shared" si="64"/>
        <v>7</v>
      </c>
      <c r="K1381" s="1" t="s">
        <v>4121</v>
      </c>
      <c r="L1381" s="1" t="s">
        <v>129</v>
      </c>
      <c r="M1381" s="1" t="s">
        <v>132</v>
      </c>
      <c r="N1381" s="1" t="s">
        <v>1000</v>
      </c>
      <c r="O1381" s="1" t="str">
        <f t="shared" si="65"/>
        <v>OK</v>
      </c>
      <c r="P1381" s="1" t="str">
        <f t="shared" si="66"/>
        <v>OK</v>
      </c>
    </row>
    <row r="1382" spans="2:16">
      <c r="B1382" s="2">
        <v>911</v>
      </c>
      <c r="C1382" s="7" t="s">
        <v>129</v>
      </c>
      <c r="D1382" s="8" t="s">
        <v>6572</v>
      </c>
      <c r="E1382" s="3" t="s">
        <v>132</v>
      </c>
      <c r="F1382" s="3" t="s">
        <v>4122</v>
      </c>
      <c r="G1382" s="3" t="s">
        <v>1001</v>
      </c>
      <c r="H1382" s="3">
        <f>VLOOKUP(F1382,BDRE_AF_20210615!$A$2:$F$3093,6,FALSE)</f>
        <v>298</v>
      </c>
      <c r="I1382" s="9">
        <f t="shared" si="64"/>
        <v>7</v>
      </c>
      <c r="K1382" s="1" t="s">
        <v>4122</v>
      </c>
      <c r="L1382" s="1" t="s">
        <v>129</v>
      </c>
      <c r="M1382" s="1" t="s">
        <v>132</v>
      </c>
      <c r="N1382" s="1" t="s">
        <v>1001</v>
      </c>
      <c r="O1382" s="1" t="str">
        <f t="shared" si="65"/>
        <v>OK</v>
      </c>
      <c r="P1382" s="1" t="str">
        <f t="shared" si="66"/>
        <v>OK</v>
      </c>
    </row>
    <row r="1383" spans="2:16">
      <c r="B1383" s="2">
        <v>911</v>
      </c>
      <c r="C1383" s="7" t="s">
        <v>129</v>
      </c>
      <c r="D1383" s="8" t="s">
        <v>6572</v>
      </c>
      <c r="E1383" s="3" t="s">
        <v>132</v>
      </c>
      <c r="F1383" s="3" t="s">
        <v>4123</v>
      </c>
      <c r="G1383" s="3" t="s">
        <v>1002</v>
      </c>
      <c r="H1383" s="3">
        <f>VLOOKUP(F1383,BDRE_AF_20210615!$A$2:$F$3093,6,FALSE)</f>
        <v>398</v>
      </c>
      <c r="I1383" s="9">
        <f t="shared" si="64"/>
        <v>7</v>
      </c>
      <c r="K1383" s="1" t="s">
        <v>4123</v>
      </c>
      <c r="L1383" s="1" t="s">
        <v>129</v>
      </c>
      <c r="M1383" s="1" t="s">
        <v>132</v>
      </c>
      <c r="N1383" s="1" t="s">
        <v>1002</v>
      </c>
      <c r="O1383" s="1" t="str">
        <f t="shared" si="65"/>
        <v>OK</v>
      </c>
      <c r="P1383" s="1" t="str">
        <f t="shared" si="66"/>
        <v>OK</v>
      </c>
    </row>
    <row r="1384" spans="2:16">
      <c r="B1384" s="2">
        <v>911</v>
      </c>
      <c r="C1384" s="7" t="s">
        <v>129</v>
      </c>
      <c r="D1384" s="8" t="s">
        <v>6572</v>
      </c>
      <c r="E1384" s="3" t="s">
        <v>132</v>
      </c>
      <c r="F1384" s="3" t="s">
        <v>4124</v>
      </c>
      <c r="G1384" s="3" t="s">
        <v>2158</v>
      </c>
      <c r="H1384" s="3">
        <f>VLOOKUP(F1384,BDRE_AF_20210615!$A$2:$F$3093,6,FALSE)</f>
        <v>1085</v>
      </c>
      <c r="I1384" s="9">
        <f t="shared" si="64"/>
        <v>9</v>
      </c>
      <c r="K1384" s="1" t="s">
        <v>4124</v>
      </c>
      <c r="L1384" s="1" t="s">
        <v>129</v>
      </c>
      <c r="M1384" s="1" t="s">
        <v>132</v>
      </c>
      <c r="N1384" s="1" t="s">
        <v>9800</v>
      </c>
      <c r="O1384" s="1" t="str">
        <f t="shared" si="65"/>
        <v>ERRO</v>
      </c>
      <c r="P1384" s="1" t="str">
        <f t="shared" si="66"/>
        <v>OK</v>
      </c>
    </row>
    <row r="1385" spans="2:16">
      <c r="B1385" s="2">
        <v>911</v>
      </c>
      <c r="C1385" s="7" t="s">
        <v>129</v>
      </c>
      <c r="D1385" s="8" t="s">
        <v>6572</v>
      </c>
      <c r="E1385" s="3" t="s">
        <v>132</v>
      </c>
      <c r="F1385" s="3" t="s">
        <v>4129</v>
      </c>
      <c r="G1385" s="3" t="s">
        <v>4130</v>
      </c>
      <c r="H1385" s="3">
        <f>VLOOKUP(F1385,BDRE_AF_20210615!$A$2:$F$3093,6,FALSE)</f>
        <v>354</v>
      </c>
      <c r="I1385" s="9">
        <f t="shared" si="64"/>
        <v>7</v>
      </c>
      <c r="K1385" s="1" t="s">
        <v>4129</v>
      </c>
      <c r="L1385" s="1" t="s">
        <v>129</v>
      </c>
      <c r="M1385" s="1" t="s">
        <v>132</v>
      </c>
      <c r="N1385" s="1" t="s">
        <v>4130</v>
      </c>
      <c r="O1385" s="1" t="str">
        <f t="shared" si="65"/>
        <v>OK</v>
      </c>
      <c r="P1385" s="1" t="str">
        <f t="shared" si="66"/>
        <v>OK</v>
      </c>
    </row>
    <row r="1386" spans="2:16">
      <c r="B1386" s="2">
        <v>911</v>
      </c>
      <c r="C1386" s="7" t="s">
        <v>129</v>
      </c>
      <c r="D1386" s="8" t="s">
        <v>6572</v>
      </c>
      <c r="E1386" s="3" t="s">
        <v>132</v>
      </c>
      <c r="F1386" s="3" t="s">
        <v>4131</v>
      </c>
      <c r="G1386" s="3" t="s">
        <v>4132</v>
      </c>
      <c r="H1386" s="3">
        <f>VLOOKUP(F1386,BDRE_AF_20210615!$A$2:$F$3093,6,FALSE)</f>
        <v>242</v>
      </c>
      <c r="I1386" s="9">
        <f t="shared" si="64"/>
        <v>7</v>
      </c>
      <c r="K1386" s="1" t="s">
        <v>4131</v>
      </c>
      <c r="L1386" s="1" t="s">
        <v>129</v>
      </c>
      <c r="M1386" s="1" t="s">
        <v>132</v>
      </c>
      <c r="N1386" s="1" t="s">
        <v>4132</v>
      </c>
      <c r="O1386" s="1" t="str">
        <f t="shared" si="65"/>
        <v>OK</v>
      </c>
      <c r="P1386" s="1" t="str">
        <f t="shared" si="66"/>
        <v>OK</v>
      </c>
    </row>
    <row r="1387" spans="2:16">
      <c r="B1387" s="2">
        <v>911</v>
      </c>
      <c r="C1387" s="7" t="s">
        <v>129</v>
      </c>
      <c r="D1387" s="8" t="s">
        <v>6572</v>
      </c>
      <c r="E1387" s="3" t="s">
        <v>132</v>
      </c>
      <c r="F1387" s="3" t="s">
        <v>4133</v>
      </c>
      <c r="G1387" s="3" t="s">
        <v>4134</v>
      </c>
      <c r="H1387" s="3">
        <f>VLOOKUP(F1387,BDRE_AF_20210615!$A$2:$F$3093,6,FALSE)</f>
        <v>416</v>
      </c>
      <c r="I1387" s="9">
        <f t="shared" si="64"/>
        <v>7</v>
      </c>
      <c r="K1387" s="1" t="s">
        <v>4133</v>
      </c>
      <c r="L1387" s="1" t="s">
        <v>129</v>
      </c>
      <c r="M1387" s="1" t="s">
        <v>132</v>
      </c>
      <c r="N1387" s="1" t="s">
        <v>4134</v>
      </c>
      <c r="O1387" s="1" t="str">
        <f t="shared" si="65"/>
        <v>OK</v>
      </c>
      <c r="P1387" s="1" t="str">
        <f t="shared" si="66"/>
        <v>OK</v>
      </c>
    </row>
    <row r="1388" spans="2:16">
      <c r="B1388" s="2">
        <v>911</v>
      </c>
      <c r="C1388" s="7" t="s">
        <v>129</v>
      </c>
      <c r="D1388" s="8" t="s">
        <v>6572</v>
      </c>
      <c r="E1388" s="3" t="s">
        <v>132</v>
      </c>
      <c r="F1388" s="3" t="s">
        <v>4135</v>
      </c>
      <c r="G1388" s="3" t="s">
        <v>4136</v>
      </c>
      <c r="H1388" s="3">
        <f>VLOOKUP(F1388,BDRE_AF_20210615!$A$2:$F$3093,6,FALSE)</f>
        <v>258</v>
      </c>
      <c r="I1388" s="9">
        <f t="shared" si="64"/>
        <v>7</v>
      </c>
      <c r="K1388" s="1" t="s">
        <v>4135</v>
      </c>
      <c r="L1388" s="1" t="s">
        <v>129</v>
      </c>
      <c r="M1388" s="1" t="s">
        <v>132</v>
      </c>
      <c r="N1388" s="1" t="s">
        <v>4136</v>
      </c>
      <c r="O1388" s="1" t="str">
        <f t="shared" si="65"/>
        <v>OK</v>
      </c>
      <c r="P1388" s="1" t="str">
        <f t="shared" si="66"/>
        <v>OK</v>
      </c>
    </row>
    <row r="1389" spans="2:16">
      <c r="B1389" s="2">
        <v>911</v>
      </c>
      <c r="C1389" s="7" t="s">
        <v>129</v>
      </c>
      <c r="D1389" s="8" t="s">
        <v>6572</v>
      </c>
      <c r="E1389" s="3" t="s">
        <v>132</v>
      </c>
      <c r="F1389" s="3" t="s">
        <v>4138</v>
      </c>
      <c r="G1389" s="3" t="s">
        <v>4139</v>
      </c>
      <c r="H1389" s="3">
        <f>VLOOKUP(F1389,BDRE_AF_20210615!$A$2:$F$3093,6,FALSE)</f>
        <v>412</v>
      </c>
      <c r="I1389" s="9">
        <f t="shared" si="64"/>
        <v>7</v>
      </c>
      <c r="K1389" s="1" t="s">
        <v>4138</v>
      </c>
      <c r="L1389" s="1" t="s">
        <v>129</v>
      </c>
      <c r="M1389" s="1" t="s">
        <v>132</v>
      </c>
      <c r="N1389" s="1" t="s">
        <v>4139</v>
      </c>
      <c r="O1389" s="1" t="str">
        <f t="shared" si="65"/>
        <v>OK</v>
      </c>
      <c r="P1389" s="1" t="str">
        <f t="shared" si="66"/>
        <v>OK</v>
      </c>
    </row>
    <row r="1390" spans="2:16">
      <c r="B1390" s="2">
        <v>911</v>
      </c>
      <c r="C1390" s="7" t="s">
        <v>129</v>
      </c>
      <c r="D1390" s="8" t="s">
        <v>6572</v>
      </c>
      <c r="E1390" s="3" t="s">
        <v>132</v>
      </c>
      <c r="F1390" s="3" t="s">
        <v>4140</v>
      </c>
      <c r="G1390" s="3" t="s">
        <v>4141</v>
      </c>
      <c r="H1390" s="3">
        <f>VLOOKUP(F1390,BDRE_AF_20210615!$A$2:$F$3093,6,FALSE)</f>
        <v>297</v>
      </c>
      <c r="I1390" s="9">
        <f t="shared" si="64"/>
        <v>7</v>
      </c>
      <c r="K1390" s="1" t="s">
        <v>4140</v>
      </c>
      <c r="L1390" s="1" t="s">
        <v>129</v>
      </c>
      <c r="M1390" s="1" t="s">
        <v>132</v>
      </c>
      <c r="N1390" s="1" t="s">
        <v>4141</v>
      </c>
      <c r="O1390" s="1" t="str">
        <f t="shared" si="65"/>
        <v>OK</v>
      </c>
      <c r="P1390" s="1" t="str">
        <f t="shared" si="66"/>
        <v>OK</v>
      </c>
    </row>
    <row r="1391" spans="2:16">
      <c r="B1391" s="2">
        <v>911</v>
      </c>
      <c r="C1391" s="7" t="s">
        <v>129</v>
      </c>
      <c r="D1391" s="8" t="s">
        <v>6572</v>
      </c>
      <c r="E1391" s="3" t="s">
        <v>132</v>
      </c>
      <c r="F1391" s="3" t="s">
        <v>4137</v>
      </c>
      <c r="G1391" s="3" t="s">
        <v>9905</v>
      </c>
      <c r="H1391" s="3">
        <f>VLOOKUP(F1391,BDRE_AF_20210615!$A$2:$F$3093,6,FALSE)</f>
        <v>2661</v>
      </c>
      <c r="I1391" s="9">
        <f t="shared" si="64"/>
        <v>9</v>
      </c>
      <c r="K1391" s="1" t="s">
        <v>4137</v>
      </c>
      <c r="L1391" s="1" t="s">
        <v>129</v>
      </c>
      <c r="M1391" s="1" t="s">
        <v>132</v>
      </c>
      <c r="N1391" s="1" t="s">
        <v>9905</v>
      </c>
      <c r="O1391" s="1" t="str">
        <f t="shared" si="65"/>
        <v>OK</v>
      </c>
      <c r="P1391" s="1" t="str">
        <f t="shared" si="66"/>
        <v>OK</v>
      </c>
    </row>
    <row r="1392" spans="2:16">
      <c r="B1392" s="2">
        <v>911</v>
      </c>
      <c r="C1392" s="7" t="s">
        <v>129</v>
      </c>
      <c r="D1392" s="8" t="s">
        <v>6572</v>
      </c>
      <c r="E1392" s="3" t="s">
        <v>132</v>
      </c>
      <c r="F1392" s="3" t="s">
        <v>4125</v>
      </c>
      <c r="G1392" s="3" t="s">
        <v>1003</v>
      </c>
      <c r="H1392" s="3">
        <f>VLOOKUP(F1392,BDRE_AF_20210615!$A$2:$F$3093,6,FALSE)</f>
        <v>445</v>
      </c>
      <c r="I1392" s="9">
        <f t="shared" si="64"/>
        <v>7</v>
      </c>
      <c r="K1392" s="1" t="s">
        <v>4125</v>
      </c>
      <c r="L1392" s="1" t="s">
        <v>129</v>
      </c>
      <c r="M1392" s="1" t="s">
        <v>132</v>
      </c>
      <c r="N1392" s="1" t="s">
        <v>1003</v>
      </c>
      <c r="O1392" s="1" t="str">
        <f t="shared" si="65"/>
        <v>OK</v>
      </c>
      <c r="P1392" s="1" t="str">
        <f t="shared" si="66"/>
        <v>OK</v>
      </c>
    </row>
    <row r="1393" spans="2:16">
      <c r="B1393" s="2">
        <v>911</v>
      </c>
      <c r="C1393" s="7" t="s">
        <v>129</v>
      </c>
      <c r="D1393" s="8" t="s">
        <v>6572</v>
      </c>
      <c r="E1393" s="3" t="s">
        <v>132</v>
      </c>
      <c r="F1393" s="3" t="s">
        <v>4126</v>
      </c>
      <c r="G1393" s="3" t="s">
        <v>4127</v>
      </c>
      <c r="H1393" s="3">
        <f>VLOOKUP(F1393,BDRE_AF_20210615!$A$2:$F$3093,6,FALSE)</f>
        <v>288</v>
      </c>
      <c r="I1393" s="9">
        <f t="shared" si="64"/>
        <v>7</v>
      </c>
      <c r="K1393" s="1" t="s">
        <v>4126</v>
      </c>
      <c r="L1393" s="1" t="s">
        <v>129</v>
      </c>
      <c r="M1393" s="1" t="s">
        <v>132</v>
      </c>
      <c r="N1393" s="1" t="s">
        <v>4127</v>
      </c>
      <c r="O1393" s="1" t="str">
        <f t="shared" si="65"/>
        <v>OK</v>
      </c>
      <c r="P1393" s="1" t="str">
        <f t="shared" si="66"/>
        <v>OK</v>
      </c>
    </row>
    <row r="1394" spans="2:16">
      <c r="B1394" s="2">
        <v>911</v>
      </c>
      <c r="C1394" s="7" t="s">
        <v>129</v>
      </c>
      <c r="D1394" s="8" t="s">
        <v>6572</v>
      </c>
      <c r="E1394" s="3" t="s">
        <v>132</v>
      </c>
      <c r="F1394" s="3" t="s">
        <v>4128</v>
      </c>
      <c r="G1394" s="3" t="s">
        <v>1004</v>
      </c>
      <c r="H1394" s="3">
        <f>VLOOKUP(F1394,BDRE_AF_20210615!$A$2:$F$3093,6,FALSE)</f>
        <v>182</v>
      </c>
      <c r="I1394" s="9">
        <f t="shared" si="64"/>
        <v>7</v>
      </c>
      <c r="K1394" s="1" t="s">
        <v>4128</v>
      </c>
      <c r="L1394" s="1" t="s">
        <v>129</v>
      </c>
      <c r="M1394" s="1" t="s">
        <v>132</v>
      </c>
      <c r="N1394" s="1" t="s">
        <v>1004</v>
      </c>
      <c r="O1394" s="1" t="str">
        <f t="shared" si="65"/>
        <v>OK</v>
      </c>
      <c r="P1394" s="1" t="str">
        <f t="shared" si="66"/>
        <v>OK</v>
      </c>
    </row>
    <row r="1395" spans="2:16">
      <c r="B1395" s="2">
        <v>912</v>
      </c>
      <c r="C1395" s="7" t="s">
        <v>129</v>
      </c>
      <c r="D1395" s="8" t="s">
        <v>6592</v>
      </c>
      <c r="E1395" s="3" t="s">
        <v>133</v>
      </c>
      <c r="F1395" s="3" t="s">
        <v>4142</v>
      </c>
      <c r="G1395" s="3" t="s">
        <v>1005</v>
      </c>
      <c r="H1395" s="3">
        <f>VLOOKUP(F1395,BDRE_AF_20210615!$A$2:$F$3093,6,FALSE)</f>
        <v>431</v>
      </c>
      <c r="I1395" s="9">
        <f t="shared" si="64"/>
        <v>7</v>
      </c>
      <c r="K1395" s="1" t="s">
        <v>4142</v>
      </c>
      <c r="L1395" s="1" t="s">
        <v>129</v>
      </c>
      <c r="M1395" s="1" t="s">
        <v>133</v>
      </c>
      <c r="N1395" s="1" t="s">
        <v>1005</v>
      </c>
      <c r="O1395" s="1" t="str">
        <f t="shared" si="65"/>
        <v>OK</v>
      </c>
      <c r="P1395" s="1" t="str">
        <f t="shared" si="66"/>
        <v>OK</v>
      </c>
    </row>
    <row r="1396" spans="2:16">
      <c r="B1396" s="2">
        <v>912</v>
      </c>
      <c r="C1396" s="7" t="s">
        <v>129</v>
      </c>
      <c r="D1396" s="8" t="s">
        <v>6592</v>
      </c>
      <c r="E1396" s="3" t="s">
        <v>133</v>
      </c>
      <c r="F1396" s="3" t="s">
        <v>4143</v>
      </c>
      <c r="G1396" s="3" t="s">
        <v>1006</v>
      </c>
      <c r="H1396" s="3">
        <f>VLOOKUP(F1396,BDRE_AF_20210615!$A$2:$F$3093,6,FALSE)</f>
        <v>334</v>
      </c>
      <c r="I1396" s="9">
        <f t="shared" si="64"/>
        <v>7</v>
      </c>
      <c r="K1396" s="1" t="s">
        <v>4143</v>
      </c>
      <c r="L1396" s="1" t="s">
        <v>129</v>
      </c>
      <c r="M1396" s="1" t="s">
        <v>133</v>
      </c>
      <c r="N1396" s="1" t="s">
        <v>1006</v>
      </c>
      <c r="O1396" s="1" t="str">
        <f t="shared" si="65"/>
        <v>OK</v>
      </c>
      <c r="P1396" s="1" t="str">
        <f t="shared" si="66"/>
        <v>OK</v>
      </c>
    </row>
    <row r="1397" spans="2:16">
      <c r="B1397" s="2">
        <v>912</v>
      </c>
      <c r="C1397" s="7" t="s">
        <v>129</v>
      </c>
      <c r="D1397" s="8" t="s">
        <v>6592</v>
      </c>
      <c r="E1397" s="3" t="s">
        <v>133</v>
      </c>
      <c r="F1397" s="3" t="s">
        <v>4144</v>
      </c>
      <c r="G1397" s="3" t="s">
        <v>1007</v>
      </c>
      <c r="H1397" s="3">
        <f>VLOOKUP(F1397,BDRE_AF_20210615!$A$2:$F$3093,6,FALSE)</f>
        <v>865</v>
      </c>
      <c r="I1397" s="9">
        <f t="shared" si="64"/>
        <v>7</v>
      </c>
      <c r="K1397" s="1" t="s">
        <v>4144</v>
      </c>
      <c r="L1397" s="1" t="s">
        <v>129</v>
      </c>
      <c r="M1397" s="1" t="s">
        <v>133</v>
      </c>
      <c r="N1397" s="1" t="s">
        <v>1007</v>
      </c>
      <c r="O1397" s="1" t="str">
        <f t="shared" si="65"/>
        <v>OK</v>
      </c>
      <c r="P1397" s="1" t="str">
        <f t="shared" si="66"/>
        <v>OK</v>
      </c>
    </row>
    <row r="1398" spans="2:16">
      <c r="B1398" s="2">
        <v>912</v>
      </c>
      <c r="C1398" s="7" t="s">
        <v>129</v>
      </c>
      <c r="D1398" s="8" t="s">
        <v>6592</v>
      </c>
      <c r="E1398" s="3" t="s">
        <v>133</v>
      </c>
      <c r="F1398" s="3" t="s">
        <v>4145</v>
      </c>
      <c r="G1398" s="3" t="s">
        <v>2035</v>
      </c>
      <c r="H1398" s="3">
        <f>VLOOKUP(F1398,BDRE_AF_20210615!$A$2:$F$3093,6,FALSE)</f>
        <v>1284</v>
      </c>
      <c r="I1398" s="9">
        <f t="shared" si="64"/>
        <v>9</v>
      </c>
      <c r="K1398" s="1" t="s">
        <v>4145</v>
      </c>
      <c r="L1398" s="1" t="s">
        <v>129</v>
      </c>
      <c r="M1398" s="1" t="s">
        <v>133</v>
      </c>
      <c r="N1398" s="1" t="s">
        <v>9840</v>
      </c>
      <c r="O1398" s="1" t="str">
        <f t="shared" si="65"/>
        <v>ERRO</v>
      </c>
      <c r="P1398" s="1" t="str">
        <f t="shared" si="66"/>
        <v>OK</v>
      </c>
    </row>
    <row r="1399" spans="2:16">
      <c r="B1399" s="2">
        <v>912</v>
      </c>
      <c r="C1399" s="7" t="s">
        <v>129</v>
      </c>
      <c r="D1399" s="8" t="s">
        <v>6592</v>
      </c>
      <c r="E1399" s="3" t="s">
        <v>133</v>
      </c>
      <c r="F1399" s="3" t="s">
        <v>4146</v>
      </c>
      <c r="G1399" s="3" t="s">
        <v>1008</v>
      </c>
      <c r="H1399" s="3">
        <f>VLOOKUP(F1399,BDRE_AF_20210615!$A$2:$F$3093,6,FALSE)</f>
        <v>646</v>
      </c>
      <c r="I1399" s="9">
        <f t="shared" si="64"/>
        <v>7</v>
      </c>
      <c r="K1399" s="1" t="s">
        <v>4146</v>
      </c>
      <c r="L1399" s="1" t="s">
        <v>129</v>
      </c>
      <c r="M1399" s="1" t="s">
        <v>133</v>
      </c>
      <c r="N1399" s="1" t="s">
        <v>1008</v>
      </c>
      <c r="O1399" s="1" t="str">
        <f t="shared" si="65"/>
        <v>OK</v>
      </c>
      <c r="P1399" s="1" t="str">
        <f t="shared" si="66"/>
        <v>OK</v>
      </c>
    </row>
    <row r="1400" spans="2:16">
      <c r="B1400" s="2">
        <v>912</v>
      </c>
      <c r="C1400" s="7" t="s">
        <v>129</v>
      </c>
      <c r="D1400" s="8" t="s">
        <v>6592</v>
      </c>
      <c r="E1400" s="3" t="s">
        <v>133</v>
      </c>
      <c r="F1400" s="3" t="s">
        <v>4147</v>
      </c>
      <c r="G1400" s="3" t="s">
        <v>4148</v>
      </c>
      <c r="H1400" s="3">
        <f>VLOOKUP(F1400,BDRE_AF_20210615!$A$2:$F$3093,6,FALSE)</f>
        <v>369</v>
      </c>
      <c r="I1400" s="9">
        <f t="shared" si="64"/>
        <v>7</v>
      </c>
      <c r="K1400" s="1" t="s">
        <v>4147</v>
      </c>
      <c r="L1400" s="1" t="s">
        <v>129</v>
      </c>
      <c r="M1400" s="1" t="s">
        <v>133</v>
      </c>
      <c r="N1400" s="1" t="s">
        <v>4148</v>
      </c>
      <c r="O1400" s="1" t="str">
        <f t="shared" si="65"/>
        <v>OK</v>
      </c>
      <c r="P1400" s="1" t="str">
        <f t="shared" si="66"/>
        <v>OK</v>
      </c>
    </row>
    <row r="1401" spans="2:16">
      <c r="B1401" s="2">
        <v>912</v>
      </c>
      <c r="C1401" s="7" t="s">
        <v>129</v>
      </c>
      <c r="D1401" s="8" t="s">
        <v>6592</v>
      </c>
      <c r="E1401" s="3" t="s">
        <v>133</v>
      </c>
      <c r="F1401" s="3" t="s">
        <v>4149</v>
      </c>
      <c r="G1401" s="3" t="s">
        <v>1009</v>
      </c>
      <c r="H1401" s="3">
        <f>VLOOKUP(F1401,BDRE_AF_20210615!$A$2:$F$3093,6,FALSE)</f>
        <v>720</v>
      </c>
      <c r="I1401" s="9">
        <f t="shared" si="64"/>
        <v>7</v>
      </c>
      <c r="K1401" s="1" t="s">
        <v>4149</v>
      </c>
      <c r="L1401" s="1" t="s">
        <v>129</v>
      </c>
      <c r="M1401" s="1" t="s">
        <v>133</v>
      </c>
      <c r="N1401" s="1" t="s">
        <v>1009</v>
      </c>
      <c r="O1401" s="1" t="str">
        <f t="shared" si="65"/>
        <v>OK</v>
      </c>
      <c r="P1401" s="1" t="str">
        <f t="shared" si="66"/>
        <v>OK</v>
      </c>
    </row>
    <row r="1402" spans="2:16">
      <c r="B1402" s="2">
        <v>912</v>
      </c>
      <c r="C1402" s="7" t="s">
        <v>129</v>
      </c>
      <c r="D1402" s="8" t="s">
        <v>6592</v>
      </c>
      <c r="E1402" s="3" t="s">
        <v>133</v>
      </c>
      <c r="F1402" s="3" t="s">
        <v>4150</v>
      </c>
      <c r="G1402" s="3" t="s">
        <v>2088</v>
      </c>
      <c r="H1402" s="3">
        <f>VLOOKUP(F1402,BDRE_AF_20210615!$A$2:$F$3093,6,FALSE)</f>
        <v>698</v>
      </c>
      <c r="I1402" s="9">
        <f t="shared" si="64"/>
        <v>7</v>
      </c>
      <c r="K1402" s="1" t="s">
        <v>4150</v>
      </c>
      <c r="L1402" s="1" t="s">
        <v>129</v>
      </c>
      <c r="M1402" s="1" t="s">
        <v>133</v>
      </c>
      <c r="N1402" s="1" t="s">
        <v>9906</v>
      </c>
      <c r="O1402" s="1" t="str">
        <f t="shared" si="65"/>
        <v>ERRO</v>
      </c>
      <c r="P1402" s="1" t="str">
        <f t="shared" si="66"/>
        <v>OK</v>
      </c>
    </row>
    <row r="1403" spans="2:16">
      <c r="B1403" s="2">
        <v>912</v>
      </c>
      <c r="C1403" s="7" t="s">
        <v>129</v>
      </c>
      <c r="D1403" s="8" t="s">
        <v>6592</v>
      </c>
      <c r="E1403" s="3" t="s">
        <v>133</v>
      </c>
      <c r="F1403" s="3" t="s">
        <v>4151</v>
      </c>
      <c r="G1403" s="3" t="s">
        <v>4152</v>
      </c>
      <c r="H1403" s="3">
        <f>VLOOKUP(F1403,BDRE_AF_20210615!$A$2:$F$3093,6,FALSE)</f>
        <v>1077</v>
      </c>
      <c r="I1403" s="9">
        <f t="shared" si="64"/>
        <v>9</v>
      </c>
      <c r="K1403" s="1" t="s">
        <v>4151</v>
      </c>
      <c r="L1403" s="1" t="s">
        <v>129</v>
      </c>
      <c r="M1403" s="1" t="s">
        <v>133</v>
      </c>
      <c r="N1403" s="1" t="s">
        <v>4152</v>
      </c>
      <c r="O1403" s="1" t="str">
        <f t="shared" si="65"/>
        <v>OK</v>
      </c>
      <c r="P1403" s="1" t="str">
        <f t="shared" si="66"/>
        <v>OK</v>
      </c>
    </row>
    <row r="1404" spans="2:16">
      <c r="B1404" s="2">
        <v>912</v>
      </c>
      <c r="C1404" s="7" t="s">
        <v>129</v>
      </c>
      <c r="D1404" s="8" t="s">
        <v>6592</v>
      </c>
      <c r="E1404" s="3" t="s">
        <v>133</v>
      </c>
      <c r="F1404" s="3" t="s">
        <v>4153</v>
      </c>
      <c r="G1404" s="3" t="s">
        <v>1010</v>
      </c>
      <c r="H1404" s="3">
        <f>VLOOKUP(F1404,BDRE_AF_20210615!$A$2:$F$3093,6,FALSE)</f>
        <v>235</v>
      </c>
      <c r="I1404" s="9">
        <f t="shared" si="64"/>
        <v>7</v>
      </c>
      <c r="K1404" s="1" t="s">
        <v>4153</v>
      </c>
      <c r="L1404" s="1" t="s">
        <v>129</v>
      </c>
      <c r="M1404" s="1" t="s">
        <v>133</v>
      </c>
      <c r="N1404" s="1" t="s">
        <v>1010</v>
      </c>
      <c r="O1404" s="1" t="str">
        <f t="shared" si="65"/>
        <v>OK</v>
      </c>
      <c r="P1404" s="1" t="str">
        <f t="shared" si="66"/>
        <v>OK</v>
      </c>
    </row>
    <row r="1405" spans="2:16">
      <c r="B1405" s="2">
        <v>912</v>
      </c>
      <c r="C1405" s="7" t="s">
        <v>129</v>
      </c>
      <c r="D1405" s="8" t="s">
        <v>6592</v>
      </c>
      <c r="E1405" s="3" t="s">
        <v>133</v>
      </c>
      <c r="F1405" s="3" t="s">
        <v>4154</v>
      </c>
      <c r="G1405" s="3" t="s">
        <v>4155</v>
      </c>
      <c r="H1405" s="3">
        <f>VLOOKUP(F1405,BDRE_AF_20210615!$A$2:$F$3093,6,FALSE)</f>
        <v>174</v>
      </c>
      <c r="I1405" s="9">
        <f t="shared" si="64"/>
        <v>7</v>
      </c>
      <c r="K1405" s="1" t="s">
        <v>4154</v>
      </c>
      <c r="L1405" s="1" t="s">
        <v>129</v>
      </c>
      <c r="M1405" s="1" t="s">
        <v>133</v>
      </c>
      <c r="N1405" s="1" t="s">
        <v>4155</v>
      </c>
      <c r="O1405" s="1" t="str">
        <f t="shared" si="65"/>
        <v>OK</v>
      </c>
      <c r="P1405" s="1" t="str">
        <f t="shared" si="66"/>
        <v>OK</v>
      </c>
    </row>
    <row r="1406" spans="2:16">
      <c r="B1406" s="2">
        <v>912</v>
      </c>
      <c r="C1406" s="7" t="s">
        <v>129</v>
      </c>
      <c r="D1406" s="8" t="s">
        <v>6592</v>
      </c>
      <c r="E1406" s="3" t="s">
        <v>133</v>
      </c>
      <c r="F1406" s="3" t="s">
        <v>4156</v>
      </c>
      <c r="G1406" s="3" t="s">
        <v>1011</v>
      </c>
      <c r="H1406" s="3">
        <f>VLOOKUP(F1406,BDRE_AF_20210615!$A$2:$F$3093,6,FALSE)</f>
        <v>377</v>
      </c>
      <c r="I1406" s="9">
        <f t="shared" si="64"/>
        <v>7</v>
      </c>
      <c r="K1406" s="1" t="s">
        <v>4156</v>
      </c>
      <c r="L1406" s="1" t="s">
        <v>129</v>
      </c>
      <c r="M1406" s="1" t="s">
        <v>133</v>
      </c>
      <c r="N1406" s="1" t="s">
        <v>1011</v>
      </c>
      <c r="O1406" s="1" t="str">
        <f t="shared" si="65"/>
        <v>OK</v>
      </c>
      <c r="P1406" s="1" t="str">
        <f t="shared" si="66"/>
        <v>OK</v>
      </c>
    </row>
    <row r="1407" spans="2:16">
      <c r="B1407" s="2">
        <v>912</v>
      </c>
      <c r="C1407" s="7" t="s">
        <v>129</v>
      </c>
      <c r="D1407" s="8" t="s">
        <v>6592</v>
      </c>
      <c r="E1407" s="3" t="s">
        <v>133</v>
      </c>
      <c r="F1407" s="3" t="s">
        <v>4159</v>
      </c>
      <c r="G1407" s="3" t="s">
        <v>4160</v>
      </c>
      <c r="H1407" s="3">
        <f>VLOOKUP(F1407,BDRE_AF_20210615!$A$2:$F$3093,6,FALSE)</f>
        <v>502</v>
      </c>
      <c r="I1407" s="9">
        <f t="shared" si="64"/>
        <v>7</v>
      </c>
      <c r="K1407" s="1" t="s">
        <v>4159</v>
      </c>
      <c r="L1407" s="1" t="s">
        <v>129</v>
      </c>
      <c r="M1407" s="1" t="s">
        <v>133</v>
      </c>
      <c r="N1407" s="1" t="s">
        <v>4160</v>
      </c>
      <c r="O1407" s="1" t="str">
        <f t="shared" si="65"/>
        <v>OK</v>
      </c>
      <c r="P1407" s="1" t="str">
        <f t="shared" si="66"/>
        <v>OK</v>
      </c>
    </row>
    <row r="1408" spans="2:16">
      <c r="B1408" s="2">
        <v>912</v>
      </c>
      <c r="C1408" s="7" t="s">
        <v>129</v>
      </c>
      <c r="D1408" s="8" t="s">
        <v>6592</v>
      </c>
      <c r="E1408" s="3" t="s">
        <v>133</v>
      </c>
      <c r="F1408" s="3" t="s">
        <v>4161</v>
      </c>
      <c r="G1408" s="3" t="s">
        <v>4162</v>
      </c>
      <c r="H1408" s="3">
        <f>VLOOKUP(F1408,BDRE_AF_20210615!$A$2:$F$3093,6,FALSE)</f>
        <v>535</v>
      </c>
      <c r="I1408" s="9">
        <f t="shared" si="64"/>
        <v>7</v>
      </c>
      <c r="K1408" s="1" t="s">
        <v>4161</v>
      </c>
      <c r="L1408" s="1" t="s">
        <v>129</v>
      </c>
      <c r="M1408" s="1" t="s">
        <v>133</v>
      </c>
      <c r="N1408" s="1" t="s">
        <v>4162</v>
      </c>
      <c r="O1408" s="1" t="str">
        <f t="shared" si="65"/>
        <v>OK</v>
      </c>
      <c r="P1408" s="1" t="str">
        <f t="shared" si="66"/>
        <v>OK</v>
      </c>
    </row>
    <row r="1409" spans="2:16">
      <c r="B1409" s="2">
        <v>912</v>
      </c>
      <c r="C1409" s="7" t="s">
        <v>129</v>
      </c>
      <c r="D1409" s="8" t="s">
        <v>6592</v>
      </c>
      <c r="E1409" s="3" t="s">
        <v>133</v>
      </c>
      <c r="F1409" s="3" t="s">
        <v>4163</v>
      </c>
      <c r="G1409" s="3" t="s">
        <v>4164</v>
      </c>
      <c r="H1409" s="3">
        <f>VLOOKUP(F1409,BDRE_AF_20210615!$A$2:$F$3093,6,FALSE)</f>
        <v>1414</v>
      </c>
      <c r="I1409" s="9">
        <f t="shared" si="64"/>
        <v>9</v>
      </c>
      <c r="K1409" s="1" t="s">
        <v>4163</v>
      </c>
      <c r="L1409" s="1" t="s">
        <v>129</v>
      </c>
      <c r="M1409" s="1" t="s">
        <v>133</v>
      </c>
      <c r="N1409" s="1" t="s">
        <v>4164</v>
      </c>
      <c r="O1409" s="1" t="str">
        <f t="shared" si="65"/>
        <v>OK</v>
      </c>
      <c r="P1409" s="1" t="str">
        <f t="shared" si="66"/>
        <v>OK</v>
      </c>
    </row>
    <row r="1410" spans="2:16">
      <c r="B1410" s="2">
        <v>912</v>
      </c>
      <c r="C1410" s="7" t="s">
        <v>129</v>
      </c>
      <c r="D1410" s="8" t="s">
        <v>6592</v>
      </c>
      <c r="E1410" s="3" t="s">
        <v>133</v>
      </c>
      <c r="F1410" s="3" t="s">
        <v>4165</v>
      </c>
      <c r="G1410" s="3" t="s">
        <v>4166</v>
      </c>
      <c r="H1410" s="3">
        <f>VLOOKUP(F1410,BDRE_AF_20210615!$A$2:$F$3093,6,FALSE)</f>
        <v>8143</v>
      </c>
      <c r="I1410" s="9">
        <f t="shared" si="64"/>
        <v>13</v>
      </c>
      <c r="K1410" s="1" t="s">
        <v>4165</v>
      </c>
      <c r="L1410" s="1" t="s">
        <v>129</v>
      </c>
      <c r="M1410" s="1" t="s">
        <v>133</v>
      </c>
      <c r="N1410" s="1" t="s">
        <v>4166</v>
      </c>
      <c r="O1410" s="1" t="str">
        <f t="shared" si="65"/>
        <v>OK</v>
      </c>
      <c r="P1410" s="1" t="str">
        <f t="shared" si="66"/>
        <v>OK</v>
      </c>
    </row>
    <row r="1411" spans="2:16">
      <c r="B1411" s="2">
        <v>912</v>
      </c>
      <c r="C1411" s="7" t="s">
        <v>129</v>
      </c>
      <c r="D1411" s="8" t="s">
        <v>6592</v>
      </c>
      <c r="E1411" s="3" t="s">
        <v>133</v>
      </c>
      <c r="F1411" s="3" t="s">
        <v>4167</v>
      </c>
      <c r="G1411" s="3" t="s">
        <v>4168</v>
      </c>
      <c r="H1411" s="3">
        <f>VLOOKUP(F1411,BDRE_AF_20210615!$A$2:$F$3093,6,FALSE)</f>
        <v>681</v>
      </c>
      <c r="I1411" s="9">
        <f t="shared" ref="I1411:I1474" si="67">IF($H1411&gt;20000,IF($H1411&gt;30000,IF(MOD((INT($H1411/10000))+16,2)=0,(INT($H1411/10000))+17,(INT($H1411/10000))+16),19),IF(AND($H1411&lt;=20000,$H1411&gt;5000),13,IF(AND($H1411&lt;=5000,$H1411&gt;1000),9,IF(AND($H1411&lt;=1000,$H1411&gt;150),7,0))))</f>
        <v>7</v>
      </c>
      <c r="K1411" s="1" t="s">
        <v>4167</v>
      </c>
      <c r="L1411" s="1" t="s">
        <v>129</v>
      </c>
      <c r="M1411" s="1" t="s">
        <v>133</v>
      </c>
      <c r="N1411" s="1" t="s">
        <v>4168</v>
      </c>
      <c r="O1411" s="1" t="str">
        <f t="shared" si="65"/>
        <v>OK</v>
      </c>
      <c r="P1411" s="1" t="str">
        <f t="shared" si="66"/>
        <v>OK</v>
      </c>
    </row>
    <row r="1412" spans="2:16">
      <c r="B1412" s="2">
        <v>912</v>
      </c>
      <c r="C1412" s="7" t="s">
        <v>129</v>
      </c>
      <c r="D1412" s="8" t="s">
        <v>6592</v>
      </c>
      <c r="E1412" s="3" t="s">
        <v>133</v>
      </c>
      <c r="F1412" s="3" t="s">
        <v>4169</v>
      </c>
      <c r="G1412" s="3" t="s">
        <v>4170</v>
      </c>
      <c r="H1412" s="3">
        <f>VLOOKUP(F1412,BDRE_AF_20210615!$A$2:$F$3093,6,FALSE)</f>
        <v>1533</v>
      </c>
      <c r="I1412" s="9">
        <f t="shared" si="67"/>
        <v>9</v>
      </c>
      <c r="K1412" s="1" t="s">
        <v>4169</v>
      </c>
      <c r="L1412" s="1" t="s">
        <v>129</v>
      </c>
      <c r="M1412" s="1" t="s">
        <v>133</v>
      </c>
      <c r="N1412" s="1" t="s">
        <v>4170</v>
      </c>
      <c r="O1412" s="1" t="str">
        <f t="shared" ref="O1412:O1475" si="68">IF(N1412=G1412,"OK","ERRO")</f>
        <v>OK</v>
      </c>
      <c r="P1412" s="1" t="str">
        <f t="shared" ref="P1412:P1475" si="69">IF(F1412=K1412,"OK","ERRO")</f>
        <v>OK</v>
      </c>
    </row>
    <row r="1413" spans="2:16">
      <c r="B1413" s="2">
        <v>912</v>
      </c>
      <c r="C1413" s="7" t="s">
        <v>129</v>
      </c>
      <c r="D1413" s="8" t="s">
        <v>6592</v>
      </c>
      <c r="E1413" s="3" t="s">
        <v>133</v>
      </c>
      <c r="F1413" s="3" t="s">
        <v>4171</v>
      </c>
      <c r="G1413" s="3" t="s">
        <v>4172</v>
      </c>
      <c r="H1413" s="3">
        <f>VLOOKUP(F1413,BDRE_AF_20210615!$A$2:$F$3093,6,FALSE)</f>
        <v>602</v>
      </c>
      <c r="I1413" s="9">
        <f t="shared" si="67"/>
        <v>7</v>
      </c>
      <c r="K1413" s="1" t="s">
        <v>4171</v>
      </c>
      <c r="L1413" s="1" t="s">
        <v>129</v>
      </c>
      <c r="M1413" s="1" t="s">
        <v>133</v>
      </c>
      <c r="N1413" s="1" t="s">
        <v>4172</v>
      </c>
      <c r="O1413" s="1" t="str">
        <f t="shared" si="68"/>
        <v>OK</v>
      </c>
      <c r="P1413" s="1" t="str">
        <f t="shared" si="69"/>
        <v>OK</v>
      </c>
    </row>
    <row r="1414" spans="2:16">
      <c r="B1414" s="2">
        <v>912</v>
      </c>
      <c r="C1414" s="7" t="s">
        <v>129</v>
      </c>
      <c r="D1414" s="8" t="s">
        <v>6592</v>
      </c>
      <c r="E1414" s="3" t="s">
        <v>133</v>
      </c>
      <c r="F1414" s="3" t="s">
        <v>4157</v>
      </c>
      <c r="G1414" s="3" t="s">
        <v>1012</v>
      </c>
      <c r="H1414" s="3">
        <f>VLOOKUP(F1414,BDRE_AF_20210615!$A$2:$F$3093,6,FALSE)</f>
        <v>262</v>
      </c>
      <c r="I1414" s="9">
        <f t="shared" si="67"/>
        <v>7</v>
      </c>
      <c r="K1414" s="1" t="s">
        <v>4157</v>
      </c>
      <c r="L1414" s="1" t="s">
        <v>129</v>
      </c>
      <c r="M1414" s="1" t="s">
        <v>133</v>
      </c>
      <c r="N1414" s="1" t="s">
        <v>1012</v>
      </c>
      <c r="O1414" s="1" t="str">
        <f t="shared" si="68"/>
        <v>OK</v>
      </c>
      <c r="P1414" s="1" t="str">
        <f t="shared" si="69"/>
        <v>OK</v>
      </c>
    </row>
    <row r="1415" spans="2:16">
      <c r="B1415" s="2">
        <v>912</v>
      </c>
      <c r="C1415" s="7" t="s">
        <v>129</v>
      </c>
      <c r="D1415" s="8" t="s">
        <v>6592</v>
      </c>
      <c r="E1415" s="3" t="s">
        <v>133</v>
      </c>
      <c r="F1415" s="3" t="s">
        <v>4158</v>
      </c>
      <c r="G1415" s="3" t="s">
        <v>6337</v>
      </c>
      <c r="H1415" s="3">
        <f>VLOOKUP(F1415,BDRE_AF_20210615!$A$2:$F$3093,6,FALSE)</f>
        <v>338</v>
      </c>
      <c r="I1415" s="9">
        <f t="shared" si="67"/>
        <v>7</v>
      </c>
      <c r="K1415" s="1" t="s">
        <v>4158</v>
      </c>
      <c r="L1415" s="1" t="s">
        <v>129</v>
      </c>
      <c r="M1415" s="1" t="s">
        <v>133</v>
      </c>
      <c r="N1415" s="1" t="s">
        <v>9907</v>
      </c>
      <c r="O1415" s="1" t="str">
        <f t="shared" si="68"/>
        <v>ERRO</v>
      </c>
      <c r="P1415" s="1" t="str">
        <f t="shared" si="69"/>
        <v>OK</v>
      </c>
    </row>
    <row r="1416" spans="2:16">
      <c r="B1416" s="2">
        <v>913</v>
      </c>
      <c r="C1416" s="7" t="s">
        <v>129</v>
      </c>
      <c r="D1416" s="8" t="s">
        <v>6616</v>
      </c>
      <c r="E1416" s="3" t="s">
        <v>134</v>
      </c>
      <c r="F1416" s="3" t="s">
        <v>4173</v>
      </c>
      <c r="G1416" s="3" t="s">
        <v>4174</v>
      </c>
      <c r="H1416" s="3">
        <f>VLOOKUP(F1416,BDRE_AF_20210615!$A$2:$F$3093,6,FALSE)</f>
        <v>285</v>
      </c>
      <c r="I1416" s="9">
        <f t="shared" si="67"/>
        <v>7</v>
      </c>
      <c r="K1416" s="1" t="s">
        <v>4173</v>
      </c>
      <c r="L1416" s="1" t="s">
        <v>129</v>
      </c>
      <c r="M1416" s="1" t="s">
        <v>134</v>
      </c>
      <c r="N1416" s="1" t="s">
        <v>4174</v>
      </c>
      <c r="O1416" s="1" t="str">
        <f t="shared" si="68"/>
        <v>OK</v>
      </c>
      <c r="P1416" s="1" t="str">
        <f t="shared" si="69"/>
        <v>OK</v>
      </c>
    </row>
    <row r="1417" spans="2:16">
      <c r="B1417" s="2">
        <v>913</v>
      </c>
      <c r="C1417" s="7" t="s">
        <v>129</v>
      </c>
      <c r="D1417" s="8" t="s">
        <v>6616</v>
      </c>
      <c r="E1417" s="3" t="s">
        <v>134</v>
      </c>
      <c r="F1417" s="3" t="s">
        <v>4175</v>
      </c>
      <c r="G1417" s="3" t="s">
        <v>1898</v>
      </c>
      <c r="H1417" s="3">
        <f>VLOOKUP(F1417,BDRE_AF_20210615!$A$2:$F$3093,6,FALSE)</f>
        <v>164</v>
      </c>
      <c r="I1417" s="9">
        <f t="shared" si="67"/>
        <v>7</v>
      </c>
      <c r="K1417" s="1" t="s">
        <v>4175</v>
      </c>
      <c r="L1417" s="1" t="s">
        <v>129</v>
      </c>
      <c r="M1417" s="1" t="s">
        <v>134</v>
      </c>
      <c r="N1417" s="1" t="s">
        <v>9836</v>
      </c>
      <c r="O1417" s="1" t="str">
        <f t="shared" si="68"/>
        <v>ERRO</v>
      </c>
      <c r="P1417" s="1" t="str">
        <f t="shared" si="69"/>
        <v>OK</v>
      </c>
    </row>
    <row r="1418" spans="2:16">
      <c r="B1418" s="2">
        <v>913</v>
      </c>
      <c r="C1418" s="7" t="s">
        <v>129</v>
      </c>
      <c r="D1418" s="8" t="s">
        <v>6616</v>
      </c>
      <c r="E1418" s="3" t="s">
        <v>134</v>
      </c>
      <c r="F1418" s="3" t="s">
        <v>4176</v>
      </c>
      <c r="G1418" s="3" t="s">
        <v>1013</v>
      </c>
      <c r="H1418" s="3">
        <f>VLOOKUP(F1418,BDRE_AF_20210615!$A$2:$F$3093,6,FALSE)</f>
        <v>170</v>
      </c>
      <c r="I1418" s="9">
        <f t="shared" si="67"/>
        <v>7</v>
      </c>
      <c r="K1418" s="1" t="s">
        <v>4176</v>
      </c>
      <c r="L1418" s="1" t="s">
        <v>129</v>
      </c>
      <c r="M1418" s="1" t="s">
        <v>134</v>
      </c>
      <c r="N1418" s="1" t="s">
        <v>1013</v>
      </c>
      <c r="O1418" s="1" t="str">
        <f t="shared" si="68"/>
        <v>OK</v>
      </c>
      <c r="P1418" s="1" t="str">
        <f t="shared" si="69"/>
        <v>OK</v>
      </c>
    </row>
    <row r="1419" spans="2:16">
      <c r="B1419" s="2">
        <v>913</v>
      </c>
      <c r="C1419" s="7" t="s">
        <v>129</v>
      </c>
      <c r="D1419" s="8" t="s">
        <v>6616</v>
      </c>
      <c r="E1419" s="3" t="s">
        <v>134</v>
      </c>
      <c r="F1419" s="3" t="s">
        <v>4177</v>
      </c>
      <c r="G1419" s="3" t="s">
        <v>1014</v>
      </c>
      <c r="H1419" s="3">
        <f>VLOOKUP(F1419,BDRE_AF_20210615!$A$2:$F$3093,6,FALSE)</f>
        <v>163</v>
      </c>
      <c r="I1419" s="9">
        <f t="shared" si="67"/>
        <v>7</v>
      </c>
      <c r="K1419" s="1" t="s">
        <v>4177</v>
      </c>
      <c r="L1419" s="1" t="s">
        <v>129</v>
      </c>
      <c r="M1419" s="1" t="s">
        <v>134</v>
      </c>
      <c r="N1419" s="1" t="s">
        <v>1014</v>
      </c>
      <c r="O1419" s="1" t="str">
        <f t="shared" si="68"/>
        <v>OK</v>
      </c>
      <c r="P1419" s="1" t="str">
        <f t="shared" si="69"/>
        <v>OK</v>
      </c>
    </row>
    <row r="1420" spans="2:16">
      <c r="B1420" s="2">
        <v>913</v>
      </c>
      <c r="C1420" s="7" t="s">
        <v>129</v>
      </c>
      <c r="D1420" s="8" t="s">
        <v>6616</v>
      </c>
      <c r="E1420" s="3" t="s">
        <v>134</v>
      </c>
      <c r="F1420" s="3" t="s">
        <v>4178</v>
      </c>
      <c r="G1420" s="3" t="s">
        <v>1937</v>
      </c>
      <c r="H1420" s="3">
        <f>VLOOKUP(F1420,BDRE_AF_20210615!$A$2:$F$3093,6,FALSE)</f>
        <v>240</v>
      </c>
      <c r="I1420" s="9">
        <f t="shared" si="67"/>
        <v>7</v>
      </c>
      <c r="K1420" s="1" t="s">
        <v>4178</v>
      </c>
      <c r="L1420" s="1" t="s">
        <v>129</v>
      </c>
      <c r="M1420" s="1" t="s">
        <v>134</v>
      </c>
      <c r="N1420" s="1" t="s">
        <v>9764</v>
      </c>
      <c r="O1420" s="1" t="str">
        <f t="shared" si="68"/>
        <v>ERRO</v>
      </c>
      <c r="P1420" s="1" t="str">
        <f t="shared" si="69"/>
        <v>OK</v>
      </c>
    </row>
    <row r="1421" spans="2:16">
      <c r="B1421" s="2">
        <v>913</v>
      </c>
      <c r="C1421" s="7" t="s">
        <v>129</v>
      </c>
      <c r="D1421" s="8" t="s">
        <v>6616</v>
      </c>
      <c r="E1421" s="3" t="s">
        <v>134</v>
      </c>
      <c r="F1421" s="3" t="s">
        <v>4179</v>
      </c>
      <c r="G1421" s="3" t="s">
        <v>1956</v>
      </c>
      <c r="H1421" s="3">
        <f>VLOOKUP(F1421,BDRE_AF_20210615!$A$2:$F$3093,6,FALSE)</f>
        <v>169</v>
      </c>
      <c r="I1421" s="9">
        <f t="shared" si="67"/>
        <v>7</v>
      </c>
      <c r="K1421" s="1" t="s">
        <v>4179</v>
      </c>
      <c r="L1421" s="1" t="s">
        <v>129</v>
      </c>
      <c r="M1421" s="1" t="s">
        <v>134</v>
      </c>
      <c r="N1421" s="1" t="s">
        <v>9830</v>
      </c>
      <c r="O1421" s="1" t="str">
        <f t="shared" si="68"/>
        <v>ERRO</v>
      </c>
      <c r="P1421" s="1" t="str">
        <f t="shared" si="69"/>
        <v>OK</v>
      </c>
    </row>
    <row r="1422" spans="2:16">
      <c r="B1422" s="2">
        <v>913</v>
      </c>
      <c r="C1422" s="7" t="s">
        <v>129</v>
      </c>
      <c r="D1422" s="8" t="s">
        <v>6616</v>
      </c>
      <c r="E1422" s="3" t="s">
        <v>134</v>
      </c>
      <c r="F1422" s="3" t="s">
        <v>4180</v>
      </c>
      <c r="G1422" s="3" t="s">
        <v>1015</v>
      </c>
      <c r="H1422" s="3">
        <f>VLOOKUP(F1422,BDRE_AF_20210615!$A$2:$F$3093,6,FALSE)</f>
        <v>154</v>
      </c>
      <c r="I1422" s="9">
        <f t="shared" si="67"/>
        <v>7</v>
      </c>
      <c r="K1422" s="1" t="s">
        <v>4180</v>
      </c>
      <c r="L1422" s="1" t="s">
        <v>129</v>
      </c>
      <c r="M1422" s="1" t="s">
        <v>134</v>
      </c>
      <c r="N1422" s="1" t="s">
        <v>1015</v>
      </c>
      <c r="O1422" s="1" t="str">
        <f t="shared" si="68"/>
        <v>OK</v>
      </c>
      <c r="P1422" s="1" t="str">
        <f t="shared" si="69"/>
        <v>OK</v>
      </c>
    </row>
    <row r="1423" spans="2:16">
      <c r="B1423" s="2">
        <v>913</v>
      </c>
      <c r="C1423" s="7" t="s">
        <v>129</v>
      </c>
      <c r="D1423" s="8" t="s">
        <v>6616</v>
      </c>
      <c r="E1423" s="3" t="s">
        <v>134</v>
      </c>
      <c r="F1423" s="3" t="s">
        <v>4181</v>
      </c>
      <c r="G1423" s="3" t="s">
        <v>1016</v>
      </c>
      <c r="H1423" s="3">
        <f>VLOOKUP(F1423,BDRE_AF_20210615!$A$2:$F$3093,6,FALSE)</f>
        <v>203</v>
      </c>
      <c r="I1423" s="9">
        <f t="shared" si="67"/>
        <v>7</v>
      </c>
      <c r="K1423" s="1" t="s">
        <v>4181</v>
      </c>
      <c r="L1423" s="1" t="s">
        <v>129</v>
      </c>
      <c r="M1423" s="1" t="s">
        <v>134</v>
      </c>
      <c r="N1423" s="1" t="s">
        <v>1016</v>
      </c>
      <c r="O1423" s="1" t="str">
        <f t="shared" si="68"/>
        <v>OK</v>
      </c>
      <c r="P1423" s="1" t="str">
        <f t="shared" si="69"/>
        <v>OK</v>
      </c>
    </row>
    <row r="1424" spans="2:16">
      <c r="B1424" s="2">
        <v>913</v>
      </c>
      <c r="C1424" s="7" t="s">
        <v>129</v>
      </c>
      <c r="D1424" s="8" t="s">
        <v>6616</v>
      </c>
      <c r="E1424" s="3" t="s">
        <v>134</v>
      </c>
      <c r="F1424" s="3" t="s">
        <v>4182</v>
      </c>
      <c r="G1424" s="3" t="s">
        <v>1017</v>
      </c>
      <c r="H1424" s="3">
        <f>VLOOKUP(F1424,BDRE_AF_20210615!$A$2:$F$3093,6,FALSE)</f>
        <v>496</v>
      </c>
      <c r="I1424" s="9">
        <f t="shared" si="67"/>
        <v>7</v>
      </c>
      <c r="K1424" s="1" t="s">
        <v>4182</v>
      </c>
      <c r="L1424" s="1" t="s">
        <v>129</v>
      </c>
      <c r="M1424" s="1" t="s">
        <v>134</v>
      </c>
      <c r="N1424" s="1" t="s">
        <v>1017</v>
      </c>
      <c r="O1424" s="1" t="str">
        <f t="shared" si="68"/>
        <v>OK</v>
      </c>
      <c r="P1424" s="1" t="str">
        <f t="shared" si="69"/>
        <v>OK</v>
      </c>
    </row>
    <row r="1425" spans="2:16">
      <c r="B1425" s="2">
        <v>913</v>
      </c>
      <c r="C1425" s="7" t="s">
        <v>129</v>
      </c>
      <c r="D1425" s="8" t="s">
        <v>6616</v>
      </c>
      <c r="E1425" s="3" t="s">
        <v>134</v>
      </c>
      <c r="F1425" s="3" t="s">
        <v>4183</v>
      </c>
      <c r="G1425" s="3" t="s">
        <v>4184</v>
      </c>
      <c r="H1425" s="3">
        <f>VLOOKUP(F1425,BDRE_AF_20210615!$A$2:$F$3093,6,FALSE)</f>
        <v>176</v>
      </c>
      <c r="I1425" s="9">
        <f t="shared" si="67"/>
        <v>7</v>
      </c>
      <c r="K1425" s="1" t="s">
        <v>4183</v>
      </c>
      <c r="L1425" s="1" t="s">
        <v>129</v>
      </c>
      <c r="M1425" s="1" t="s">
        <v>134</v>
      </c>
      <c r="N1425" s="1" t="s">
        <v>4184</v>
      </c>
      <c r="O1425" s="1" t="str">
        <f t="shared" si="68"/>
        <v>OK</v>
      </c>
      <c r="P1425" s="1" t="str">
        <f t="shared" si="69"/>
        <v>OK</v>
      </c>
    </row>
    <row r="1426" spans="2:16">
      <c r="B1426" s="2">
        <v>913</v>
      </c>
      <c r="C1426" s="7" t="s">
        <v>129</v>
      </c>
      <c r="D1426" s="8" t="s">
        <v>6616</v>
      </c>
      <c r="E1426" s="3" t="s">
        <v>134</v>
      </c>
      <c r="F1426" s="3" t="s">
        <v>4185</v>
      </c>
      <c r="G1426" s="3" t="s">
        <v>1018</v>
      </c>
      <c r="H1426" s="3">
        <f>VLOOKUP(F1426,BDRE_AF_20210615!$A$2:$F$3093,6,FALSE)</f>
        <v>283</v>
      </c>
      <c r="I1426" s="9">
        <f t="shared" si="67"/>
        <v>7</v>
      </c>
      <c r="K1426" s="1" t="s">
        <v>4185</v>
      </c>
      <c r="L1426" s="1" t="s">
        <v>129</v>
      </c>
      <c r="M1426" s="1" t="s">
        <v>134</v>
      </c>
      <c r="N1426" s="1" t="s">
        <v>1018</v>
      </c>
      <c r="O1426" s="1" t="str">
        <f t="shared" si="68"/>
        <v>OK</v>
      </c>
      <c r="P1426" s="1" t="str">
        <f t="shared" si="69"/>
        <v>OK</v>
      </c>
    </row>
    <row r="1427" spans="2:16">
      <c r="B1427" s="2">
        <v>913</v>
      </c>
      <c r="C1427" s="7" t="s">
        <v>129</v>
      </c>
      <c r="D1427" s="8" t="s">
        <v>6616</v>
      </c>
      <c r="E1427" s="3" t="s">
        <v>134</v>
      </c>
      <c r="F1427" s="3" t="s">
        <v>4186</v>
      </c>
      <c r="G1427" s="3" t="s">
        <v>1019</v>
      </c>
      <c r="H1427" s="3">
        <f>VLOOKUP(F1427,BDRE_AF_20210615!$A$2:$F$3093,6,FALSE)</f>
        <v>209</v>
      </c>
      <c r="I1427" s="9">
        <f t="shared" si="67"/>
        <v>7</v>
      </c>
      <c r="K1427" s="1" t="s">
        <v>4186</v>
      </c>
      <c r="L1427" s="1" t="s">
        <v>129</v>
      </c>
      <c r="M1427" s="1" t="s">
        <v>134</v>
      </c>
      <c r="N1427" s="1" t="s">
        <v>1019</v>
      </c>
      <c r="O1427" s="1" t="str">
        <f t="shared" si="68"/>
        <v>OK</v>
      </c>
      <c r="P1427" s="1" t="str">
        <f t="shared" si="69"/>
        <v>OK</v>
      </c>
    </row>
    <row r="1428" spans="2:16">
      <c r="B1428" s="2">
        <v>913</v>
      </c>
      <c r="C1428" s="7" t="s">
        <v>129</v>
      </c>
      <c r="D1428" s="8" t="s">
        <v>6616</v>
      </c>
      <c r="E1428" s="3" t="s">
        <v>134</v>
      </c>
      <c r="F1428" s="3" t="s">
        <v>4187</v>
      </c>
      <c r="G1428" s="3" t="s">
        <v>1020</v>
      </c>
      <c r="H1428" s="3">
        <f>VLOOKUP(F1428,BDRE_AF_20210615!$A$2:$F$3093,6,FALSE)</f>
        <v>241</v>
      </c>
      <c r="I1428" s="9">
        <f t="shared" si="67"/>
        <v>7</v>
      </c>
      <c r="K1428" s="1" t="s">
        <v>4187</v>
      </c>
      <c r="L1428" s="1" t="s">
        <v>129</v>
      </c>
      <c r="M1428" s="1" t="s">
        <v>134</v>
      </c>
      <c r="N1428" s="1" t="s">
        <v>1020</v>
      </c>
      <c r="O1428" s="1" t="str">
        <f t="shared" si="68"/>
        <v>OK</v>
      </c>
      <c r="P1428" s="1" t="str">
        <f t="shared" si="69"/>
        <v>OK</v>
      </c>
    </row>
    <row r="1429" spans="2:16">
      <c r="B1429" s="2">
        <v>913</v>
      </c>
      <c r="C1429" s="7" t="s">
        <v>129</v>
      </c>
      <c r="D1429" s="8" t="s">
        <v>6616</v>
      </c>
      <c r="E1429" s="3" t="s">
        <v>134</v>
      </c>
      <c r="F1429" s="3" t="s">
        <v>4188</v>
      </c>
      <c r="G1429" s="3" t="s">
        <v>1021</v>
      </c>
      <c r="H1429" s="3">
        <f>VLOOKUP(F1429,BDRE_AF_20210615!$A$2:$F$3093,6,FALSE)</f>
        <v>228</v>
      </c>
      <c r="I1429" s="9">
        <f t="shared" si="67"/>
        <v>7</v>
      </c>
      <c r="K1429" s="1" t="s">
        <v>4188</v>
      </c>
      <c r="L1429" s="1" t="s">
        <v>129</v>
      </c>
      <c r="M1429" s="1" t="s">
        <v>134</v>
      </c>
      <c r="N1429" s="1" t="s">
        <v>1021</v>
      </c>
      <c r="O1429" s="1" t="str">
        <f t="shared" si="68"/>
        <v>OK</v>
      </c>
      <c r="P1429" s="1" t="str">
        <f t="shared" si="69"/>
        <v>OK</v>
      </c>
    </row>
    <row r="1430" spans="2:16">
      <c r="B1430" s="2">
        <v>913</v>
      </c>
      <c r="C1430" s="7" t="s">
        <v>129</v>
      </c>
      <c r="D1430" s="8" t="s">
        <v>6616</v>
      </c>
      <c r="E1430" s="3" t="s">
        <v>134</v>
      </c>
      <c r="F1430" s="3" t="s">
        <v>4190</v>
      </c>
      <c r="G1430" s="3" t="s">
        <v>4191</v>
      </c>
      <c r="H1430" s="3">
        <f>VLOOKUP(F1430,BDRE_AF_20210615!$A$2:$F$3093,6,FALSE)</f>
        <v>514</v>
      </c>
      <c r="I1430" s="9">
        <f t="shared" si="67"/>
        <v>7</v>
      </c>
      <c r="K1430" s="1" t="s">
        <v>4190</v>
      </c>
      <c r="L1430" s="1" t="s">
        <v>129</v>
      </c>
      <c r="M1430" s="1" t="s">
        <v>134</v>
      </c>
      <c r="N1430" s="1" t="s">
        <v>4191</v>
      </c>
      <c r="O1430" s="1" t="str">
        <f t="shared" si="68"/>
        <v>OK</v>
      </c>
      <c r="P1430" s="1" t="str">
        <f t="shared" si="69"/>
        <v>OK</v>
      </c>
    </row>
    <row r="1431" spans="2:16">
      <c r="B1431" s="2">
        <v>913</v>
      </c>
      <c r="C1431" s="7" t="s">
        <v>129</v>
      </c>
      <c r="D1431" s="8" t="s">
        <v>6616</v>
      </c>
      <c r="E1431" s="3" t="s">
        <v>134</v>
      </c>
      <c r="F1431" s="3" t="s">
        <v>4192</v>
      </c>
      <c r="G1431" s="3" t="s">
        <v>4193</v>
      </c>
      <c r="H1431" s="3">
        <f>VLOOKUP(F1431,BDRE_AF_20210615!$A$2:$F$3093,6,FALSE)</f>
        <v>442</v>
      </c>
      <c r="I1431" s="9">
        <f t="shared" si="67"/>
        <v>7</v>
      </c>
      <c r="K1431" s="1" t="s">
        <v>4192</v>
      </c>
      <c r="L1431" s="1" t="s">
        <v>129</v>
      </c>
      <c r="M1431" s="1" t="s">
        <v>134</v>
      </c>
      <c r="N1431" s="1" t="s">
        <v>4193</v>
      </c>
      <c r="O1431" s="1" t="str">
        <f t="shared" si="68"/>
        <v>OK</v>
      </c>
      <c r="P1431" s="1" t="str">
        <f t="shared" si="69"/>
        <v>OK</v>
      </c>
    </row>
    <row r="1432" spans="2:16">
      <c r="B1432" s="2">
        <v>913</v>
      </c>
      <c r="C1432" s="7" t="s">
        <v>129</v>
      </c>
      <c r="D1432" s="8" t="s">
        <v>6616</v>
      </c>
      <c r="E1432" s="3" t="s">
        <v>134</v>
      </c>
      <c r="F1432" s="3" t="s">
        <v>4194</v>
      </c>
      <c r="G1432" s="3" t="s">
        <v>4195</v>
      </c>
      <c r="H1432" s="3">
        <f>VLOOKUP(F1432,BDRE_AF_20210615!$A$2:$F$3093,6,FALSE)</f>
        <v>3041</v>
      </c>
      <c r="I1432" s="9">
        <f t="shared" si="67"/>
        <v>9</v>
      </c>
      <c r="K1432" s="1" t="s">
        <v>4194</v>
      </c>
      <c r="L1432" s="1" t="s">
        <v>129</v>
      </c>
      <c r="M1432" s="1" t="s">
        <v>134</v>
      </c>
      <c r="N1432" s="1" t="s">
        <v>4195</v>
      </c>
      <c r="O1432" s="1" t="str">
        <f t="shared" si="68"/>
        <v>OK</v>
      </c>
      <c r="P1432" s="1" t="str">
        <f t="shared" si="69"/>
        <v>OK</v>
      </c>
    </row>
    <row r="1433" spans="2:16">
      <c r="B1433" s="2">
        <v>913</v>
      </c>
      <c r="C1433" s="7" t="s">
        <v>129</v>
      </c>
      <c r="D1433" s="8" t="s">
        <v>6616</v>
      </c>
      <c r="E1433" s="3" t="s">
        <v>134</v>
      </c>
      <c r="F1433" s="3" t="s">
        <v>4196</v>
      </c>
      <c r="G1433" s="3" t="s">
        <v>4197</v>
      </c>
      <c r="H1433" s="3">
        <f>VLOOKUP(F1433,BDRE_AF_20210615!$A$2:$F$3093,6,FALSE)</f>
        <v>240</v>
      </c>
      <c r="I1433" s="9">
        <f t="shared" si="67"/>
        <v>7</v>
      </c>
      <c r="K1433" s="1" t="s">
        <v>4196</v>
      </c>
      <c r="L1433" s="1" t="s">
        <v>129</v>
      </c>
      <c r="M1433" s="1" t="s">
        <v>134</v>
      </c>
      <c r="N1433" s="1" t="s">
        <v>4197</v>
      </c>
      <c r="O1433" s="1" t="str">
        <f t="shared" si="68"/>
        <v>OK</v>
      </c>
      <c r="P1433" s="1" t="str">
        <f t="shared" si="69"/>
        <v>OK</v>
      </c>
    </row>
    <row r="1434" spans="2:16">
      <c r="B1434" s="2">
        <v>913</v>
      </c>
      <c r="C1434" s="7" t="s">
        <v>129</v>
      </c>
      <c r="D1434" s="8" t="s">
        <v>6616</v>
      </c>
      <c r="E1434" s="3" t="s">
        <v>134</v>
      </c>
      <c r="F1434" s="3" t="s">
        <v>4198</v>
      </c>
      <c r="G1434" s="3" t="s">
        <v>4199</v>
      </c>
      <c r="H1434" s="3">
        <f>VLOOKUP(F1434,BDRE_AF_20210615!$A$2:$F$3093,6,FALSE)</f>
        <v>915</v>
      </c>
      <c r="I1434" s="9">
        <f t="shared" si="67"/>
        <v>7</v>
      </c>
      <c r="K1434" s="1" t="s">
        <v>4198</v>
      </c>
      <c r="L1434" s="1" t="s">
        <v>129</v>
      </c>
      <c r="M1434" s="1" t="s">
        <v>134</v>
      </c>
      <c r="N1434" s="1" t="s">
        <v>4199</v>
      </c>
      <c r="O1434" s="1" t="str">
        <f t="shared" si="68"/>
        <v>OK</v>
      </c>
      <c r="P1434" s="1" t="str">
        <f t="shared" si="69"/>
        <v>OK</v>
      </c>
    </row>
    <row r="1435" spans="2:16">
      <c r="B1435" s="2">
        <v>913</v>
      </c>
      <c r="C1435" s="7" t="s">
        <v>129</v>
      </c>
      <c r="D1435" s="8" t="s">
        <v>6616</v>
      </c>
      <c r="E1435" s="3" t="s">
        <v>134</v>
      </c>
      <c r="F1435" s="3" t="s">
        <v>4200</v>
      </c>
      <c r="G1435" s="3" t="s">
        <v>4201</v>
      </c>
      <c r="H1435" s="3">
        <f>VLOOKUP(F1435,BDRE_AF_20210615!$A$2:$F$3093,6,FALSE)</f>
        <v>322</v>
      </c>
      <c r="I1435" s="9">
        <f t="shared" si="67"/>
        <v>7</v>
      </c>
      <c r="K1435" s="1" t="s">
        <v>4200</v>
      </c>
      <c r="L1435" s="1" t="s">
        <v>129</v>
      </c>
      <c r="M1435" s="1" t="s">
        <v>134</v>
      </c>
      <c r="N1435" s="1" t="s">
        <v>4201</v>
      </c>
      <c r="O1435" s="1" t="str">
        <f t="shared" si="68"/>
        <v>OK</v>
      </c>
      <c r="P1435" s="1" t="str">
        <f t="shared" si="69"/>
        <v>OK</v>
      </c>
    </row>
    <row r="1436" spans="2:16">
      <c r="B1436" s="2">
        <v>913</v>
      </c>
      <c r="C1436" s="7" t="s">
        <v>129</v>
      </c>
      <c r="D1436" s="8" t="s">
        <v>6616</v>
      </c>
      <c r="E1436" s="3" t="s">
        <v>134</v>
      </c>
      <c r="F1436" s="3" t="s">
        <v>4189</v>
      </c>
      <c r="G1436" s="3" t="s">
        <v>1022</v>
      </c>
      <c r="H1436" s="3">
        <f>VLOOKUP(F1436,BDRE_AF_20210615!$A$2:$F$3093,6,FALSE)</f>
        <v>187</v>
      </c>
      <c r="I1436" s="9">
        <f t="shared" si="67"/>
        <v>7</v>
      </c>
      <c r="K1436" s="1" t="s">
        <v>4189</v>
      </c>
      <c r="L1436" s="1" t="s">
        <v>129</v>
      </c>
      <c r="M1436" s="1" t="s">
        <v>134</v>
      </c>
      <c r="N1436" s="1" t="s">
        <v>1022</v>
      </c>
      <c r="O1436" s="1" t="str">
        <f t="shared" si="68"/>
        <v>OK</v>
      </c>
      <c r="P1436" s="1" t="str">
        <f t="shared" si="69"/>
        <v>OK</v>
      </c>
    </row>
    <row r="1437" spans="2:16">
      <c r="B1437" s="2">
        <v>914</v>
      </c>
      <c r="C1437" s="7" t="s">
        <v>129</v>
      </c>
      <c r="D1437" s="8" t="s">
        <v>6640</v>
      </c>
      <c r="E1437" s="3" t="s">
        <v>135</v>
      </c>
      <c r="F1437" s="3" t="s">
        <v>4202</v>
      </c>
      <c r="G1437" s="3" t="s">
        <v>1023</v>
      </c>
      <c r="H1437" s="3">
        <f>VLOOKUP(F1437,BDRE_AF_20210615!$A$2:$F$3093,6,FALSE)</f>
        <v>378</v>
      </c>
      <c r="I1437" s="9">
        <f t="shared" si="67"/>
        <v>7</v>
      </c>
      <c r="K1437" s="1" t="s">
        <v>4202</v>
      </c>
      <c r="L1437" s="1" t="s">
        <v>129</v>
      </c>
      <c r="M1437" s="1" t="s">
        <v>135</v>
      </c>
      <c r="N1437" s="1" t="s">
        <v>1023</v>
      </c>
      <c r="O1437" s="1" t="str">
        <f t="shared" si="68"/>
        <v>OK</v>
      </c>
      <c r="P1437" s="1" t="str">
        <f t="shared" si="69"/>
        <v>OK</v>
      </c>
    </row>
    <row r="1438" spans="2:16">
      <c r="B1438" s="2">
        <v>914</v>
      </c>
      <c r="C1438" s="7" t="s">
        <v>129</v>
      </c>
      <c r="D1438" s="8" t="s">
        <v>6640</v>
      </c>
      <c r="E1438" s="3" t="s">
        <v>135</v>
      </c>
      <c r="F1438" s="3" t="s">
        <v>4203</v>
      </c>
      <c r="G1438" s="3" t="s">
        <v>1024</v>
      </c>
      <c r="H1438" s="3">
        <f>VLOOKUP(F1438,BDRE_AF_20210615!$A$2:$F$3093,6,FALSE)</f>
        <v>237</v>
      </c>
      <c r="I1438" s="9">
        <f t="shared" si="67"/>
        <v>7</v>
      </c>
      <c r="K1438" s="1" t="s">
        <v>4203</v>
      </c>
      <c r="L1438" s="1" t="s">
        <v>129</v>
      </c>
      <c r="M1438" s="1" t="s">
        <v>135</v>
      </c>
      <c r="N1438" s="1" t="s">
        <v>1024</v>
      </c>
      <c r="O1438" s="1" t="str">
        <f t="shared" si="68"/>
        <v>OK</v>
      </c>
      <c r="P1438" s="1" t="str">
        <f t="shared" si="69"/>
        <v>OK</v>
      </c>
    </row>
    <row r="1439" spans="2:16">
      <c r="B1439" s="2">
        <v>914</v>
      </c>
      <c r="C1439" s="7" t="s">
        <v>129</v>
      </c>
      <c r="D1439" s="8" t="s">
        <v>6640</v>
      </c>
      <c r="E1439" s="3" t="s">
        <v>135</v>
      </c>
      <c r="F1439" s="3" t="s">
        <v>4204</v>
      </c>
      <c r="G1439" s="3" t="s">
        <v>1025</v>
      </c>
      <c r="H1439" s="3">
        <f>VLOOKUP(F1439,BDRE_AF_20210615!$A$2:$F$3093,6,FALSE)</f>
        <v>296</v>
      </c>
      <c r="I1439" s="9">
        <f t="shared" si="67"/>
        <v>7</v>
      </c>
      <c r="K1439" s="1" t="s">
        <v>4204</v>
      </c>
      <c r="L1439" s="1" t="s">
        <v>129</v>
      </c>
      <c r="M1439" s="1" t="s">
        <v>135</v>
      </c>
      <c r="N1439" s="1" t="s">
        <v>1025</v>
      </c>
      <c r="O1439" s="1" t="str">
        <f t="shared" si="68"/>
        <v>OK</v>
      </c>
      <c r="P1439" s="1" t="str">
        <f t="shared" si="69"/>
        <v>OK</v>
      </c>
    </row>
    <row r="1440" spans="2:16">
      <c r="B1440" s="2">
        <v>914</v>
      </c>
      <c r="C1440" s="7" t="s">
        <v>129</v>
      </c>
      <c r="D1440" s="8" t="s">
        <v>6640</v>
      </c>
      <c r="E1440" s="3" t="s">
        <v>135</v>
      </c>
      <c r="F1440" s="3" t="s">
        <v>4205</v>
      </c>
      <c r="G1440" s="3" t="s">
        <v>1026</v>
      </c>
      <c r="H1440" s="3">
        <f>VLOOKUP(F1440,BDRE_AF_20210615!$A$2:$F$3093,6,FALSE)</f>
        <v>275</v>
      </c>
      <c r="I1440" s="9">
        <f t="shared" si="67"/>
        <v>7</v>
      </c>
      <c r="K1440" s="1" t="s">
        <v>4205</v>
      </c>
      <c r="L1440" s="1" t="s">
        <v>129</v>
      </c>
      <c r="M1440" s="1" t="s">
        <v>135</v>
      </c>
      <c r="N1440" s="1" t="s">
        <v>1026</v>
      </c>
      <c r="O1440" s="1" t="str">
        <f t="shared" si="68"/>
        <v>OK</v>
      </c>
      <c r="P1440" s="1" t="str">
        <f t="shared" si="69"/>
        <v>OK</v>
      </c>
    </row>
    <row r="1441" spans="2:16">
      <c r="B1441" s="2">
        <v>914</v>
      </c>
      <c r="C1441" s="7" t="s">
        <v>129</v>
      </c>
      <c r="D1441" s="8" t="s">
        <v>6640</v>
      </c>
      <c r="E1441" s="3" t="s">
        <v>135</v>
      </c>
      <c r="F1441" s="3" t="s">
        <v>4206</v>
      </c>
      <c r="G1441" s="3" t="s">
        <v>4207</v>
      </c>
      <c r="H1441" s="3">
        <f>VLOOKUP(F1441,BDRE_AF_20210615!$A$2:$F$3093,6,FALSE)</f>
        <v>224</v>
      </c>
      <c r="I1441" s="9">
        <f t="shared" si="67"/>
        <v>7</v>
      </c>
      <c r="K1441" s="1" t="s">
        <v>4206</v>
      </c>
      <c r="L1441" s="1" t="s">
        <v>129</v>
      </c>
      <c r="M1441" s="1" t="s">
        <v>135</v>
      </c>
      <c r="N1441" s="1" t="s">
        <v>4207</v>
      </c>
      <c r="O1441" s="1" t="str">
        <f t="shared" si="68"/>
        <v>OK</v>
      </c>
      <c r="P1441" s="1" t="str">
        <f t="shared" si="69"/>
        <v>OK</v>
      </c>
    </row>
    <row r="1442" spans="2:16">
      <c r="B1442" s="2">
        <v>914</v>
      </c>
      <c r="C1442" s="7" t="s">
        <v>129</v>
      </c>
      <c r="D1442" s="8" t="s">
        <v>6640</v>
      </c>
      <c r="E1442" s="3" t="s">
        <v>135</v>
      </c>
      <c r="F1442" s="3" t="s">
        <v>4215</v>
      </c>
      <c r="G1442" s="3" t="s">
        <v>1027</v>
      </c>
      <c r="H1442" s="3">
        <f>VLOOKUP(F1442,BDRE_AF_20210615!$A$2:$F$3093,6,FALSE)</f>
        <v>540</v>
      </c>
      <c r="I1442" s="9">
        <f t="shared" si="67"/>
        <v>7</v>
      </c>
      <c r="K1442" s="1" t="s">
        <v>4215</v>
      </c>
      <c r="L1442" s="1" t="s">
        <v>129</v>
      </c>
      <c r="M1442" s="1" t="s">
        <v>135</v>
      </c>
      <c r="N1442" s="1" t="s">
        <v>1027</v>
      </c>
      <c r="O1442" s="1" t="str">
        <f t="shared" si="68"/>
        <v>OK</v>
      </c>
      <c r="P1442" s="1" t="str">
        <f t="shared" si="69"/>
        <v>OK</v>
      </c>
    </row>
    <row r="1443" spans="2:16">
      <c r="B1443" s="2">
        <v>914</v>
      </c>
      <c r="C1443" s="7" t="s">
        <v>129</v>
      </c>
      <c r="D1443" s="8" t="s">
        <v>6640</v>
      </c>
      <c r="E1443" s="3" t="s">
        <v>135</v>
      </c>
      <c r="F1443" s="3" t="s">
        <v>4208</v>
      </c>
      <c r="G1443" s="3" t="s">
        <v>309</v>
      </c>
      <c r="H1443" s="3">
        <f>VLOOKUP(F1443,BDRE_AF_20210615!$A$2:$F$3093,6,FALSE)</f>
        <v>229</v>
      </c>
      <c r="I1443" s="9">
        <f t="shared" si="67"/>
        <v>7</v>
      </c>
      <c r="K1443" s="1" t="s">
        <v>4208</v>
      </c>
      <c r="L1443" s="1" t="s">
        <v>129</v>
      </c>
      <c r="M1443" s="1" t="s">
        <v>135</v>
      </c>
      <c r="N1443" s="1" t="s">
        <v>309</v>
      </c>
      <c r="O1443" s="1" t="str">
        <f t="shared" si="68"/>
        <v>OK</v>
      </c>
      <c r="P1443" s="1" t="str">
        <f t="shared" si="69"/>
        <v>OK</v>
      </c>
    </row>
    <row r="1444" spans="2:16">
      <c r="B1444" s="2">
        <v>914</v>
      </c>
      <c r="C1444" s="7" t="s">
        <v>129</v>
      </c>
      <c r="D1444" s="8" t="s">
        <v>6640</v>
      </c>
      <c r="E1444" s="3" t="s">
        <v>135</v>
      </c>
      <c r="F1444" s="3" t="s">
        <v>4209</v>
      </c>
      <c r="G1444" s="3" t="s">
        <v>2010</v>
      </c>
      <c r="H1444" s="3">
        <f>VLOOKUP(F1444,BDRE_AF_20210615!$A$2:$F$3093,6,FALSE)</f>
        <v>320</v>
      </c>
      <c r="I1444" s="9">
        <f t="shared" si="67"/>
        <v>7</v>
      </c>
      <c r="K1444" s="1" t="s">
        <v>4209</v>
      </c>
      <c r="L1444" s="1" t="s">
        <v>129</v>
      </c>
      <c r="M1444" s="1" t="s">
        <v>135</v>
      </c>
      <c r="N1444" s="1" t="s">
        <v>9835</v>
      </c>
      <c r="O1444" s="1" t="str">
        <f t="shared" si="68"/>
        <v>ERRO</v>
      </c>
      <c r="P1444" s="1" t="str">
        <f t="shared" si="69"/>
        <v>OK</v>
      </c>
    </row>
    <row r="1445" spans="2:16">
      <c r="B1445" s="2">
        <v>914</v>
      </c>
      <c r="C1445" s="7" t="s">
        <v>129</v>
      </c>
      <c r="D1445" s="8" t="s">
        <v>6640</v>
      </c>
      <c r="E1445" s="3" t="s">
        <v>135</v>
      </c>
      <c r="F1445" s="3" t="s">
        <v>4210</v>
      </c>
      <c r="G1445" s="3" t="s">
        <v>1028</v>
      </c>
      <c r="H1445" s="3">
        <f>VLOOKUP(F1445,BDRE_AF_20210615!$A$2:$F$3093,6,FALSE)</f>
        <v>263</v>
      </c>
      <c r="I1445" s="9">
        <f t="shared" si="67"/>
        <v>7</v>
      </c>
      <c r="K1445" s="1" t="s">
        <v>4210</v>
      </c>
      <c r="L1445" s="1" t="s">
        <v>129</v>
      </c>
      <c r="M1445" s="1" t="s">
        <v>135</v>
      </c>
      <c r="N1445" s="1" t="s">
        <v>1028</v>
      </c>
      <c r="O1445" s="1" t="str">
        <f t="shared" si="68"/>
        <v>OK</v>
      </c>
      <c r="P1445" s="1" t="str">
        <f t="shared" si="69"/>
        <v>OK</v>
      </c>
    </row>
    <row r="1446" spans="2:16">
      <c r="B1446" s="2">
        <v>914</v>
      </c>
      <c r="C1446" s="7" t="s">
        <v>129</v>
      </c>
      <c r="D1446" s="8" t="s">
        <v>6640</v>
      </c>
      <c r="E1446" s="3" t="s">
        <v>135</v>
      </c>
      <c r="F1446" s="3" t="s">
        <v>4211</v>
      </c>
      <c r="G1446" s="3" t="s">
        <v>2089</v>
      </c>
      <c r="H1446" s="3">
        <f>VLOOKUP(F1446,BDRE_AF_20210615!$A$2:$F$3093,6,FALSE)</f>
        <v>269</v>
      </c>
      <c r="I1446" s="9">
        <f t="shared" si="67"/>
        <v>7</v>
      </c>
      <c r="K1446" s="1" t="s">
        <v>4211</v>
      </c>
      <c r="L1446" s="1" t="s">
        <v>129</v>
      </c>
      <c r="M1446" s="1" t="s">
        <v>135</v>
      </c>
      <c r="N1446" s="1" t="s">
        <v>9906</v>
      </c>
      <c r="O1446" s="1" t="str">
        <f t="shared" si="68"/>
        <v>ERRO</v>
      </c>
      <c r="P1446" s="1" t="str">
        <f t="shared" si="69"/>
        <v>OK</v>
      </c>
    </row>
    <row r="1447" spans="2:16">
      <c r="B1447" s="2">
        <v>914</v>
      </c>
      <c r="C1447" s="7" t="s">
        <v>129</v>
      </c>
      <c r="D1447" s="8" t="s">
        <v>6640</v>
      </c>
      <c r="E1447" s="3" t="s">
        <v>135</v>
      </c>
      <c r="F1447" s="3" t="s">
        <v>4212</v>
      </c>
      <c r="G1447" s="3" t="s">
        <v>1029</v>
      </c>
      <c r="H1447" s="3">
        <f>VLOOKUP(F1447,BDRE_AF_20210615!$A$2:$F$3093,6,FALSE)</f>
        <v>258</v>
      </c>
      <c r="I1447" s="9">
        <f t="shared" si="67"/>
        <v>7</v>
      </c>
      <c r="K1447" s="1" t="s">
        <v>4212</v>
      </c>
      <c r="L1447" s="1" t="s">
        <v>129</v>
      </c>
      <c r="M1447" s="1" t="s">
        <v>135</v>
      </c>
      <c r="N1447" s="1" t="s">
        <v>1029</v>
      </c>
      <c r="O1447" s="1" t="str">
        <f t="shared" si="68"/>
        <v>OK</v>
      </c>
      <c r="P1447" s="1" t="str">
        <f t="shared" si="69"/>
        <v>OK</v>
      </c>
    </row>
    <row r="1448" spans="2:16">
      <c r="B1448" s="2">
        <v>914</v>
      </c>
      <c r="C1448" s="7" t="s">
        <v>129</v>
      </c>
      <c r="D1448" s="8" t="s">
        <v>6640</v>
      </c>
      <c r="E1448" s="3" t="s">
        <v>135</v>
      </c>
      <c r="F1448" s="3" t="s">
        <v>4213</v>
      </c>
      <c r="G1448" s="3" t="s">
        <v>2142</v>
      </c>
      <c r="H1448" s="3">
        <f>VLOOKUP(F1448,BDRE_AF_20210615!$A$2:$F$3093,6,FALSE)</f>
        <v>294</v>
      </c>
      <c r="I1448" s="9">
        <f t="shared" si="67"/>
        <v>7</v>
      </c>
      <c r="K1448" s="1" t="s">
        <v>4213</v>
      </c>
      <c r="L1448" s="1" t="s">
        <v>129</v>
      </c>
      <c r="M1448" s="1" t="s">
        <v>135</v>
      </c>
      <c r="N1448" s="1" t="s">
        <v>9841</v>
      </c>
      <c r="O1448" s="1" t="str">
        <f t="shared" si="68"/>
        <v>ERRO</v>
      </c>
      <c r="P1448" s="1" t="str">
        <f t="shared" si="69"/>
        <v>OK</v>
      </c>
    </row>
    <row r="1449" spans="2:16">
      <c r="B1449" s="2">
        <v>914</v>
      </c>
      <c r="C1449" s="7" t="s">
        <v>129</v>
      </c>
      <c r="D1449" s="8" t="s">
        <v>6640</v>
      </c>
      <c r="E1449" s="3" t="s">
        <v>135</v>
      </c>
      <c r="F1449" s="3" t="s">
        <v>4214</v>
      </c>
      <c r="G1449" s="3" t="s">
        <v>1030</v>
      </c>
      <c r="H1449" s="3">
        <f>VLOOKUP(F1449,BDRE_AF_20210615!$A$2:$F$3093,6,FALSE)</f>
        <v>228</v>
      </c>
      <c r="I1449" s="9">
        <f t="shared" si="67"/>
        <v>7</v>
      </c>
      <c r="K1449" s="1" t="s">
        <v>4214</v>
      </c>
      <c r="L1449" s="1" t="s">
        <v>129</v>
      </c>
      <c r="M1449" s="1" t="s">
        <v>135</v>
      </c>
      <c r="N1449" s="1" t="s">
        <v>1030</v>
      </c>
      <c r="O1449" s="1" t="str">
        <f t="shared" si="68"/>
        <v>OK</v>
      </c>
      <c r="P1449" s="1" t="str">
        <f t="shared" si="69"/>
        <v>OK</v>
      </c>
    </row>
    <row r="1450" spans="2:16">
      <c r="B1450" s="2">
        <v>914</v>
      </c>
      <c r="C1450" s="7" t="s">
        <v>129</v>
      </c>
      <c r="D1450" s="8" t="s">
        <v>6640</v>
      </c>
      <c r="E1450" s="3" t="s">
        <v>135</v>
      </c>
      <c r="F1450" s="3" t="s">
        <v>4216</v>
      </c>
      <c r="G1450" s="3" t="s">
        <v>135</v>
      </c>
      <c r="H1450" s="3">
        <f>VLOOKUP(F1450,BDRE_AF_20210615!$A$2:$F$3093,6,FALSE)</f>
        <v>3225</v>
      </c>
      <c r="I1450" s="9">
        <f t="shared" si="67"/>
        <v>9</v>
      </c>
      <c r="K1450" s="1" t="s">
        <v>4216</v>
      </c>
      <c r="L1450" s="1" t="s">
        <v>129</v>
      </c>
      <c r="M1450" s="1" t="s">
        <v>135</v>
      </c>
      <c r="N1450" s="1" t="s">
        <v>135</v>
      </c>
      <c r="O1450" s="1" t="str">
        <f t="shared" si="68"/>
        <v>OK</v>
      </c>
      <c r="P1450" s="1" t="str">
        <f t="shared" si="69"/>
        <v>OK</v>
      </c>
    </row>
    <row r="1451" spans="2:16">
      <c r="B1451" s="2">
        <v>1001</v>
      </c>
      <c r="C1451" s="7" t="s">
        <v>144</v>
      </c>
      <c r="D1451" s="8" t="s">
        <v>6356</v>
      </c>
      <c r="E1451" s="3" t="s">
        <v>136</v>
      </c>
      <c r="F1451" s="3" t="s">
        <v>4217</v>
      </c>
      <c r="G1451" s="3" t="s">
        <v>1031</v>
      </c>
      <c r="H1451" s="3">
        <f>VLOOKUP(F1451,BDRE_AF_20210615!$A$2:$F$3093,6,FALSE)</f>
        <v>3272</v>
      </c>
      <c r="I1451" s="9">
        <f t="shared" si="67"/>
        <v>9</v>
      </c>
      <c r="K1451" s="1" t="s">
        <v>4217</v>
      </c>
      <c r="L1451" s="1" t="s">
        <v>144</v>
      </c>
      <c r="M1451" s="1" t="s">
        <v>136</v>
      </c>
      <c r="N1451" s="1" t="s">
        <v>1031</v>
      </c>
      <c r="O1451" s="1" t="str">
        <f t="shared" si="68"/>
        <v>OK</v>
      </c>
      <c r="P1451" s="1" t="str">
        <f t="shared" si="69"/>
        <v>OK</v>
      </c>
    </row>
    <row r="1452" spans="2:16">
      <c r="B1452" s="2">
        <v>1001</v>
      </c>
      <c r="C1452" s="7" t="s">
        <v>144</v>
      </c>
      <c r="D1452" s="8" t="s">
        <v>6356</v>
      </c>
      <c r="E1452" s="3" t="s">
        <v>136</v>
      </c>
      <c r="F1452" s="3" t="s">
        <v>4228</v>
      </c>
      <c r="G1452" s="3" t="s">
        <v>2212</v>
      </c>
      <c r="H1452" s="3">
        <f>VLOOKUP(F1452,BDRE_AF_20210615!$A$2:$F$3093,6,FALSE)</f>
        <v>5571</v>
      </c>
      <c r="I1452" s="9">
        <f t="shared" si="67"/>
        <v>13</v>
      </c>
      <c r="K1452" s="1" t="s">
        <v>4228</v>
      </c>
      <c r="L1452" s="1" t="s">
        <v>144</v>
      </c>
      <c r="M1452" s="1" t="s">
        <v>136</v>
      </c>
      <c r="N1452" s="1" t="s">
        <v>2212</v>
      </c>
      <c r="O1452" s="1" t="str">
        <f t="shared" si="68"/>
        <v>OK</v>
      </c>
      <c r="P1452" s="1" t="str">
        <f t="shared" si="69"/>
        <v>OK</v>
      </c>
    </row>
    <row r="1453" spans="2:16">
      <c r="B1453" s="2">
        <v>1001</v>
      </c>
      <c r="C1453" s="7" t="s">
        <v>144</v>
      </c>
      <c r="D1453" s="8" t="s">
        <v>6356</v>
      </c>
      <c r="E1453" s="3" t="s">
        <v>136</v>
      </c>
      <c r="F1453" s="3" t="s">
        <v>4218</v>
      </c>
      <c r="G1453" s="3" t="s">
        <v>4219</v>
      </c>
      <c r="H1453" s="3">
        <f>VLOOKUP(F1453,BDRE_AF_20210615!$A$2:$F$3093,6,FALSE)</f>
        <v>1306</v>
      </c>
      <c r="I1453" s="9">
        <f t="shared" si="67"/>
        <v>9</v>
      </c>
      <c r="K1453" s="1" t="s">
        <v>4218</v>
      </c>
      <c r="L1453" s="1" t="s">
        <v>144</v>
      </c>
      <c r="M1453" s="1" t="s">
        <v>136</v>
      </c>
      <c r="N1453" s="1" t="s">
        <v>4219</v>
      </c>
      <c r="O1453" s="1" t="str">
        <f t="shared" si="68"/>
        <v>OK</v>
      </c>
      <c r="P1453" s="1" t="str">
        <f t="shared" si="69"/>
        <v>OK</v>
      </c>
    </row>
    <row r="1454" spans="2:16">
      <c r="B1454" s="2">
        <v>1001</v>
      </c>
      <c r="C1454" s="7" t="s">
        <v>144</v>
      </c>
      <c r="D1454" s="8" t="s">
        <v>6356</v>
      </c>
      <c r="E1454" s="3" t="s">
        <v>136</v>
      </c>
      <c r="F1454" s="3" t="s">
        <v>4220</v>
      </c>
      <c r="G1454" s="3" t="s">
        <v>1032</v>
      </c>
      <c r="H1454" s="3">
        <f>VLOOKUP(F1454,BDRE_AF_20210615!$A$2:$F$3093,6,FALSE)</f>
        <v>7392</v>
      </c>
      <c r="I1454" s="9">
        <f t="shared" si="67"/>
        <v>13</v>
      </c>
      <c r="K1454" s="1" t="s">
        <v>4220</v>
      </c>
      <c r="L1454" s="1" t="s">
        <v>144</v>
      </c>
      <c r="M1454" s="1" t="s">
        <v>136</v>
      </c>
      <c r="N1454" s="1" t="s">
        <v>1032</v>
      </c>
      <c r="O1454" s="1" t="str">
        <f t="shared" si="68"/>
        <v>OK</v>
      </c>
      <c r="P1454" s="1" t="str">
        <f t="shared" si="69"/>
        <v>OK</v>
      </c>
    </row>
    <row r="1455" spans="2:16">
      <c r="B1455" s="2">
        <v>1001</v>
      </c>
      <c r="C1455" s="7" t="s">
        <v>144</v>
      </c>
      <c r="D1455" s="8" t="s">
        <v>6356</v>
      </c>
      <c r="E1455" s="3" t="s">
        <v>136</v>
      </c>
      <c r="F1455" s="3" t="s">
        <v>4221</v>
      </c>
      <c r="G1455" s="3" t="s">
        <v>4222</v>
      </c>
      <c r="H1455" s="3">
        <f>VLOOKUP(F1455,BDRE_AF_20210615!$A$2:$F$3093,6,FALSE)</f>
        <v>2752</v>
      </c>
      <c r="I1455" s="9">
        <f t="shared" si="67"/>
        <v>9</v>
      </c>
      <c r="K1455" s="1" t="s">
        <v>4221</v>
      </c>
      <c r="L1455" s="1" t="s">
        <v>144</v>
      </c>
      <c r="M1455" s="1" t="s">
        <v>136</v>
      </c>
      <c r="N1455" s="1" t="s">
        <v>4222</v>
      </c>
      <c r="O1455" s="1" t="str">
        <f t="shared" si="68"/>
        <v>OK</v>
      </c>
      <c r="P1455" s="1" t="str">
        <f t="shared" si="69"/>
        <v>OK</v>
      </c>
    </row>
    <row r="1456" spans="2:16">
      <c r="B1456" s="2">
        <v>1001</v>
      </c>
      <c r="C1456" s="7" t="s">
        <v>144</v>
      </c>
      <c r="D1456" s="8" t="s">
        <v>6356</v>
      </c>
      <c r="E1456" s="3" t="s">
        <v>136</v>
      </c>
      <c r="F1456" s="3" t="s">
        <v>4223</v>
      </c>
      <c r="G1456" s="3" t="s">
        <v>1033</v>
      </c>
      <c r="H1456" s="3">
        <f>VLOOKUP(F1456,BDRE_AF_20210615!$A$2:$F$3093,6,FALSE)</f>
        <v>3707</v>
      </c>
      <c r="I1456" s="9">
        <f t="shared" si="67"/>
        <v>9</v>
      </c>
      <c r="K1456" s="1" t="s">
        <v>4223</v>
      </c>
      <c r="L1456" s="1" t="s">
        <v>144</v>
      </c>
      <c r="M1456" s="1" t="s">
        <v>136</v>
      </c>
      <c r="N1456" s="1" t="s">
        <v>1033</v>
      </c>
      <c r="O1456" s="1" t="str">
        <f t="shared" si="68"/>
        <v>OK</v>
      </c>
      <c r="P1456" s="1" t="str">
        <f t="shared" si="69"/>
        <v>OK</v>
      </c>
    </row>
    <row r="1457" spans="2:16">
      <c r="B1457" s="2">
        <v>1001</v>
      </c>
      <c r="C1457" s="7" t="s">
        <v>144</v>
      </c>
      <c r="D1457" s="8" t="s">
        <v>6356</v>
      </c>
      <c r="E1457" s="3" t="s">
        <v>136</v>
      </c>
      <c r="F1457" s="3" t="s">
        <v>4224</v>
      </c>
      <c r="G1457" s="3" t="s">
        <v>1034</v>
      </c>
      <c r="H1457" s="3">
        <f>VLOOKUP(F1457,BDRE_AF_20210615!$A$2:$F$3093,6,FALSE)</f>
        <v>1662</v>
      </c>
      <c r="I1457" s="9">
        <f t="shared" si="67"/>
        <v>9</v>
      </c>
      <c r="K1457" s="1" t="s">
        <v>4224</v>
      </c>
      <c r="L1457" s="1" t="s">
        <v>144</v>
      </c>
      <c r="M1457" s="1" t="s">
        <v>136</v>
      </c>
      <c r="N1457" s="1" t="s">
        <v>1034</v>
      </c>
      <c r="O1457" s="1" t="str">
        <f t="shared" si="68"/>
        <v>OK</v>
      </c>
      <c r="P1457" s="1" t="str">
        <f t="shared" si="69"/>
        <v>OK</v>
      </c>
    </row>
    <row r="1458" spans="2:16">
      <c r="B1458" s="2">
        <v>1001</v>
      </c>
      <c r="C1458" s="7" t="s">
        <v>144</v>
      </c>
      <c r="D1458" s="8" t="s">
        <v>6356</v>
      </c>
      <c r="E1458" s="3" t="s">
        <v>136</v>
      </c>
      <c r="F1458" s="3" t="s">
        <v>4225</v>
      </c>
      <c r="G1458" s="3" t="s">
        <v>1035</v>
      </c>
      <c r="H1458" s="3">
        <f>VLOOKUP(F1458,BDRE_AF_20210615!$A$2:$F$3093,6,FALSE)</f>
        <v>2724</v>
      </c>
      <c r="I1458" s="9">
        <f t="shared" si="67"/>
        <v>9</v>
      </c>
      <c r="K1458" s="1" t="s">
        <v>4225</v>
      </c>
      <c r="L1458" s="1" t="s">
        <v>144</v>
      </c>
      <c r="M1458" s="1" t="s">
        <v>136</v>
      </c>
      <c r="N1458" s="1" t="s">
        <v>1035</v>
      </c>
      <c r="O1458" s="1" t="str">
        <f t="shared" si="68"/>
        <v>OK</v>
      </c>
      <c r="P1458" s="1" t="str">
        <f t="shared" si="69"/>
        <v>OK</v>
      </c>
    </row>
    <row r="1459" spans="2:16">
      <c r="B1459" s="2">
        <v>1001</v>
      </c>
      <c r="C1459" s="7" t="s">
        <v>144</v>
      </c>
      <c r="D1459" s="8" t="s">
        <v>6356</v>
      </c>
      <c r="E1459" s="3" t="s">
        <v>136</v>
      </c>
      <c r="F1459" s="3" t="s">
        <v>4226</v>
      </c>
      <c r="G1459" s="3" t="s">
        <v>1036</v>
      </c>
      <c r="H1459" s="3">
        <f>VLOOKUP(F1459,BDRE_AF_20210615!$A$2:$F$3093,6,FALSE)</f>
        <v>3777</v>
      </c>
      <c r="I1459" s="9">
        <f t="shared" si="67"/>
        <v>9</v>
      </c>
      <c r="K1459" s="1" t="s">
        <v>4226</v>
      </c>
      <c r="L1459" s="1" t="s">
        <v>144</v>
      </c>
      <c r="M1459" s="1" t="s">
        <v>136</v>
      </c>
      <c r="N1459" s="1" t="s">
        <v>1036</v>
      </c>
      <c r="O1459" s="1" t="str">
        <f t="shared" si="68"/>
        <v>OK</v>
      </c>
      <c r="P1459" s="1" t="str">
        <f t="shared" si="69"/>
        <v>OK</v>
      </c>
    </row>
    <row r="1460" spans="2:16">
      <c r="B1460" s="2">
        <v>1001</v>
      </c>
      <c r="C1460" s="7" t="s">
        <v>144</v>
      </c>
      <c r="D1460" s="8" t="s">
        <v>6356</v>
      </c>
      <c r="E1460" s="3" t="s">
        <v>136</v>
      </c>
      <c r="F1460" s="3" t="s">
        <v>4229</v>
      </c>
      <c r="G1460" s="3" t="s">
        <v>4230</v>
      </c>
      <c r="H1460" s="3">
        <f>VLOOKUP(F1460,BDRE_AF_20210615!$A$2:$F$3093,6,FALSE)</f>
        <v>6159</v>
      </c>
      <c r="I1460" s="9">
        <f t="shared" si="67"/>
        <v>13</v>
      </c>
      <c r="K1460" s="1" t="s">
        <v>4229</v>
      </c>
      <c r="L1460" s="1" t="s">
        <v>144</v>
      </c>
      <c r="M1460" s="1" t="s">
        <v>136</v>
      </c>
      <c r="N1460" s="1" t="s">
        <v>4230</v>
      </c>
      <c r="O1460" s="1" t="str">
        <f t="shared" si="68"/>
        <v>OK</v>
      </c>
      <c r="P1460" s="1" t="str">
        <f t="shared" si="69"/>
        <v>OK</v>
      </c>
    </row>
    <row r="1461" spans="2:16">
      <c r="B1461" s="2">
        <v>1001</v>
      </c>
      <c r="C1461" s="7" t="s">
        <v>144</v>
      </c>
      <c r="D1461" s="8" t="s">
        <v>6356</v>
      </c>
      <c r="E1461" s="3" t="s">
        <v>136</v>
      </c>
      <c r="F1461" s="3" t="s">
        <v>4231</v>
      </c>
      <c r="G1461" s="3" t="s">
        <v>4232</v>
      </c>
      <c r="H1461" s="3">
        <f>VLOOKUP(F1461,BDRE_AF_20210615!$A$2:$F$3093,6,FALSE)</f>
        <v>2654</v>
      </c>
      <c r="I1461" s="9">
        <f t="shared" si="67"/>
        <v>9</v>
      </c>
      <c r="K1461" s="1" t="s">
        <v>4231</v>
      </c>
      <c r="L1461" s="1" t="s">
        <v>144</v>
      </c>
      <c r="M1461" s="1" t="s">
        <v>136</v>
      </c>
      <c r="N1461" s="1" t="s">
        <v>4232</v>
      </c>
      <c r="O1461" s="1" t="str">
        <f t="shared" si="68"/>
        <v>OK</v>
      </c>
      <c r="P1461" s="1" t="str">
        <f t="shared" si="69"/>
        <v>OK</v>
      </c>
    </row>
    <row r="1462" spans="2:16">
      <c r="B1462" s="2">
        <v>1001</v>
      </c>
      <c r="C1462" s="7" t="s">
        <v>144</v>
      </c>
      <c r="D1462" s="8" t="s">
        <v>6356</v>
      </c>
      <c r="E1462" s="3" t="s">
        <v>136</v>
      </c>
      <c r="F1462" s="3" t="s">
        <v>4233</v>
      </c>
      <c r="G1462" s="3" t="s">
        <v>4234</v>
      </c>
      <c r="H1462" s="3">
        <f>VLOOKUP(F1462,BDRE_AF_20210615!$A$2:$F$3093,6,FALSE)</f>
        <v>5921</v>
      </c>
      <c r="I1462" s="9">
        <f t="shared" si="67"/>
        <v>13</v>
      </c>
      <c r="K1462" s="1" t="s">
        <v>4233</v>
      </c>
      <c r="L1462" s="1" t="s">
        <v>144</v>
      </c>
      <c r="M1462" s="1" t="s">
        <v>136</v>
      </c>
      <c r="N1462" s="1" t="s">
        <v>4234</v>
      </c>
      <c r="O1462" s="1" t="str">
        <f t="shared" si="68"/>
        <v>OK</v>
      </c>
      <c r="P1462" s="1" t="str">
        <f t="shared" si="69"/>
        <v>OK</v>
      </c>
    </row>
    <row r="1463" spans="2:16">
      <c r="B1463" s="2">
        <v>1001</v>
      </c>
      <c r="C1463" s="7" t="s">
        <v>144</v>
      </c>
      <c r="D1463" s="8" t="s">
        <v>6356</v>
      </c>
      <c r="E1463" s="3" t="s">
        <v>136</v>
      </c>
      <c r="F1463" s="3" t="s">
        <v>4227</v>
      </c>
      <c r="G1463" s="3" t="s">
        <v>1836</v>
      </c>
      <c r="H1463" s="3">
        <f>VLOOKUP(F1463,BDRE_AF_20210615!$A$2:$F$3093,6,FALSE)</f>
        <v>1604</v>
      </c>
      <c r="I1463" s="9">
        <f t="shared" si="67"/>
        <v>9</v>
      </c>
      <c r="K1463" s="1" t="s">
        <v>4227</v>
      </c>
      <c r="L1463" s="1" t="s">
        <v>144</v>
      </c>
      <c r="M1463" s="1" t="s">
        <v>136</v>
      </c>
      <c r="N1463" s="1" t="s">
        <v>9842</v>
      </c>
      <c r="O1463" s="1" t="str">
        <f t="shared" si="68"/>
        <v>ERRO</v>
      </c>
      <c r="P1463" s="1" t="str">
        <f t="shared" si="69"/>
        <v>OK</v>
      </c>
    </row>
    <row r="1464" spans="2:16">
      <c r="B1464" s="2">
        <v>1002</v>
      </c>
      <c r="C1464" s="7" t="s">
        <v>144</v>
      </c>
      <c r="D1464" s="8" t="s">
        <v>6370</v>
      </c>
      <c r="E1464" s="3" t="s">
        <v>137</v>
      </c>
      <c r="F1464" s="3" t="s">
        <v>4235</v>
      </c>
      <c r="G1464" s="3" t="s">
        <v>1853</v>
      </c>
      <c r="H1464" s="3">
        <f>VLOOKUP(F1464,BDRE_AF_20210615!$A$2:$F$3093,6,FALSE)</f>
        <v>563</v>
      </c>
      <c r="I1464" s="9">
        <f t="shared" si="67"/>
        <v>7</v>
      </c>
      <c r="K1464" s="1" t="s">
        <v>4235</v>
      </c>
      <c r="L1464" s="1" t="s">
        <v>144</v>
      </c>
      <c r="M1464" s="1" t="s">
        <v>137</v>
      </c>
      <c r="N1464" s="1" t="s">
        <v>9843</v>
      </c>
      <c r="O1464" s="1" t="str">
        <f t="shared" si="68"/>
        <v>ERRO</v>
      </c>
      <c r="P1464" s="1" t="str">
        <f t="shared" si="69"/>
        <v>OK</v>
      </c>
    </row>
    <row r="1465" spans="2:16">
      <c r="B1465" s="2">
        <v>1002</v>
      </c>
      <c r="C1465" s="7" t="s">
        <v>144</v>
      </c>
      <c r="D1465" s="8" t="s">
        <v>6370</v>
      </c>
      <c r="E1465" s="3" t="s">
        <v>137</v>
      </c>
      <c r="F1465" s="3" t="s">
        <v>4238</v>
      </c>
      <c r="G1465" s="3" t="s">
        <v>137</v>
      </c>
      <c r="H1465" s="3">
        <f>VLOOKUP(F1465,BDRE_AF_20210615!$A$2:$F$3093,6,FALSE)</f>
        <v>1626</v>
      </c>
      <c r="I1465" s="9">
        <f t="shared" si="67"/>
        <v>9</v>
      </c>
      <c r="K1465" s="1" t="s">
        <v>4238</v>
      </c>
      <c r="L1465" s="1" t="s">
        <v>144</v>
      </c>
      <c r="M1465" s="1" t="s">
        <v>137</v>
      </c>
      <c r="N1465" s="1" t="s">
        <v>137</v>
      </c>
      <c r="O1465" s="1" t="str">
        <f t="shared" si="68"/>
        <v>OK</v>
      </c>
      <c r="P1465" s="1" t="str">
        <f t="shared" si="69"/>
        <v>OK</v>
      </c>
    </row>
    <row r="1466" spans="2:16">
      <c r="B1466" s="2">
        <v>1002</v>
      </c>
      <c r="C1466" s="7" t="s">
        <v>144</v>
      </c>
      <c r="D1466" s="8" t="s">
        <v>6370</v>
      </c>
      <c r="E1466" s="3" t="s">
        <v>137</v>
      </c>
      <c r="F1466" s="3" t="s">
        <v>4236</v>
      </c>
      <c r="G1466" s="3" t="s">
        <v>1037</v>
      </c>
      <c r="H1466" s="3">
        <f>VLOOKUP(F1466,BDRE_AF_20210615!$A$2:$F$3093,6,FALSE)</f>
        <v>1442</v>
      </c>
      <c r="I1466" s="9">
        <f t="shared" si="67"/>
        <v>9</v>
      </c>
      <c r="K1466" s="1" t="s">
        <v>4236</v>
      </c>
      <c r="L1466" s="1" t="s">
        <v>144</v>
      </c>
      <c r="M1466" s="1" t="s">
        <v>137</v>
      </c>
      <c r="N1466" s="1" t="s">
        <v>1037</v>
      </c>
      <c r="O1466" s="1" t="str">
        <f t="shared" si="68"/>
        <v>OK</v>
      </c>
      <c r="P1466" s="1" t="str">
        <f t="shared" si="69"/>
        <v>OK</v>
      </c>
    </row>
    <row r="1467" spans="2:16">
      <c r="B1467" s="2">
        <v>1002</v>
      </c>
      <c r="C1467" s="7" t="s">
        <v>144</v>
      </c>
      <c r="D1467" s="8" t="s">
        <v>6370</v>
      </c>
      <c r="E1467" s="3" t="s">
        <v>137</v>
      </c>
      <c r="F1467" s="3" t="s">
        <v>4237</v>
      </c>
      <c r="G1467" s="3" t="s">
        <v>1038</v>
      </c>
      <c r="H1467" s="3">
        <f>VLOOKUP(F1467,BDRE_AF_20210615!$A$2:$F$3093,6,FALSE)</f>
        <v>730</v>
      </c>
      <c r="I1467" s="9">
        <f t="shared" si="67"/>
        <v>7</v>
      </c>
      <c r="K1467" s="1" t="s">
        <v>4237</v>
      </c>
      <c r="L1467" s="1" t="s">
        <v>144</v>
      </c>
      <c r="M1467" s="1" t="s">
        <v>137</v>
      </c>
      <c r="N1467" s="1" t="s">
        <v>1038</v>
      </c>
      <c r="O1467" s="1" t="str">
        <f t="shared" si="68"/>
        <v>OK</v>
      </c>
      <c r="P1467" s="1" t="str">
        <f t="shared" si="69"/>
        <v>OK</v>
      </c>
    </row>
    <row r="1468" spans="2:16">
      <c r="B1468" s="2">
        <v>1002</v>
      </c>
      <c r="C1468" s="7" t="s">
        <v>144</v>
      </c>
      <c r="D1468" s="8" t="s">
        <v>6370</v>
      </c>
      <c r="E1468" s="3" t="s">
        <v>137</v>
      </c>
      <c r="F1468" s="3" t="s">
        <v>4239</v>
      </c>
      <c r="G1468" s="3" t="s">
        <v>2213</v>
      </c>
      <c r="H1468" s="3">
        <f>VLOOKUP(F1468,BDRE_AF_20210615!$A$2:$F$3093,6,FALSE)</f>
        <v>1551</v>
      </c>
      <c r="I1468" s="9">
        <f t="shared" si="67"/>
        <v>9</v>
      </c>
      <c r="K1468" s="1" t="s">
        <v>4239</v>
      </c>
      <c r="L1468" s="1" t="s">
        <v>144</v>
      </c>
      <c r="M1468" s="1" t="s">
        <v>137</v>
      </c>
      <c r="N1468" s="1" t="s">
        <v>2213</v>
      </c>
      <c r="O1468" s="1" t="str">
        <f t="shared" si="68"/>
        <v>OK</v>
      </c>
      <c r="P1468" s="1" t="str">
        <f t="shared" si="69"/>
        <v>OK</v>
      </c>
    </row>
    <row r="1469" spans="2:16">
      <c r="B1469" s="2">
        <v>1003</v>
      </c>
      <c r="C1469" s="7" t="s">
        <v>144</v>
      </c>
      <c r="D1469" s="8" t="s">
        <v>6377</v>
      </c>
      <c r="E1469" s="3" t="s">
        <v>138</v>
      </c>
      <c r="F1469" s="3" t="s">
        <v>4240</v>
      </c>
      <c r="G1469" s="3" t="s">
        <v>4241</v>
      </c>
      <c r="H1469" s="3">
        <f>VLOOKUP(F1469,BDRE_AF_20210615!$A$2:$F$3093,6,FALSE)</f>
        <v>939</v>
      </c>
      <c r="I1469" s="9">
        <f t="shared" si="67"/>
        <v>7</v>
      </c>
      <c r="K1469" s="1" t="s">
        <v>4240</v>
      </c>
      <c r="L1469" s="1" t="s">
        <v>144</v>
      </c>
      <c r="M1469" s="1" t="s">
        <v>138</v>
      </c>
      <c r="N1469" s="1" t="s">
        <v>4241</v>
      </c>
      <c r="O1469" s="1" t="str">
        <f t="shared" si="68"/>
        <v>OK</v>
      </c>
      <c r="P1469" s="1" t="str">
        <f t="shared" si="69"/>
        <v>OK</v>
      </c>
    </row>
    <row r="1470" spans="2:16">
      <c r="B1470" s="2">
        <v>1003</v>
      </c>
      <c r="C1470" s="7" t="s">
        <v>144</v>
      </c>
      <c r="D1470" s="8" t="s">
        <v>6377</v>
      </c>
      <c r="E1470" s="3" t="s">
        <v>138</v>
      </c>
      <c r="F1470" s="3" t="s">
        <v>4246</v>
      </c>
      <c r="G1470" s="3" t="s">
        <v>138</v>
      </c>
      <c r="H1470" s="3">
        <f>VLOOKUP(F1470,BDRE_AF_20210615!$A$2:$F$3093,6,FALSE)</f>
        <v>3190</v>
      </c>
      <c r="I1470" s="9">
        <f t="shared" si="67"/>
        <v>9</v>
      </c>
      <c r="K1470" s="1" t="s">
        <v>4246</v>
      </c>
      <c r="L1470" s="1" t="s">
        <v>144</v>
      </c>
      <c r="M1470" s="1" t="s">
        <v>138</v>
      </c>
      <c r="N1470" s="1" t="s">
        <v>138</v>
      </c>
      <c r="O1470" s="1" t="str">
        <f t="shared" si="68"/>
        <v>OK</v>
      </c>
      <c r="P1470" s="1" t="str">
        <f t="shared" si="69"/>
        <v>OK</v>
      </c>
    </row>
    <row r="1471" spans="2:16">
      <c r="B1471" s="2">
        <v>1003</v>
      </c>
      <c r="C1471" s="7" t="s">
        <v>144</v>
      </c>
      <c r="D1471" s="8" t="s">
        <v>6377</v>
      </c>
      <c r="E1471" s="3" t="s">
        <v>138</v>
      </c>
      <c r="F1471" s="3" t="s">
        <v>4242</v>
      </c>
      <c r="G1471" s="3" t="s">
        <v>1039</v>
      </c>
      <c r="H1471" s="3">
        <f>VLOOKUP(F1471,BDRE_AF_20210615!$A$2:$F$3093,6,FALSE)</f>
        <v>1795</v>
      </c>
      <c r="I1471" s="9">
        <f t="shared" si="67"/>
        <v>9</v>
      </c>
      <c r="K1471" s="1" t="s">
        <v>4242</v>
      </c>
      <c r="L1471" s="1" t="s">
        <v>144</v>
      </c>
      <c r="M1471" s="1" t="s">
        <v>138</v>
      </c>
      <c r="N1471" s="1" t="s">
        <v>1039</v>
      </c>
      <c r="O1471" s="1" t="str">
        <f t="shared" si="68"/>
        <v>OK</v>
      </c>
      <c r="P1471" s="1" t="str">
        <f t="shared" si="69"/>
        <v>OK</v>
      </c>
    </row>
    <row r="1472" spans="2:16">
      <c r="B1472" s="2">
        <v>1003</v>
      </c>
      <c r="C1472" s="7" t="s">
        <v>144</v>
      </c>
      <c r="D1472" s="8" t="s">
        <v>6377</v>
      </c>
      <c r="E1472" s="3" t="s">
        <v>138</v>
      </c>
      <c r="F1472" s="3" t="s">
        <v>4243</v>
      </c>
      <c r="G1472" s="3" t="s">
        <v>1040</v>
      </c>
      <c r="H1472" s="3">
        <f>VLOOKUP(F1472,BDRE_AF_20210615!$A$2:$F$3093,6,FALSE)</f>
        <v>1662</v>
      </c>
      <c r="I1472" s="9">
        <f t="shared" si="67"/>
        <v>9</v>
      </c>
      <c r="K1472" s="1" t="s">
        <v>4243</v>
      </c>
      <c r="L1472" s="1" t="s">
        <v>144</v>
      </c>
      <c r="M1472" s="1" t="s">
        <v>138</v>
      </c>
      <c r="N1472" s="1" t="s">
        <v>1040</v>
      </c>
      <c r="O1472" s="1" t="str">
        <f t="shared" si="68"/>
        <v>OK</v>
      </c>
      <c r="P1472" s="1" t="str">
        <f t="shared" si="69"/>
        <v>OK</v>
      </c>
    </row>
    <row r="1473" spans="2:16">
      <c r="B1473" s="2">
        <v>1003</v>
      </c>
      <c r="C1473" s="7" t="s">
        <v>144</v>
      </c>
      <c r="D1473" s="8" t="s">
        <v>6377</v>
      </c>
      <c r="E1473" s="3" t="s">
        <v>138</v>
      </c>
      <c r="F1473" s="3" t="s">
        <v>4244</v>
      </c>
      <c r="G1473" s="3" t="s">
        <v>1041</v>
      </c>
      <c r="H1473" s="3">
        <f>VLOOKUP(F1473,BDRE_AF_20210615!$A$2:$F$3093,6,FALSE)</f>
        <v>828</v>
      </c>
      <c r="I1473" s="9">
        <f t="shared" si="67"/>
        <v>7</v>
      </c>
      <c r="K1473" s="1" t="s">
        <v>4244</v>
      </c>
      <c r="L1473" s="1" t="s">
        <v>144</v>
      </c>
      <c r="M1473" s="1" t="s">
        <v>138</v>
      </c>
      <c r="N1473" s="1" t="s">
        <v>1041</v>
      </c>
      <c r="O1473" s="1" t="str">
        <f t="shared" si="68"/>
        <v>OK</v>
      </c>
      <c r="P1473" s="1" t="str">
        <f t="shared" si="69"/>
        <v>OK</v>
      </c>
    </row>
    <row r="1474" spans="2:16">
      <c r="B1474" s="2">
        <v>1003</v>
      </c>
      <c r="C1474" s="7" t="s">
        <v>144</v>
      </c>
      <c r="D1474" s="8" t="s">
        <v>6377</v>
      </c>
      <c r="E1474" s="3" t="s">
        <v>138</v>
      </c>
      <c r="F1474" s="3" t="s">
        <v>4245</v>
      </c>
      <c r="G1474" s="3" t="s">
        <v>1042</v>
      </c>
      <c r="H1474" s="3">
        <f>VLOOKUP(F1474,BDRE_AF_20210615!$A$2:$F$3093,6,FALSE)</f>
        <v>2667</v>
      </c>
      <c r="I1474" s="9">
        <f t="shared" si="67"/>
        <v>9</v>
      </c>
      <c r="K1474" s="1" t="s">
        <v>4245</v>
      </c>
      <c r="L1474" s="1" t="s">
        <v>144</v>
      </c>
      <c r="M1474" s="1" t="s">
        <v>138</v>
      </c>
      <c r="N1474" s="1" t="s">
        <v>1042</v>
      </c>
      <c r="O1474" s="1" t="str">
        <f t="shared" si="68"/>
        <v>OK</v>
      </c>
      <c r="P1474" s="1" t="str">
        <f t="shared" si="69"/>
        <v>OK</v>
      </c>
    </row>
    <row r="1475" spans="2:16">
      <c r="B1475" s="2">
        <v>1004</v>
      </c>
      <c r="C1475" s="7" t="s">
        <v>144</v>
      </c>
      <c r="D1475" s="8" t="s">
        <v>6392</v>
      </c>
      <c r="E1475" s="3" t="s">
        <v>139</v>
      </c>
      <c r="F1475" s="3" t="s">
        <v>4247</v>
      </c>
      <c r="G1475" s="3" t="s">
        <v>139</v>
      </c>
      <c r="H1475" s="3">
        <f>VLOOKUP(F1475,BDRE_AF_20210615!$A$2:$F$3093,6,FALSE)</f>
        <v>7521</v>
      </c>
      <c r="I1475" s="9">
        <f t="shared" ref="I1475:I1538" si="70">IF($H1475&gt;20000,IF($H1475&gt;30000,IF(MOD((INT($H1475/10000))+16,2)=0,(INT($H1475/10000))+17,(INT($H1475/10000))+16),19),IF(AND($H1475&lt;=20000,$H1475&gt;5000),13,IF(AND($H1475&lt;=5000,$H1475&gt;1000),9,IF(AND($H1475&lt;=1000,$H1475&gt;150),7,0))))</f>
        <v>13</v>
      </c>
      <c r="K1475" s="1" t="s">
        <v>4247</v>
      </c>
      <c r="L1475" s="1" t="s">
        <v>144</v>
      </c>
      <c r="M1475" s="1" t="s">
        <v>139</v>
      </c>
      <c r="N1475" s="1" t="s">
        <v>139</v>
      </c>
      <c r="O1475" s="1" t="str">
        <f t="shared" si="68"/>
        <v>OK</v>
      </c>
      <c r="P1475" s="1" t="str">
        <f t="shared" si="69"/>
        <v>OK</v>
      </c>
    </row>
    <row r="1476" spans="2:16">
      <c r="B1476" s="2">
        <v>1004</v>
      </c>
      <c r="C1476" s="7" t="s">
        <v>144</v>
      </c>
      <c r="D1476" s="8" t="s">
        <v>6392</v>
      </c>
      <c r="E1476" s="3" t="s">
        <v>139</v>
      </c>
      <c r="F1476" s="3" t="s">
        <v>4251</v>
      </c>
      <c r="G1476" s="3" t="s">
        <v>1044</v>
      </c>
      <c r="H1476" s="3">
        <f>VLOOKUP(F1476,BDRE_AF_20210615!$A$2:$F$3093,6,FALSE)</f>
        <v>1314</v>
      </c>
      <c r="I1476" s="9">
        <f t="shared" si="70"/>
        <v>9</v>
      </c>
      <c r="K1476" s="1" t="s">
        <v>4251</v>
      </c>
      <c r="L1476" s="1" t="s">
        <v>144</v>
      </c>
      <c r="M1476" s="1" t="s">
        <v>139</v>
      </c>
      <c r="N1476" s="1" t="s">
        <v>1044</v>
      </c>
      <c r="O1476" s="1" t="str">
        <f t="shared" ref="O1476:O1539" si="71">IF(N1476=G1476,"OK","ERRO")</f>
        <v>OK</v>
      </c>
      <c r="P1476" s="1" t="str">
        <f t="shared" ref="P1476:P1539" si="72">IF(F1476=K1476,"OK","ERRO")</f>
        <v>OK</v>
      </c>
    </row>
    <row r="1477" spans="2:16">
      <c r="B1477" s="2">
        <v>1004</v>
      </c>
      <c r="C1477" s="7" t="s">
        <v>144</v>
      </c>
      <c r="D1477" s="8" t="s">
        <v>6392</v>
      </c>
      <c r="E1477" s="3" t="s">
        <v>139</v>
      </c>
      <c r="F1477" s="3" t="s">
        <v>4248</v>
      </c>
      <c r="G1477" s="3" t="s">
        <v>1043</v>
      </c>
      <c r="H1477" s="3">
        <f>VLOOKUP(F1477,BDRE_AF_20210615!$A$2:$F$3093,6,FALSE)</f>
        <v>1883</v>
      </c>
      <c r="I1477" s="9">
        <f t="shared" si="70"/>
        <v>9</v>
      </c>
      <c r="K1477" s="1" t="s">
        <v>4248</v>
      </c>
      <c r="L1477" s="1" t="s">
        <v>144</v>
      </c>
      <c r="M1477" s="1" t="s">
        <v>139</v>
      </c>
      <c r="N1477" s="1" t="s">
        <v>1043</v>
      </c>
      <c r="O1477" s="1" t="str">
        <f t="shared" si="71"/>
        <v>OK</v>
      </c>
      <c r="P1477" s="1" t="str">
        <f t="shared" si="72"/>
        <v>OK</v>
      </c>
    </row>
    <row r="1478" spans="2:16">
      <c r="B1478" s="2">
        <v>1004</v>
      </c>
      <c r="C1478" s="7" t="s">
        <v>144</v>
      </c>
      <c r="D1478" s="8" t="s">
        <v>6392</v>
      </c>
      <c r="E1478" s="3" t="s">
        <v>139</v>
      </c>
      <c r="F1478" s="3" t="s">
        <v>4249</v>
      </c>
      <c r="G1478" s="3" t="s">
        <v>4250</v>
      </c>
      <c r="H1478" s="3">
        <f>VLOOKUP(F1478,BDRE_AF_20210615!$A$2:$F$3093,6,FALSE)</f>
        <v>3244</v>
      </c>
      <c r="I1478" s="9">
        <f t="shared" si="70"/>
        <v>9</v>
      </c>
      <c r="K1478" s="1" t="s">
        <v>4249</v>
      </c>
      <c r="L1478" s="1" t="s">
        <v>144</v>
      </c>
      <c r="M1478" s="1" t="s">
        <v>139</v>
      </c>
      <c r="N1478" s="1" t="s">
        <v>4250</v>
      </c>
      <c r="O1478" s="1" t="str">
        <f t="shared" si="71"/>
        <v>OK</v>
      </c>
      <c r="P1478" s="1" t="str">
        <f t="shared" si="72"/>
        <v>OK</v>
      </c>
    </row>
    <row r="1479" spans="2:16">
      <c r="B1479" s="2">
        <v>1005</v>
      </c>
      <c r="C1479" s="7" t="s">
        <v>144</v>
      </c>
      <c r="D1479" s="8" t="s">
        <v>6396</v>
      </c>
      <c r="E1479" s="3" t="s">
        <v>140</v>
      </c>
      <c r="F1479" s="3" t="s">
        <v>4252</v>
      </c>
      <c r="G1479" s="3" t="s">
        <v>1894</v>
      </c>
      <c r="H1479" s="3">
        <f>VLOOKUP(F1479,BDRE_AF_20210615!$A$2:$F$3093,6,FALSE)</f>
        <v>2194</v>
      </c>
      <c r="I1479" s="9">
        <f t="shared" si="70"/>
        <v>9</v>
      </c>
      <c r="K1479" s="1" t="s">
        <v>4252</v>
      </c>
      <c r="L1479" s="1" t="s">
        <v>144</v>
      </c>
      <c r="M1479" s="1" t="s">
        <v>140</v>
      </c>
      <c r="N1479" s="1" t="s">
        <v>9776</v>
      </c>
      <c r="O1479" s="1" t="str">
        <f t="shared" si="71"/>
        <v>ERRO</v>
      </c>
      <c r="P1479" s="1" t="str">
        <f t="shared" si="72"/>
        <v>OK</v>
      </c>
    </row>
    <row r="1480" spans="2:16">
      <c r="B1480" s="2">
        <v>1005</v>
      </c>
      <c r="C1480" s="7" t="s">
        <v>144</v>
      </c>
      <c r="D1480" s="8" t="s">
        <v>6396</v>
      </c>
      <c r="E1480" s="3" t="s">
        <v>140</v>
      </c>
      <c r="F1480" s="3" t="s">
        <v>4254</v>
      </c>
      <c r="G1480" s="3" t="s">
        <v>1046</v>
      </c>
      <c r="H1480" s="3">
        <f>VLOOKUP(F1480,BDRE_AF_20210615!$A$2:$F$3093,6,FALSE)</f>
        <v>708</v>
      </c>
      <c r="I1480" s="9">
        <f t="shared" si="70"/>
        <v>7</v>
      </c>
      <c r="K1480" s="1" t="s">
        <v>4254</v>
      </c>
      <c r="L1480" s="1" t="s">
        <v>144</v>
      </c>
      <c r="M1480" s="1" t="s">
        <v>140</v>
      </c>
      <c r="N1480" s="1" t="s">
        <v>1046</v>
      </c>
      <c r="O1480" s="1" t="str">
        <f t="shared" si="71"/>
        <v>OK</v>
      </c>
      <c r="P1480" s="1" t="str">
        <f t="shared" si="72"/>
        <v>OK</v>
      </c>
    </row>
    <row r="1481" spans="2:16">
      <c r="B1481" s="2">
        <v>1005</v>
      </c>
      <c r="C1481" s="7" t="s">
        <v>144</v>
      </c>
      <c r="D1481" s="8" t="s">
        <v>6396</v>
      </c>
      <c r="E1481" s="3" t="s">
        <v>140</v>
      </c>
      <c r="F1481" s="3" t="s">
        <v>4253</v>
      </c>
      <c r="G1481" s="3" t="s">
        <v>1045</v>
      </c>
      <c r="H1481" s="3">
        <f>VLOOKUP(F1481,BDRE_AF_20210615!$A$2:$F$3093,6,FALSE)</f>
        <v>2215</v>
      </c>
      <c r="I1481" s="9">
        <f t="shared" si="70"/>
        <v>9</v>
      </c>
      <c r="K1481" s="1" t="s">
        <v>4253</v>
      </c>
      <c r="L1481" s="1" t="s">
        <v>144</v>
      </c>
      <c r="M1481" s="1" t="s">
        <v>140</v>
      </c>
      <c r="N1481" s="1" t="s">
        <v>1045</v>
      </c>
      <c r="O1481" s="1" t="str">
        <f t="shared" si="71"/>
        <v>OK</v>
      </c>
      <c r="P1481" s="1" t="str">
        <f t="shared" si="72"/>
        <v>OK</v>
      </c>
    </row>
    <row r="1482" spans="2:16">
      <c r="B1482" s="2">
        <v>1005</v>
      </c>
      <c r="C1482" s="7" t="s">
        <v>144</v>
      </c>
      <c r="D1482" s="8" t="s">
        <v>6396</v>
      </c>
      <c r="E1482" s="3" t="s">
        <v>140</v>
      </c>
      <c r="F1482" s="3" t="s">
        <v>4255</v>
      </c>
      <c r="G1482" s="3" t="s">
        <v>9908</v>
      </c>
      <c r="H1482" s="3">
        <f>VLOOKUP(F1482,BDRE_AF_20210615!$A$2:$F$3093,6,FALSE)</f>
        <v>6052</v>
      </c>
      <c r="I1482" s="9">
        <f t="shared" si="70"/>
        <v>13</v>
      </c>
      <c r="K1482" s="1" t="s">
        <v>4255</v>
      </c>
      <c r="L1482" s="1" t="s">
        <v>144</v>
      </c>
      <c r="M1482" s="1" t="s">
        <v>140</v>
      </c>
      <c r="N1482" s="34" t="s">
        <v>9908</v>
      </c>
      <c r="O1482" s="1" t="str">
        <f t="shared" si="71"/>
        <v>OK</v>
      </c>
      <c r="P1482" s="1" t="str">
        <f t="shared" si="72"/>
        <v>OK</v>
      </c>
    </row>
    <row r="1483" spans="2:16">
      <c r="B1483" s="2">
        <v>1006</v>
      </c>
      <c r="C1483" s="7" t="s">
        <v>144</v>
      </c>
      <c r="D1483" s="8" t="s">
        <v>6403</v>
      </c>
      <c r="E1483" s="3" t="s">
        <v>141</v>
      </c>
      <c r="F1483" s="3" t="s">
        <v>4256</v>
      </c>
      <c r="G1483" s="3" t="s">
        <v>6332</v>
      </c>
      <c r="H1483" s="3">
        <f>VLOOKUP(F1483,BDRE_AF_20210615!$A$2:$F$3093,6,FALSE)</f>
        <v>1396</v>
      </c>
      <c r="I1483" s="9">
        <f t="shared" si="70"/>
        <v>9</v>
      </c>
      <c r="K1483" s="1" t="s">
        <v>4256</v>
      </c>
      <c r="L1483" s="1" t="s">
        <v>144</v>
      </c>
      <c r="M1483" s="1" t="s">
        <v>141</v>
      </c>
      <c r="N1483" s="1" t="s">
        <v>9909</v>
      </c>
      <c r="O1483" s="1" t="str">
        <f t="shared" si="71"/>
        <v>ERRO</v>
      </c>
      <c r="P1483" s="1" t="str">
        <f t="shared" si="72"/>
        <v>OK</v>
      </c>
    </row>
    <row r="1484" spans="2:16">
      <c r="B1484" s="2">
        <v>1006</v>
      </c>
      <c r="C1484" s="7" t="s">
        <v>144</v>
      </c>
      <c r="D1484" s="8" t="s">
        <v>6403</v>
      </c>
      <c r="E1484" s="3" t="s">
        <v>141</v>
      </c>
      <c r="F1484" s="3" t="s">
        <v>4257</v>
      </c>
      <c r="G1484" s="3" t="s">
        <v>1047</v>
      </c>
      <c r="H1484" s="3">
        <f>VLOOKUP(F1484,BDRE_AF_20210615!$A$2:$F$3093,6,FALSE)</f>
        <v>2471</v>
      </c>
      <c r="I1484" s="9">
        <f t="shared" si="70"/>
        <v>9</v>
      </c>
      <c r="K1484" s="1" t="s">
        <v>4257</v>
      </c>
      <c r="L1484" s="1" t="s">
        <v>144</v>
      </c>
      <c r="M1484" s="1" t="s">
        <v>141</v>
      </c>
      <c r="N1484" s="1" t="s">
        <v>1047</v>
      </c>
      <c r="O1484" s="1" t="str">
        <f t="shared" si="71"/>
        <v>OK</v>
      </c>
      <c r="P1484" s="1" t="str">
        <f t="shared" si="72"/>
        <v>OK</v>
      </c>
    </row>
    <row r="1485" spans="2:16">
      <c r="B1485" s="2">
        <v>1006</v>
      </c>
      <c r="C1485" s="7" t="s">
        <v>144</v>
      </c>
      <c r="D1485" s="8" t="s">
        <v>6403</v>
      </c>
      <c r="E1485" s="3" t="s">
        <v>141</v>
      </c>
      <c r="F1485" s="3" t="s">
        <v>4258</v>
      </c>
      <c r="G1485" s="3" t="s">
        <v>1048</v>
      </c>
      <c r="H1485" s="3">
        <f>VLOOKUP(F1485,BDRE_AF_20210615!$A$2:$F$3093,6,FALSE)</f>
        <v>1031</v>
      </c>
      <c r="I1485" s="9">
        <f t="shared" si="70"/>
        <v>9</v>
      </c>
      <c r="K1485" s="1" t="s">
        <v>4258</v>
      </c>
      <c r="L1485" s="1" t="s">
        <v>144</v>
      </c>
      <c r="M1485" s="1" t="s">
        <v>141</v>
      </c>
      <c r="N1485" s="1" t="s">
        <v>1048</v>
      </c>
      <c r="O1485" s="1" t="str">
        <f t="shared" si="71"/>
        <v>OK</v>
      </c>
      <c r="P1485" s="1" t="str">
        <f t="shared" si="72"/>
        <v>OK</v>
      </c>
    </row>
    <row r="1486" spans="2:16">
      <c r="B1486" s="2">
        <v>1006</v>
      </c>
      <c r="C1486" s="7" t="s">
        <v>144</v>
      </c>
      <c r="D1486" s="8" t="s">
        <v>6403</v>
      </c>
      <c r="E1486" s="3" t="s">
        <v>141</v>
      </c>
      <c r="F1486" s="3" t="s">
        <v>4259</v>
      </c>
      <c r="G1486" s="3" t="s">
        <v>1049</v>
      </c>
      <c r="H1486" s="3">
        <f>VLOOKUP(F1486,BDRE_AF_20210615!$A$2:$F$3093,6,FALSE)</f>
        <v>1350</v>
      </c>
      <c r="I1486" s="9">
        <f t="shared" si="70"/>
        <v>9</v>
      </c>
      <c r="K1486" s="1" t="s">
        <v>4259</v>
      </c>
      <c r="L1486" s="1" t="s">
        <v>144</v>
      </c>
      <c r="M1486" s="1" t="s">
        <v>141</v>
      </c>
      <c r="N1486" s="1" t="s">
        <v>1049</v>
      </c>
      <c r="O1486" s="1" t="str">
        <f t="shared" si="71"/>
        <v>OK</v>
      </c>
      <c r="P1486" s="1" t="str">
        <f t="shared" si="72"/>
        <v>OK</v>
      </c>
    </row>
    <row r="1487" spans="2:16">
      <c r="B1487" s="2">
        <v>1006</v>
      </c>
      <c r="C1487" s="7" t="s">
        <v>144</v>
      </c>
      <c r="D1487" s="8" t="s">
        <v>6403</v>
      </c>
      <c r="E1487" s="3" t="s">
        <v>141</v>
      </c>
      <c r="F1487" s="3" t="s">
        <v>4260</v>
      </c>
      <c r="G1487" s="3" t="s">
        <v>1050</v>
      </c>
      <c r="H1487" s="3">
        <f>VLOOKUP(F1487,BDRE_AF_20210615!$A$2:$F$3093,6,FALSE)</f>
        <v>924</v>
      </c>
      <c r="I1487" s="9">
        <f t="shared" si="70"/>
        <v>7</v>
      </c>
      <c r="K1487" s="1" t="s">
        <v>4260</v>
      </c>
      <c r="L1487" s="1" t="s">
        <v>144</v>
      </c>
      <c r="M1487" s="1" t="s">
        <v>141</v>
      </c>
      <c r="N1487" s="1" t="s">
        <v>1050</v>
      </c>
      <c r="O1487" s="1" t="str">
        <f t="shared" si="71"/>
        <v>OK</v>
      </c>
      <c r="P1487" s="1" t="str">
        <f t="shared" si="72"/>
        <v>OK</v>
      </c>
    </row>
    <row r="1488" spans="2:16">
      <c r="B1488" s="2">
        <v>1006</v>
      </c>
      <c r="C1488" s="7" t="s">
        <v>144</v>
      </c>
      <c r="D1488" s="8" t="s">
        <v>6403</v>
      </c>
      <c r="E1488" s="3" t="s">
        <v>141</v>
      </c>
      <c r="F1488" s="3" t="s">
        <v>4261</v>
      </c>
      <c r="G1488" s="3" t="s">
        <v>1051</v>
      </c>
      <c r="H1488" s="3">
        <f>VLOOKUP(F1488,BDRE_AF_20210615!$A$2:$F$3093,6,FALSE)</f>
        <v>1774</v>
      </c>
      <c r="I1488" s="9">
        <f t="shared" si="70"/>
        <v>9</v>
      </c>
      <c r="K1488" s="1" t="s">
        <v>4261</v>
      </c>
      <c r="L1488" s="1" t="s">
        <v>144</v>
      </c>
      <c r="M1488" s="1" t="s">
        <v>141</v>
      </c>
      <c r="N1488" s="1" t="s">
        <v>1051</v>
      </c>
      <c r="O1488" s="1" t="str">
        <f t="shared" si="71"/>
        <v>OK</v>
      </c>
      <c r="P1488" s="1" t="str">
        <f t="shared" si="72"/>
        <v>OK</v>
      </c>
    </row>
    <row r="1489" spans="2:16">
      <c r="B1489" s="2">
        <v>1006</v>
      </c>
      <c r="C1489" s="7" t="s">
        <v>144</v>
      </c>
      <c r="D1489" s="8" t="s">
        <v>6403</v>
      </c>
      <c r="E1489" s="3" t="s">
        <v>141</v>
      </c>
      <c r="F1489" s="3" t="s">
        <v>4262</v>
      </c>
      <c r="G1489" s="3" t="s">
        <v>1052</v>
      </c>
      <c r="H1489" s="3">
        <f>VLOOKUP(F1489,BDRE_AF_20210615!$A$2:$F$3093,6,FALSE)</f>
        <v>2217</v>
      </c>
      <c r="I1489" s="9">
        <f t="shared" si="70"/>
        <v>9</v>
      </c>
      <c r="K1489" s="1" t="s">
        <v>4262</v>
      </c>
      <c r="L1489" s="1" t="s">
        <v>144</v>
      </c>
      <c r="M1489" s="1" t="s">
        <v>141</v>
      </c>
      <c r="N1489" s="1" t="s">
        <v>1052</v>
      </c>
      <c r="O1489" s="1" t="str">
        <f t="shared" si="71"/>
        <v>OK</v>
      </c>
      <c r="P1489" s="1" t="str">
        <f t="shared" si="72"/>
        <v>OK</v>
      </c>
    </row>
    <row r="1490" spans="2:16">
      <c r="B1490" s="2">
        <v>1006</v>
      </c>
      <c r="C1490" s="7" t="s">
        <v>144</v>
      </c>
      <c r="D1490" s="8" t="s">
        <v>6403</v>
      </c>
      <c r="E1490" s="3" t="s">
        <v>141</v>
      </c>
      <c r="F1490" s="3" t="s">
        <v>4263</v>
      </c>
      <c r="G1490" s="3" t="s">
        <v>4264</v>
      </c>
      <c r="H1490" s="3">
        <f>VLOOKUP(F1490,BDRE_AF_20210615!$A$2:$F$3093,6,FALSE)</f>
        <v>2559</v>
      </c>
      <c r="I1490" s="9">
        <f t="shared" si="70"/>
        <v>9</v>
      </c>
      <c r="K1490" s="1" t="s">
        <v>4263</v>
      </c>
      <c r="L1490" s="1" t="s">
        <v>144</v>
      </c>
      <c r="M1490" s="1" t="s">
        <v>141</v>
      </c>
      <c r="N1490" s="1" t="s">
        <v>4264</v>
      </c>
      <c r="O1490" s="1" t="str">
        <f t="shared" si="71"/>
        <v>OK</v>
      </c>
      <c r="P1490" s="1" t="str">
        <f t="shared" si="72"/>
        <v>OK</v>
      </c>
    </row>
    <row r="1491" spans="2:16">
      <c r="B1491" s="2">
        <v>1006</v>
      </c>
      <c r="C1491" s="7" t="s">
        <v>144</v>
      </c>
      <c r="D1491" s="8" t="s">
        <v>6403</v>
      </c>
      <c r="E1491" s="3" t="s">
        <v>141</v>
      </c>
      <c r="F1491" s="3" t="s">
        <v>4266</v>
      </c>
      <c r="G1491" s="3" t="s">
        <v>4267</v>
      </c>
      <c r="H1491" s="3">
        <f>VLOOKUP(F1491,BDRE_AF_20210615!$A$2:$F$3093,6,FALSE)</f>
        <v>16363</v>
      </c>
      <c r="I1491" s="9">
        <f t="shared" si="70"/>
        <v>13</v>
      </c>
      <c r="K1491" s="1" t="s">
        <v>4266</v>
      </c>
      <c r="L1491" s="1" t="s">
        <v>144</v>
      </c>
      <c r="M1491" s="1" t="s">
        <v>141</v>
      </c>
      <c r="N1491" s="1" t="s">
        <v>4267</v>
      </c>
      <c r="O1491" s="1" t="str">
        <f t="shared" si="71"/>
        <v>OK</v>
      </c>
      <c r="P1491" s="1" t="str">
        <f t="shared" si="72"/>
        <v>OK</v>
      </c>
    </row>
    <row r="1492" spans="2:16">
      <c r="B1492" s="2">
        <v>1006</v>
      </c>
      <c r="C1492" s="7" t="s">
        <v>144</v>
      </c>
      <c r="D1492" s="8" t="s">
        <v>6403</v>
      </c>
      <c r="E1492" s="3" t="s">
        <v>141</v>
      </c>
      <c r="F1492" s="3" t="s">
        <v>4268</v>
      </c>
      <c r="G1492" s="3" t="s">
        <v>4269</v>
      </c>
      <c r="H1492" s="3">
        <f>VLOOKUP(F1492,BDRE_AF_20210615!$A$2:$F$3093,6,FALSE)</f>
        <v>10529</v>
      </c>
      <c r="I1492" s="9">
        <f t="shared" si="70"/>
        <v>13</v>
      </c>
      <c r="K1492" s="1" t="s">
        <v>4268</v>
      </c>
      <c r="L1492" s="1" t="s">
        <v>144</v>
      </c>
      <c r="M1492" s="1" t="s">
        <v>141</v>
      </c>
      <c r="N1492" s="1" t="s">
        <v>4269</v>
      </c>
      <c r="O1492" s="1" t="str">
        <f t="shared" si="71"/>
        <v>OK</v>
      </c>
      <c r="P1492" s="1" t="str">
        <f t="shared" si="72"/>
        <v>OK</v>
      </c>
    </row>
    <row r="1493" spans="2:16">
      <c r="B1493" s="2">
        <v>1006</v>
      </c>
      <c r="C1493" s="7" t="s">
        <v>144</v>
      </c>
      <c r="D1493" s="8" t="s">
        <v>6403</v>
      </c>
      <c r="E1493" s="3" t="s">
        <v>141</v>
      </c>
      <c r="F1493" s="3" t="s">
        <v>4270</v>
      </c>
      <c r="G1493" s="3" t="s">
        <v>4271</v>
      </c>
      <c r="H1493" s="3">
        <f>VLOOKUP(F1493,BDRE_AF_20210615!$A$2:$F$3093,6,FALSE)</f>
        <v>3841</v>
      </c>
      <c r="I1493" s="9">
        <f t="shared" si="70"/>
        <v>9</v>
      </c>
      <c r="K1493" s="1" t="s">
        <v>4270</v>
      </c>
      <c r="L1493" s="1" t="s">
        <v>144</v>
      </c>
      <c r="M1493" s="1" t="s">
        <v>141</v>
      </c>
      <c r="N1493" s="1" t="s">
        <v>4271</v>
      </c>
      <c r="O1493" s="1" t="str">
        <f t="shared" si="71"/>
        <v>OK</v>
      </c>
      <c r="P1493" s="1" t="str">
        <f t="shared" si="72"/>
        <v>OK</v>
      </c>
    </row>
    <row r="1494" spans="2:16">
      <c r="B1494" s="2">
        <v>1006</v>
      </c>
      <c r="C1494" s="7" t="s">
        <v>144</v>
      </c>
      <c r="D1494" s="8" t="s">
        <v>6403</v>
      </c>
      <c r="E1494" s="3" t="s">
        <v>141</v>
      </c>
      <c r="F1494" s="3" t="s">
        <v>4265</v>
      </c>
      <c r="G1494" s="3" t="s">
        <v>1053</v>
      </c>
      <c r="H1494" s="3">
        <f>VLOOKUP(F1494,BDRE_AF_20210615!$A$2:$F$3093,6,FALSE)</f>
        <v>921</v>
      </c>
      <c r="I1494" s="9">
        <f t="shared" si="70"/>
        <v>7</v>
      </c>
      <c r="K1494" s="1" t="s">
        <v>4265</v>
      </c>
      <c r="L1494" s="1" t="s">
        <v>144</v>
      </c>
      <c r="M1494" s="1" t="s">
        <v>141</v>
      </c>
      <c r="N1494" s="1" t="s">
        <v>1053</v>
      </c>
      <c r="O1494" s="1" t="str">
        <f t="shared" si="71"/>
        <v>OK</v>
      </c>
      <c r="P1494" s="1" t="str">
        <f t="shared" si="72"/>
        <v>OK</v>
      </c>
    </row>
    <row r="1495" spans="2:16">
      <c r="B1495" s="2">
        <v>1007</v>
      </c>
      <c r="C1495" s="7" t="s">
        <v>144</v>
      </c>
      <c r="D1495" s="8" t="s">
        <v>6414</v>
      </c>
      <c r="E1495" s="3" t="s">
        <v>142</v>
      </c>
      <c r="F1495" s="3" t="s">
        <v>4272</v>
      </c>
      <c r="G1495" s="3" t="s">
        <v>4273</v>
      </c>
      <c r="H1495" s="3">
        <f>VLOOKUP(F1495,BDRE_AF_20210615!$A$2:$F$3093,6,FALSE)</f>
        <v>2522</v>
      </c>
      <c r="I1495" s="9">
        <f t="shared" si="70"/>
        <v>9</v>
      </c>
      <c r="K1495" s="1" t="s">
        <v>4272</v>
      </c>
      <c r="L1495" s="1" t="s">
        <v>144</v>
      </c>
      <c r="M1495" s="1" t="s">
        <v>142</v>
      </c>
      <c r="N1495" s="1" t="s">
        <v>4273</v>
      </c>
      <c r="O1495" s="1" t="str">
        <f t="shared" si="71"/>
        <v>OK</v>
      </c>
      <c r="P1495" s="1" t="str">
        <f t="shared" si="72"/>
        <v>OK</v>
      </c>
    </row>
    <row r="1496" spans="2:16">
      <c r="B1496" s="2">
        <v>1008</v>
      </c>
      <c r="C1496" s="7" t="s">
        <v>144</v>
      </c>
      <c r="D1496" s="8" t="s">
        <v>6447</v>
      </c>
      <c r="E1496" s="3" t="s">
        <v>143</v>
      </c>
      <c r="F1496" s="3" t="s">
        <v>4274</v>
      </c>
      <c r="G1496" s="3" t="s">
        <v>1054</v>
      </c>
      <c r="H1496" s="3">
        <f>VLOOKUP(F1496,BDRE_AF_20210615!$A$2:$F$3093,6,FALSE)</f>
        <v>937</v>
      </c>
      <c r="I1496" s="9">
        <f t="shared" si="70"/>
        <v>7</v>
      </c>
      <c r="K1496" s="1" t="s">
        <v>4274</v>
      </c>
      <c r="L1496" s="1" t="s">
        <v>144</v>
      </c>
      <c r="M1496" s="1" t="s">
        <v>143</v>
      </c>
      <c r="N1496" s="1" t="s">
        <v>1054</v>
      </c>
      <c r="O1496" s="1" t="str">
        <f t="shared" si="71"/>
        <v>OK</v>
      </c>
      <c r="P1496" s="1" t="str">
        <f t="shared" si="72"/>
        <v>OK</v>
      </c>
    </row>
    <row r="1497" spans="2:16">
      <c r="B1497" s="2">
        <v>1008</v>
      </c>
      <c r="C1497" s="7" t="s">
        <v>144</v>
      </c>
      <c r="D1497" s="8" t="s">
        <v>6447</v>
      </c>
      <c r="E1497" s="3" t="s">
        <v>143</v>
      </c>
      <c r="F1497" s="3" t="s">
        <v>4275</v>
      </c>
      <c r="G1497" s="3" t="s">
        <v>1055</v>
      </c>
      <c r="H1497" s="3">
        <f>VLOOKUP(F1497,BDRE_AF_20210615!$A$2:$F$3093,6,FALSE)</f>
        <v>743</v>
      </c>
      <c r="I1497" s="9">
        <f t="shared" si="70"/>
        <v>7</v>
      </c>
      <c r="K1497" s="1" t="s">
        <v>4275</v>
      </c>
      <c r="L1497" s="1" t="s">
        <v>144</v>
      </c>
      <c r="M1497" s="1" t="s">
        <v>143</v>
      </c>
      <c r="N1497" s="1" t="s">
        <v>1055</v>
      </c>
      <c r="O1497" s="1" t="str">
        <f t="shared" si="71"/>
        <v>OK</v>
      </c>
      <c r="P1497" s="1" t="str">
        <f t="shared" si="72"/>
        <v>OK</v>
      </c>
    </row>
    <row r="1498" spans="2:16">
      <c r="B1498" s="2">
        <v>1008</v>
      </c>
      <c r="C1498" s="7" t="s">
        <v>144</v>
      </c>
      <c r="D1498" s="8" t="s">
        <v>6447</v>
      </c>
      <c r="E1498" s="3" t="s">
        <v>143</v>
      </c>
      <c r="F1498" s="3" t="s">
        <v>4276</v>
      </c>
      <c r="G1498" s="3" t="s">
        <v>4277</v>
      </c>
      <c r="H1498" s="3">
        <f>VLOOKUP(F1498,BDRE_AF_20210615!$A$2:$F$3093,6,FALSE)</f>
        <v>172</v>
      </c>
      <c r="I1498" s="9">
        <f t="shared" si="70"/>
        <v>7</v>
      </c>
      <c r="K1498" s="1" t="s">
        <v>4276</v>
      </c>
      <c r="L1498" s="1" t="s">
        <v>144</v>
      </c>
      <c r="M1498" s="1" t="s">
        <v>143</v>
      </c>
      <c r="N1498" s="1" t="s">
        <v>4277</v>
      </c>
      <c r="O1498" s="1" t="str">
        <f t="shared" si="71"/>
        <v>OK</v>
      </c>
      <c r="P1498" s="1" t="str">
        <f t="shared" si="72"/>
        <v>OK</v>
      </c>
    </row>
    <row r="1499" spans="2:16">
      <c r="B1499" s="2">
        <v>1008</v>
      </c>
      <c r="C1499" s="7" t="s">
        <v>144</v>
      </c>
      <c r="D1499" s="8" t="s">
        <v>6447</v>
      </c>
      <c r="E1499" s="3" t="s">
        <v>143</v>
      </c>
      <c r="F1499" s="3" t="s">
        <v>4278</v>
      </c>
      <c r="G1499" s="3" t="s">
        <v>4279</v>
      </c>
      <c r="H1499" s="3">
        <f>VLOOKUP(F1499,BDRE_AF_20210615!$A$2:$F$3093,6,FALSE)</f>
        <v>3419</v>
      </c>
      <c r="I1499" s="9">
        <f t="shared" si="70"/>
        <v>9</v>
      </c>
      <c r="K1499" s="1" t="s">
        <v>4278</v>
      </c>
      <c r="L1499" s="1" t="s">
        <v>144</v>
      </c>
      <c r="M1499" s="1" t="s">
        <v>143</v>
      </c>
      <c r="N1499" s="1" t="s">
        <v>4279</v>
      </c>
      <c r="O1499" s="1" t="str">
        <f t="shared" si="71"/>
        <v>OK</v>
      </c>
      <c r="P1499" s="1" t="str">
        <f t="shared" si="72"/>
        <v>OK</v>
      </c>
    </row>
    <row r="1500" spans="2:16">
      <c r="B1500" s="2">
        <v>1009</v>
      </c>
      <c r="C1500" s="7" t="s">
        <v>144</v>
      </c>
      <c r="D1500" s="8" t="s">
        <v>6470</v>
      </c>
      <c r="E1500" s="3" t="s">
        <v>144</v>
      </c>
      <c r="F1500" s="3" t="s">
        <v>4280</v>
      </c>
      <c r="G1500" s="3" t="s">
        <v>1056</v>
      </c>
      <c r="H1500" s="3">
        <f>VLOOKUP(F1500,BDRE_AF_20210615!$A$2:$F$3093,6,FALSE)</f>
        <v>4084</v>
      </c>
      <c r="I1500" s="9">
        <f t="shared" si="70"/>
        <v>9</v>
      </c>
      <c r="K1500" s="1" t="s">
        <v>4280</v>
      </c>
      <c r="L1500" s="1" t="s">
        <v>144</v>
      </c>
      <c r="M1500" s="1" t="s">
        <v>144</v>
      </c>
      <c r="N1500" s="1" t="s">
        <v>1056</v>
      </c>
      <c r="O1500" s="1" t="str">
        <f t="shared" si="71"/>
        <v>OK</v>
      </c>
      <c r="P1500" s="1" t="str">
        <f t="shared" si="72"/>
        <v>OK</v>
      </c>
    </row>
    <row r="1501" spans="2:16">
      <c r="B1501" s="2">
        <v>1009</v>
      </c>
      <c r="C1501" s="7" t="s">
        <v>144</v>
      </c>
      <c r="D1501" s="8" t="s">
        <v>6470</v>
      </c>
      <c r="E1501" s="3" t="s">
        <v>144</v>
      </c>
      <c r="F1501" s="3" t="s">
        <v>4281</v>
      </c>
      <c r="G1501" s="3" t="s">
        <v>1057</v>
      </c>
      <c r="H1501" s="3">
        <f>VLOOKUP(F1501,BDRE_AF_20210615!$A$2:$F$3093,6,FALSE)</f>
        <v>2370</v>
      </c>
      <c r="I1501" s="9">
        <f t="shared" si="70"/>
        <v>9</v>
      </c>
      <c r="K1501" s="1" t="s">
        <v>4281</v>
      </c>
      <c r="L1501" s="1" t="s">
        <v>144</v>
      </c>
      <c r="M1501" s="1" t="s">
        <v>144</v>
      </c>
      <c r="N1501" s="1" t="s">
        <v>1057</v>
      </c>
      <c r="O1501" s="1" t="str">
        <f t="shared" si="71"/>
        <v>OK</v>
      </c>
      <c r="P1501" s="1" t="str">
        <f t="shared" si="72"/>
        <v>OK</v>
      </c>
    </row>
    <row r="1502" spans="2:16">
      <c r="B1502" s="2">
        <v>1009</v>
      </c>
      <c r="C1502" s="7" t="s">
        <v>144</v>
      </c>
      <c r="D1502" s="8" t="s">
        <v>6470</v>
      </c>
      <c r="E1502" s="3" t="s">
        <v>144</v>
      </c>
      <c r="F1502" s="3" t="s">
        <v>4287</v>
      </c>
      <c r="G1502" s="3" t="s">
        <v>1062</v>
      </c>
      <c r="H1502" s="3">
        <f>VLOOKUP(F1502,BDRE_AF_20210615!$A$2:$F$3093,6,FALSE)</f>
        <v>1779</v>
      </c>
      <c r="I1502" s="9">
        <f t="shared" si="70"/>
        <v>9</v>
      </c>
      <c r="K1502" s="1" t="s">
        <v>4287</v>
      </c>
      <c r="L1502" s="1" t="s">
        <v>144</v>
      </c>
      <c r="M1502" s="1" t="s">
        <v>144</v>
      </c>
      <c r="N1502" s="1" t="s">
        <v>1062</v>
      </c>
      <c r="O1502" s="1" t="str">
        <f t="shared" si="71"/>
        <v>OK</v>
      </c>
      <c r="P1502" s="1" t="str">
        <f t="shared" si="72"/>
        <v>OK</v>
      </c>
    </row>
    <row r="1503" spans="2:16">
      <c r="B1503" s="2">
        <v>1009</v>
      </c>
      <c r="C1503" s="7" t="s">
        <v>144</v>
      </c>
      <c r="D1503" s="8" t="s">
        <v>6470</v>
      </c>
      <c r="E1503" s="3" t="s">
        <v>144</v>
      </c>
      <c r="F1503" s="3" t="s">
        <v>4288</v>
      </c>
      <c r="G1503" s="3" t="s">
        <v>1063</v>
      </c>
      <c r="H1503" s="3">
        <f>VLOOKUP(F1503,BDRE_AF_20210615!$A$2:$F$3093,6,FALSE)</f>
        <v>2062</v>
      </c>
      <c r="I1503" s="9">
        <f t="shared" si="70"/>
        <v>9</v>
      </c>
      <c r="K1503" s="1" t="s">
        <v>4288</v>
      </c>
      <c r="L1503" s="1" t="s">
        <v>144</v>
      </c>
      <c r="M1503" s="1" t="s">
        <v>144</v>
      </c>
      <c r="N1503" s="1" t="s">
        <v>1063</v>
      </c>
      <c r="O1503" s="1" t="str">
        <f t="shared" si="71"/>
        <v>OK</v>
      </c>
      <c r="P1503" s="1" t="str">
        <f t="shared" si="72"/>
        <v>OK</v>
      </c>
    </row>
    <row r="1504" spans="2:16">
      <c r="B1504" s="2">
        <v>1009</v>
      </c>
      <c r="C1504" s="7" t="s">
        <v>144</v>
      </c>
      <c r="D1504" s="8" t="s">
        <v>6470</v>
      </c>
      <c r="E1504" s="3" t="s">
        <v>144</v>
      </c>
      <c r="F1504" s="3" t="s">
        <v>4282</v>
      </c>
      <c r="G1504" s="3" t="s">
        <v>1058</v>
      </c>
      <c r="H1504" s="3">
        <f>VLOOKUP(F1504,BDRE_AF_20210615!$A$2:$F$3093,6,FALSE)</f>
        <v>4311</v>
      </c>
      <c r="I1504" s="9">
        <f t="shared" si="70"/>
        <v>9</v>
      </c>
      <c r="K1504" s="1" t="s">
        <v>4282</v>
      </c>
      <c r="L1504" s="1" t="s">
        <v>144</v>
      </c>
      <c r="M1504" s="1" t="s">
        <v>144</v>
      </c>
      <c r="N1504" s="1" t="s">
        <v>1058</v>
      </c>
      <c r="O1504" s="1" t="str">
        <f t="shared" si="71"/>
        <v>OK</v>
      </c>
      <c r="P1504" s="1" t="str">
        <f t="shared" si="72"/>
        <v>OK</v>
      </c>
    </row>
    <row r="1505" spans="2:16">
      <c r="B1505" s="2">
        <v>1009</v>
      </c>
      <c r="C1505" s="7" t="s">
        <v>144</v>
      </c>
      <c r="D1505" s="8" t="s">
        <v>6470</v>
      </c>
      <c r="E1505" s="3" t="s">
        <v>144</v>
      </c>
      <c r="F1505" s="3" t="s">
        <v>4283</v>
      </c>
      <c r="G1505" s="3" t="s">
        <v>1059</v>
      </c>
      <c r="H1505" s="3">
        <f>VLOOKUP(F1505,BDRE_AF_20210615!$A$2:$F$3093,6,FALSE)</f>
        <v>1637</v>
      </c>
      <c r="I1505" s="9">
        <f t="shared" si="70"/>
        <v>9</v>
      </c>
      <c r="K1505" s="1" t="s">
        <v>4283</v>
      </c>
      <c r="L1505" s="1" t="s">
        <v>144</v>
      </c>
      <c r="M1505" s="1" t="s">
        <v>144</v>
      </c>
      <c r="N1505" s="1" t="s">
        <v>1059</v>
      </c>
      <c r="O1505" s="1" t="str">
        <f t="shared" si="71"/>
        <v>OK</v>
      </c>
      <c r="P1505" s="1" t="str">
        <f t="shared" si="72"/>
        <v>OK</v>
      </c>
    </row>
    <row r="1506" spans="2:16">
      <c r="B1506" s="2">
        <v>1009</v>
      </c>
      <c r="C1506" s="7" t="s">
        <v>144</v>
      </c>
      <c r="D1506" s="8" t="s">
        <v>6470</v>
      </c>
      <c r="E1506" s="3" t="s">
        <v>144</v>
      </c>
      <c r="F1506" s="3" t="s">
        <v>4284</v>
      </c>
      <c r="G1506" s="3" t="s">
        <v>1986</v>
      </c>
      <c r="H1506" s="3">
        <f>VLOOKUP(F1506,BDRE_AF_20210615!$A$2:$F$3093,6,FALSE)</f>
        <v>8401</v>
      </c>
      <c r="I1506" s="9">
        <f t="shared" si="70"/>
        <v>13</v>
      </c>
      <c r="K1506" s="1" t="s">
        <v>4284</v>
      </c>
      <c r="L1506" s="1" t="s">
        <v>144</v>
      </c>
      <c r="M1506" s="1" t="s">
        <v>144</v>
      </c>
      <c r="N1506" s="1" t="s">
        <v>9834</v>
      </c>
      <c r="O1506" s="1" t="str">
        <f t="shared" si="71"/>
        <v>ERRO</v>
      </c>
      <c r="P1506" s="1" t="str">
        <f t="shared" si="72"/>
        <v>OK</v>
      </c>
    </row>
    <row r="1507" spans="2:16">
      <c r="B1507" s="2">
        <v>1009</v>
      </c>
      <c r="C1507" s="7" t="s">
        <v>144</v>
      </c>
      <c r="D1507" s="8" t="s">
        <v>6470</v>
      </c>
      <c r="E1507" s="3" t="s">
        <v>144</v>
      </c>
      <c r="F1507" s="3" t="s">
        <v>4285</v>
      </c>
      <c r="G1507" s="3" t="s">
        <v>1060</v>
      </c>
      <c r="H1507" s="3">
        <f>VLOOKUP(F1507,BDRE_AF_20210615!$A$2:$F$3093,6,FALSE)</f>
        <v>2794</v>
      </c>
      <c r="I1507" s="9">
        <f t="shared" si="70"/>
        <v>9</v>
      </c>
      <c r="K1507" s="1" t="s">
        <v>4285</v>
      </c>
      <c r="L1507" s="1" t="s">
        <v>144</v>
      </c>
      <c r="M1507" s="1" t="s">
        <v>144</v>
      </c>
      <c r="N1507" s="1" t="s">
        <v>1060</v>
      </c>
      <c r="O1507" s="1" t="str">
        <f t="shared" si="71"/>
        <v>OK</v>
      </c>
      <c r="P1507" s="1" t="str">
        <f t="shared" si="72"/>
        <v>OK</v>
      </c>
    </row>
    <row r="1508" spans="2:16">
      <c r="B1508" s="2">
        <v>1009</v>
      </c>
      <c r="C1508" s="7" t="s">
        <v>144</v>
      </c>
      <c r="D1508" s="8" t="s">
        <v>6470</v>
      </c>
      <c r="E1508" s="3" t="s">
        <v>144</v>
      </c>
      <c r="F1508" s="3" t="s">
        <v>4286</v>
      </c>
      <c r="G1508" s="3" t="s">
        <v>1061</v>
      </c>
      <c r="H1508" s="3">
        <f>VLOOKUP(F1508,BDRE_AF_20210615!$A$2:$F$3093,6,FALSE)</f>
        <v>1892</v>
      </c>
      <c r="I1508" s="9">
        <f t="shared" si="70"/>
        <v>9</v>
      </c>
      <c r="K1508" s="1" t="s">
        <v>4286</v>
      </c>
      <c r="L1508" s="1" t="s">
        <v>144</v>
      </c>
      <c r="M1508" s="1" t="s">
        <v>144</v>
      </c>
      <c r="N1508" s="1" t="s">
        <v>1061</v>
      </c>
      <c r="O1508" s="1" t="str">
        <f t="shared" si="71"/>
        <v>OK</v>
      </c>
      <c r="P1508" s="1" t="str">
        <f t="shared" si="72"/>
        <v>OK</v>
      </c>
    </row>
    <row r="1509" spans="2:16">
      <c r="B1509" s="2">
        <v>1009</v>
      </c>
      <c r="C1509" s="7" t="s">
        <v>144</v>
      </c>
      <c r="D1509" s="8" t="s">
        <v>6470</v>
      </c>
      <c r="E1509" s="3" t="s">
        <v>144</v>
      </c>
      <c r="F1509" s="3" t="s">
        <v>4289</v>
      </c>
      <c r="G1509" s="3" t="s">
        <v>4290</v>
      </c>
      <c r="H1509" s="3">
        <f>VLOOKUP(F1509,BDRE_AF_20210615!$A$2:$F$3093,6,FALSE)</f>
        <v>3904</v>
      </c>
      <c r="I1509" s="9">
        <f t="shared" si="70"/>
        <v>9</v>
      </c>
      <c r="K1509" s="1" t="s">
        <v>4289</v>
      </c>
      <c r="L1509" s="1" t="s">
        <v>144</v>
      </c>
      <c r="M1509" s="1" t="s">
        <v>144</v>
      </c>
      <c r="N1509" s="1" t="s">
        <v>4290</v>
      </c>
      <c r="O1509" s="1" t="str">
        <f t="shared" si="71"/>
        <v>OK</v>
      </c>
      <c r="P1509" s="1" t="str">
        <f t="shared" si="72"/>
        <v>OK</v>
      </c>
    </row>
    <row r="1510" spans="2:16">
      <c r="B1510" s="2">
        <v>1009</v>
      </c>
      <c r="C1510" s="7" t="s">
        <v>144</v>
      </c>
      <c r="D1510" s="8" t="s">
        <v>6470</v>
      </c>
      <c r="E1510" s="3" t="s">
        <v>144</v>
      </c>
      <c r="F1510" s="3" t="s">
        <v>4291</v>
      </c>
      <c r="G1510" s="3" t="s">
        <v>4292</v>
      </c>
      <c r="H1510" s="3">
        <f>VLOOKUP(F1510,BDRE_AF_20210615!$A$2:$F$3093,6,FALSE)</f>
        <v>29124</v>
      </c>
      <c r="I1510" s="9">
        <f t="shared" si="70"/>
        <v>19</v>
      </c>
      <c r="K1510" s="1" t="s">
        <v>4291</v>
      </c>
      <c r="L1510" s="1" t="s">
        <v>144</v>
      </c>
      <c r="M1510" s="1" t="s">
        <v>144</v>
      </c>
      <c r="N1510" s="1" t="s">
        <v>4292</v>
      </c>
      <c r="O1510" s="1" t="str">
        <f t="shared" si="71"/>
        <v>OK</v>
      </c>
      <c r="P1510" s="1" t="str">
        <f t="shared" si="72"/>
        <v>OK</v>
      </c>
    </row>
    <row r="1511" spans="2:16">
      <c r="B1511" s="2">
        <v>1009</v>
      </c>
      <c r="C1511" s="7" t="s">
        <v>144</v>
      </c>
      <c r="D1511" s="8" t="s">
        <v>6470</v>
      </c>
      <c r="E1511" s="3" t="s">
        <v>144</v>
      </c>
      <c r="F1511" s="3" t="s">
        <v>4293</v>
      </c>
      <c r="G1511" s="3" t="s">
        <v>4294</v>
      </c>
      <c r="H1511" s="3">
        <f>VLOOKUP(F1511,BDRE_AF_20210615!$A$2:$F$3093,6,FALSE)</f>
        <v>21642</v>
      </c>
      <c r="I1511" s="9">
        <f t="shared" si="70"/>
        <v>19</v>
      </c>
      <c r="K1511" s="1" t="s">
        <v>4293</v>
      </c>
      <c r="L1511" s="1" t="s">
        <v>144</v>
      </c>
      <c r="M1511" s="1" t="s">
        <v>144</v>
      </c>
      <c r="N1511" s="1" t="s">
        <v>4294</v>
      </c>
      <c r="O1511" s="1" t="str">
        <f t="shared" si="71"/>
        <v>OK</v>
      </c>
      <c r="P1511" s="1" t="str">
        <f t="shared" si="72"/>
        <v>OK</v>
      </c>
    </row>
    <row r="1512" spans="2:16">
      <c r="B1512" s="2">
        <v>1009</v>
      </c>
      <c r="C1512" s="7" t="s">
        <v>144</v>
      </c>
      <c r="D1512" s="8" t="s">
        <v>6470</v>
      </c>
      <c r="E1512" s="3" t="s">
        <v>144</v>
      </c>
      <c r="F1512" s="3" t="s">
        <v>4295</v>
      </c>
      <c r="G1512" s="3" t="s">
        <v>4296</v>
      </c>
      <c r="H1512" s="3">
        <f>VLOOKUP(F1512,BDRE_AF_20210615!$A$2:$F$3093,6,FALSE)</f>
        <v>4991</v>
      </c>
      <c r="I1512" s="9">
        <f t="shared" si="70"/>
        <v>9</v>
      </c>
      <c r="K1512" s="1" t="s">
        <v>4295</v>
      </c>
      <c r="L1512" s="1" t="s">
        <v>144</v>
      </c>
      <c r="M1512" s="1" t="s">
        <v>144</v>
      </c>
      <c r="N1512" s="1" t="s">
        <v>4296</v>
      </c>
      <c r="O1512" s="1" t="str">
        <f t="shared" si="71"/>
        <v>OK</v>
      </c>
      <c r="P1512" s="1" t="str">
        <f t="shared" si="72"/>
        <v>OK</v>
      </c>
    </row>
    <row r="1513" spans="2:16">
      <c r="B1513" s="2">
        <v>1009</v>
      </c>
      <c r="C1513" s="7" t="s">
        <v>144</v>
      </c>
      <c r="D1513" s="8" t="s">
        <v>6470</v>
      </c>
      <c r="E1513" s="3" t="s">
        <v>144</v>
      </c>
      <c r="F1513" s="3" t="s">
        <v>4297</v>
      </c>
      <c r="G1513" s="3" t="s">
        <v>4298</v>
      </c>
      <c r="H1513" s="3">
        <f>VLOOKUP(F1513,BDRE_AF_20210615!$A$2:$F$3093,6,FALSE)</f>
        <v>4767</v>
      </c>
      <c r="I1513" s="9">
        <f t="shared" si="70"/>
        <v>9</v>
      </c>
      <c r="K1513" s="1" t="s">
        <v>4297</v>
      </c>
      <c r="L1513" s="1" t="s">
        <v>144</v>
      </c>
      <c r="M1513" s="1" t="s">
        <v>144</v>
      </c>
      <c r="N1513" s="1" t="s">
        <v>4298</v>
      </c>
      <c r="O1513" s="1" t="str">
        <f t="shared" si="71"/>
        <v>OK</v>
      </c>
      <c r="P1513" s="1" t="str">
        <f t="shared" si="72"/>
        <v>OK</v>
      </c>
    </row>
    <row r="1514" spans="2:16">
      <c r="B1514" s="2">
        <v>1009</v>
      </c>
      <c r="C1514" s="7" t="s">
        <v>144</v>
      </c>
      <c r="D1514" s="8" t="s">
        <v>6470</v>
      </c>
      <c r="E1514" s="3" t="s">
        <v>144</v>
      </c>
      <c r="F1514" s="3" t="s">
        <v>4299</v>
      </c>
      <c r="G1514" s="3" t="s">
        <v>4300</v>
      </c>
      <c r="H1514" s="3">
        <f>VLOOKUP(F1514,BDRE_AF_20210615!$A$2:$F$3093,6,FALSE)</f>
        <v>6314</v>
      </c>
      <c r="I1514" s="9">
        <f t="shared" si="70"/>
        <v>13</v>
      </c>
      <c r="K1514" s="1" t="s">
        <v>4299</v>
      </c>
      <c r="L1514" s="1" t="s">
        <v>144</v>
      </c>
      <c r="M1514" s="1" t="s">
        <v>144</v>
      </c>
      <c r="N1514" s="1" t="s">
        <v>4300</v>
      </c>
      <c r="O1514" s="1" t="str">
        <f t="shared" si="71"/>
        <v>OK</v>
      </c>
      <c r="P1514" s="1" t="str">
        <f t="shared" si="72"/>
        <v>OK</v>
      </c>
    </row>
    <row r="1515" spans="2:16">
      <c r="B1515" s="2">
        <v>1009</v>
      </c>
      <c r="C1515" s="7" t="s">
        <v>144</v>
      </c>
      <c r="D1515" s="8" t="s">
        <v>6470</v>
      </c>
      <c r="E1515" s="3" t="s">
        <v>144</v>
      </c>
      <c r="F1515" s="3" t="s">
        <v>4301</v>
      </c>
      <c r="G1515" s="3" t="s">
        <v>4302</v>
      </c>
      <c r="H1515" s="3">
        <f>VLOOKUP(F1515,BDRE_AF_20210615!$A$2:$F$3093,6,FALSE)</f>
        <v>4204</v>
      </c>
      <c r="I1515" s="9">
        <f t="shared" si="70"/>
        <v>9</v>
      </c>
      <c r="K1515" s="1" t="s">
        <v>4301</v>
      </c>
      <c r="L1515" s="1" t="s">
        <v>144</v>
      </c>
      <c r="M1515" s="1" t="s">
        <v>144</v>
      </c>
      <c r="N1515" s="1" t="s">
        <v>4302</v>
      </c>
      <c r="O1515" s="1" t="str">
        <f t="shared" si="71"/>
        <v>OK</v>
      </c>
      <c r="P1515" s="1" t="str">
        <f t="shared" si="72"/>
        <v>OK</v>
      </c>
    </row>
    <row r="1516" spans="2:16">
      <c r="B1516" s="2">
        <v>1009</v>
      </c>
      <c r="C1516" s="7" t="s">
        <v>144</v>
      </c>
      <c r="D1516" s="8" t="s">
        <v>6470</v>
      </c>
      <c r="E1516" s="3" t="s">
        <v>144</v>
      </c>
      <c r="F1516" s="3" t="s">
        <v>4303</v>
      </c>
      <c r="G1516" s="3" t="s">
        <v>4304</v>
      </c>
      <c r="H1516" s="3">
        <f>VLOOKUP(F1516,BDRE_AF_20210615!$A$2:$F$3093,6,FALSE)</f>
        <v>3791</v>
      </c>
      <c r="I1516" s="9">
        <f t="shared" si="70"/>
        <v>9</v>
      </c>
      <c r="K1516" s="1" t="s">
        <v>4303</v>
      </c>
      <c r="L1516" s="1" t="s">
        <v>144</v>
      </c>
      <c r="M1516" s="1" t="s">
        <v>144</v>
      </c>
      <c r="N1516" s="1" t="s">
        <v>4304</v>
      </c>
      <c r="O1516" s="1" t="str">
        <f t="shared" si="71"/>
        <v>OK</v>
      </c>
      <c r="P1516" s="1" t="str">
        <f t="shared" si="72"/>
        <v>OK</v>
      </c>
    </row>
    <row r="1517" spans="2:16">
      <c r="B1517" s="2">
        <v>1009</v>
      </c>
      <c r="C1517" s="7" t="s">
        <v>144</v>
      </c>
      <c r="D1517" s="8" t="s">
        <v>6470</v>
      </c>
      <c r="E1517" s="3" t="s">
        <v>144</v>
      </c>
      <c r="F1517" s="3" t="s">
        <v>4305</v>
      </c>
      <c r="G1517" s="3" t="s">
        <v>4306</v>
      </c>
      <c r="H1517" s="3">
        <f>VLOOKUP(F1517,BDRE_AF_20210615!$A$2:$F$3093,6,FALSE)</f>
        <v>5101</v>
      </c>
      <c r="I1517" s="9">
        <f t="shared" si="70"/>
        <v>13</v>
      </c>
      <c r="K1517" s="1" t="s">
        <v>4305</v>
      </c>
      <c r="L1517" s="1" t="s">
        <v>144</v>
      </c>
      <c r="M1517" s="1" t="s">
        <v>144</v>
      </c>
      <c r="N1517" s="1" t="s">
        <v>4306</v>
      </c>
      <c r="O1517" s="1" t="str">
        <f t="shared" si="71"/>
        <v>OK</v>
      </c>
      <c r="P1517" s="1" t="str">
        <f t="shared" si="72"/>
        <v>OK</v>
      </c>
    </row>
    <row r="1518" spans="2:16">
      <c r="B1518" s="2">
        <v>1010</v>
      </c>
      <c r="C1518" s="7" t="s">
        <v>144</v>
      </c>
      <c r="D1518" s="8" t="s">
        <v>6486</v>
      </c>
      <c r="E1518" s="3" t="s">
        <v>145</v>
      </c>
      <c r="F1518" s="3" t="s">
        <v>4307</v>
      </c>
      <c r="G1518" s="3" t="s">
        <v>145</v>
      </c>
      <c r="H1518" s="3">
        <f>VLOOKUP(F1518,BDRE_AF_20210615!$A$2:$F$3093,6,FALSE)</f>
        <v>27879</v>
      </c>
      <c r="I1518" s="9">
        <f t="shared" si="70"/>
        <v>19</v>
      </c>
      <c r="K1518" s="1" t="s">
        <v>4307</v>
      </c>
      <c r="L1518" s="1" t="s">
        <v>144</v>
      </c>
      <c r="M1518" s="1" t="s">
        <v>145</v>
      </c>
      <c r="N1518" s="1" t="s">
        <v>145</v>
      </c>
      <c r="O1518" s="1" t="str">
        <f t="shared" si="71"/>
        <v>OK</v>
      </c>
      <c r="P1518" s="1" t="str">
        <f t="shared" si="72"/>
        <v>OK</v>
      </c>
    </row>
    <row r="1519" spans="2:16">
      <c r="B1519" s="2">
        <v>1010</v>
      </c>
      <c r="C1519" s="7" t="s">
        <v>144</v>
      </c>
      <c r="D1519" s="8" t="s">
        <v>6486</v>
      </c>
      <c r="E1519" s="3" t="s">
        <v>145</v>
      </c>
      <c r="F1519" s="3" t="s">
        <v>4309</v>
      </c>
      <c r="G1519" s="3" t="s">
        <v>1992</v>
      </c>
      <c r="H1519" s="3">
        <f>VLOOKUP(F1519,BDRE_AF_20210615!$A$2:$F$3093,6,FALSE)</f>
        <v>1220</v>
      </c>
      <c r="I1519" s="9">
        <f t="shared" si="70"/>
        <v>9</v>
      </c>
      <c r="K1519" s="1" t="s">
        <v>4309</v>
      </c>
      <c r="L1519" s="1" t="s">
        <v>144</v>
      </c>
      <c r="M1519" s="1" t="s">
        <v>145</v>
      </c>
      <c r="N1519" s="1" t="s">
        <v>227</v>
      </c>
      <c r="O1519" s="1" t="str">
        <f t="shared" si="71"/>
        <v>ERRO</v>
      </c>
      <c r="P1519" s="1" t="str">
        <f t="shared" si="72"/>
        <v>OK</v>
      </c>
    </row>
    <row r="1520" spans="2:16">
      <c r="B1520" s="2">
        <v>1010</v>
      </c>
      <c r="C1520" s="7" t="s">
        <v>144</v>
      </c>
      <c r="D1520" s="8" t="s">
        <v>6486</v>
      </c>
      <c r="E1520" s="3" t="s">
        <v>145</v>
      </c>
      <c r="F1520" s="3" t="s">
        <v>4308</v>
      </c>
      <c r="G1520" s="3" t="s">
        <v>1064</v>
      </c>
      <c r="H1520" s="3">
        <f>VLOOKUP(F1520,BDRE_AF_20210615!$A$2:$F$3093,6,FALSE)</f>
        <v>5151</v>
      </c>
      <c r="I1520" s="9">
        <f t="shared" si="70"/>
        <v>13</v>
      </c>
      <c r="K1520" s="1" t="s">
        <v>4308</v>
      </c>
      <c r="L1520" s="1" t="s">
        <v>144</v>
      </c>
      <c r="M1520" s="1" t="s">
        <v>145</v>
      </c>
      <c r="N1520" s="1" t="s">
        <v>1064</v>
      </c>
      <c r="O1520" s="1" t="str">
        <f t="shared" si="71"/>
        <v>OK</v>
      </c>
      <c r="P1520" s="1" t="str">
        <f t="shared" si="72"/>
        <v>OK</v>
      </c>
    </row>
    <row r="1521" spans="2:16">
      <c r="B1521" s="2">
        <v>1011</v>
      </c>
      <c r="C1521" s="7" t="s">
        <v>144</v>
      </c>
      <c r="D1521" s="8" t="s">
        <v>6515</v>
      </c>
      <c r="E1521" s="3" t="s">
        <v>146</v>
      </c>
      <c r="F1521" s="3" t="s">
        <v>4310</v>
      </c>
      <c r="G1521" s="3" t="s">
        <v>1934</v>
      </c>
      <c r="H1521" s="3">
        <f>VLOOKUP(F1521,BDRE_AF_20210615!$A$2:$F$3093,6,FALSE)</f>
        <v>1512</v>
      </c>
      <c r="I1521" s="9">
        <f t="shared" si="70"/>
        <v>9</v>
      </c>
      <c r="K1521" s="1" t="s">
        <v>4310</v>
      </c>
      <c r="L1521" s="1" t="s">
        <v>144</v>
      </c>
      <c r="M1521" s="1" t="s">
        <v>146</v>
      </c>
      <c r="N1521" s="1" t="s">
        <v>9837</v>
      </c>
      <c r="O1521" s="1" t="str">
        <f t="shared" si="71"/>
        <v>ERRO</v>
      </c>
      <c r="P1521" s="1" t="str">
        <f t="shared" si="72"/>
        <v>OK</v>
      </c>
    </row>
    <row r="1522" spans="2:16">
      <c r="B1522" s="2">
        <v>1011</v>
      </c>
      <c r="C1522" s="7" t="s">
        <v>144</v>
      </c>
      <c r="D1522" s="8" t="s">
        <v>6515</v>
      </c>
      <c r="E1522" s="3" t="s">
        <v>146</v>
      </c>
      <c r="F1522" s="3" t="s">
        <v>4311</v>
      </c>
      <c r="G1522" s="3" t="s">
        <v>146</v>
      </c>
      <c r="H1522" s="3">
        <f>VLOOKUP(F1522,BDRE_AF_20210615!$A$2:$F$3093,6,FALSE)</f>
        <v>9959</v>
      </c>
      <c r="I1522" s="9">
        <f t="shared" si="70"/>
        <v>13</v>
      </c>
      <c r="K1522" s="1" t="s">
        <v>4311</v>
      </c>
      <c r="L1522" s="1" t="s">
        <v>144</v>
      </c>
      <c r="M1522" s="1" t="s">
        <v>146</v>
      </c>
      <c r="N1522" s="1" t="s">
        <v>146</v>
      </c>
      <c r="O1522" s="1" t="str">
        <f t="shared" si="71"/>
        <v>OK</v>
      </c>
      <c r="P1522" s="1" t="str">
        <f t="shared" si="72"/>
        <v>OK</v>
      </c>
    </row>
    <row r="1523" spans="2:16">
      <c r="B1523" s="2">
        <v>1011</v>
      </c>
      <c r="C1523" s="7" t="s">
        <v>144</v>
      </c>
      <c r="D1523" s="8" t="s">
        <v>6515</v>
      </c>
      <c r="E1523" s="3" t="s">
        <v>146</v>
      </c>
      <c r="F1523" s="3" t="s">
        <v>4312</v>
      </c>
      <c r="G1523" s="3" t="s">
        <v>1065</v>
      </c>
      <c r="H1523" s="3">
        <f>VLOOKUP(F1523,BDRE_AF_20210615!$A$2:$F$3093,6,FALSE)</f>
        <v>2703</v>
      </c>
      <c r="I1523" s="9">
        <f t="shared" si="70"/>
        <v>9</v>
      </c>
      <c r="K1523" s="1" t="s">
        <v>4312</v>
      </c>
      <c r="L1523" s="1" t="s">
        <v>144</v>
      </c>
      <c r="M1523" s="1" t="s">
        <v>146</v>
      </c>
      <c r="N1523" s="1" t="s">
        <v>1065</v>
      </c>
      <c r="O1523" s="1" t="str">
        <f t="shared" si="71"/>
        <v>OK</v>
      </c>
      <c r="P1523" s="1" t="str">
        <f t="shared" si="72"/>
        <v>OK</v>
      </c>
    </row>
    <row r="1524" spans="2:16">
      <c r="B1524" s="2">
        <v>1012</v>
      </c>
      <c r="C1524" s="7" t="s">
        <v>144</v>
      </c>
      <c r="D1524" s="8" t="s">
        <v>6519</v>
      </c>
      <c r="E1524" s="3" t="s">
        <v>147</v>
      </c>
      <c r="F1524" s="3" t="s">
        <v>4313</v>
      </c>
      <c r="G1524" s="3" t="s">
        <v>6333</v>
      </c>
      <c r="H1524" s="3">
        <f>VLOOKUP(F1524,BDRE_AF_20210615!$A$2:$F$3093,6,FALSE)</f>
        <v>1319</v>
      </c>
      <c r="I1524" s="9">
        <f t="shared" si="70"/>
        <v>9</v>
      </c>
      <c r="K1524" s="1" t="s">
        <v>4313</v>
      </c>
      <c r="L1524" s="1" t="s">
        <v>144</v>
      </c>
      <c r="M1524" s="1" t="s">
        <v>147</v>
      </c>
      <c r="N1524" s="1" t="s">
        <v>9910</v>
      </c>
      <c r="O1524" s="1" t="str">
        <f t="shared" si="71"/>
        <v>ERRO</v>
      </c>
      <c r="P1524" s="1" t="str">
        <f t="shared" si="72"/>
        <v>OK</v>
      </c>
    </row>
    <row r="1525" spans="2:16">
      <c r="B1525" s="2">
        <v>1012</v>
      </c>
      <c r="C1525" s="7" t="s">
        <v>144</v>
      </c>
      <c r="D1525" s="8" t="s">
        <v>6519</v>
      </c>
      <c r="E1525" s="3" t="s">
        <v>147</v>
      </c>
      <c r="F1525" s="3" t="s">
        <v>4314</v>
      </c>
      <c r="G1525" s="3" t="s">
        <v>4315</v>
      </c>
      <c r="H1525" s="3">
        <f>VLOOKUP(F1525,BDRE_AF_20210615!$A$2:$F$3093,6,FALSE)</f>
        <v>903</v>
      </c>
      <c r="I1525" s="9">
        <f t="shared" si="70"/>
        <v>7</v>
      </c>
      <c r="K1525" s="1" t="s">
        <v>4314</v>
      </c>
      <c r="L1525" s="1" t="s">
        <v>144</v>
      </c>
      <c r="M1525" s="1" t="s">
        <v>147</v>
      </c>
      <c r="N1525" s="1" t="s">
        <v>4315</v>
      </c>
      <c r="O1525" s="1" t="str">
        <f t="shared" si="71"/>
        <v>OK</v>
      </c>
      <c r="P1525" s="1" t="str">
        <f t="shared" si="72"/>
        <v>OK</v>
      </c>
    </row>
    <row r="1526" spans="2:16">
      <c r="B1526" s="2">
        <v>1012</v>
      </c>
      <c r="C1526" s="7" t="s">
        <v>144</v>
      </c>
      <c r="D1526" s="8" t="s">
        <v>6519</v>
      </c>
      <c r="E1526" s="3" t="s">
        <v>147</v>
      </c>
      <c r="F1526" s="3" t="s">
        <v>4318</v>
      </c>
      <c r="G1526" s="3" t="s">
        <v>1068</v>
      </c>
      <c r="H1526" s="3">
        <f>VLOOKUP(F1526,BDRE_AF_20210615!$A$2:$F$3093,6,FALSE)</f>
        <v>2056</v>
      </c>
      <c r="I1526" s="9">
        <f t="shared" si="70"/>
        <v>9</v>
      </c>
      <c r="K1526" s="1" t="s">
        <v>4318</v>
      </c>
      <c r="L1526" s="1" t="s">
        <v>144</v>
      </c>
      <c r="M1526" s="1" t="s">
        <v>147</v>
      </c>
      <c r="N1526" s="1" t="s">
        <v>1068</v>
      </c>
      <c r="O1526" s="1" t="str">
        <f t="shared" si="71"/>
        <v>OK</v>
      </c>
      <c r="P1526" s="1" t="str">
        <f t="shared" si="72"/>
        <v>OK</v>
      </c>
    </row>
    <row r="1527" spans="2:16">
      <c r="B1527" s="2">
        <v>1012</v>
      </c>
      <c r="C1527" s="7" t="s">
        <v>144</v>
      </c>
      <c r="D1527" s="8" t="s">
        <v>6519</v>
      </c>
      <c r="E1527" s="3" t="s">
        <v>147</v>
      </c>
      <c r="F1527" s="3" t="s">
        <v>4316</v>
      </c>
      <c r="G1527" s="3" t="s">
        <v>1066</v>
      </c>
      <c r="H1527" s="3">
        <f>VLOOKUP(F1527,BDRE_AF_20210615!$A$2:$F$3093,6,FALSE)</f>
        <v>1176</v>
      </c>
      <c r="I1527" s="9">
        <f t="shared" si="70"/>
        <v>9</v>
      </c>
      <c r="K1527" s="1" t="s">
        <v>4316</v>
      </c>
      <c r="L1527" s="1" t="s">
        <v>144</v>
      </c>
      <c r="M1527" s="1" t="s">
        <v>147</v>
      </c>
      <c r="N1527" s="1" t="s">
        <v>1066</v>
      </c>
      <c r="O1527" s="1" t="str">
        <f t="shared" si="71"/>
        <v>OK</v>
      </c>
      <c r="P1527" s="1" t="str">
        <f t="shared" si="72"/>
        <v>OK</v>
      </c>
    </row>
    <row r="1528" spans="2:16">
      <c r="B1528" s="2">
        <v>1012</v>
      </c>
      <c r="C1528" s="7" t="s">
        <v>144</v>
      </c>
      <c r="D1528" s="8" t="s">
        <v>6519</v>
      </c>
      <c r="E1528" s="3" t="s">
        <v>147</v>
      </c>
      <c r="F1528" s="3" t="s">
        <v>4320</v>
      </c>
      <c r="G1528" s="3" t="s">
        <v>2238</v>
      </c>
      <c r="H1528" s="3">
        <f>VLOOKUP(F1528,BDRE_AF_20210615!$A$2:$F$3093,6,FALSE)</f>
        <v>3400</v>
      </c>
      <c r="I1528" s="9">
        <f t="shared" si="70"/>
        <v>9</v>
      </c>
      <c r="K1528" s="1" t="s">
        <v>4320</v>
      </c>
      <c r="L1528" s="1" t="s">
        <v>144</v>
      </c>
      <c r="M1528" s="1" t="s">
        <v>147</v>
      </c>
      <c r="N1528" s="1" t="s">
        <v>2238</v>
      </c>
      <c r="O1528" s="1" t="str">
        <f t="shared" si="71"/>
        <v>OK</v>
      </c>
      <c r="P1528" s="1" t="str">
        <f t="shared" si="72"/>
        <v>OK</v>
      </c>
    </row>
    <row r="1529" spans="2:16">
      <c r="B1529" s="2">
        <v>1012</v>
      </c>
      <c r="C1529" s="7" t="s">
        <v>144</v>
      </c>
      <c r="D1529" s="8" t="s">
        <v>6519</v>
      </c>
      <c r="E1529" s="3" t="s">
        <v>147</v>
      </c>
      <c r="F1529" s="3" t="s">
        <v>4319</v>
      </c>
      <c r="G1529" s="3" t="s">
        <v>1069</v>
      </c>
      <c r="H1529" s="3">
        <f>VLOOKUP(F1529,BDRE_AF_20210615!$A$2:$F$3093,6,FALSE)</f>
        <v>819</v>
      </c>
      <c r="I1529" s="9">
        <f t="shared" si="70"/>
        <v>7</v>
      </c>
      <c r="K1529" s="1" t="s">
        <v>4319</v>
      </c>
      <c r="L1529" s="1" t="s">
        <v>144</v>
      </c>
      <c r="M1529" s="1" t="s">
        <v>147</v>
      </c>
      <c r="N1529" s="1" t="s">
        <v>1069</v>
      </c>
      <c r="O1529" s="1" t="str">
        <f t="shared" si="71"/>
        <v>OK</v>
      </c>
      <c r="P1529" s="1" t="str">
        <f t="shared" si="72"/>
        <v>OK</v>
      </c>
    </row>
    <row r="1530" spans="2:16">
      <c r="B1530" s="2">
        <v>1012</v>
      </c>
      <c r="C1530" s="7" t="s">
        <v>144</v>
      </c>
      <c r="D1530" s="8" t="s">
        <v>6519</v>
      </c>
      <c r="E1530" s="3" t="s">
        <v>147</v>
      </c>
      <c r="F1530" s="3" t="s">
        <v>4317</v>
      </c>
      <c r="G1530" s="3" t="s">
        <v>1067</v>
      </c>
      <c r="H1530" s="3">
        <f>VLOOKUP(F1530,BDRE_AF_20210615!$A$2:$F$3093,6,FALSE)</f>
        <v>849</v>
      </c>
      <c r="I1530" s="9">
        <f t="shared" si="70"/>
        <v>7</v>
      </c>
      <c r="K1530" s="1" t="s">
        <v>4317</v>
      </c>
      <c r="L1530" s="1" t="s">
        <v>144</v>
      </c>
      <c r="M1530" s="1" t="s">
        <v>147</v>
      </c>
      <c r="N1530" s="1" t="s">
        <v>1067</v>
      </c>
      <c r="O1530" s="1" t="str">
        <f t="shared" si="71"/>
        <v>OK</v>
      </c>
      <c r="P1530" s="1" t="str">
        <f t="shared" si="72"/>
        <v>OK</v>
      </c>
    </row>
    <row r="1531" spans="2:16">
      <c r="B1531" s="2">
        <v>1013</v>
      </c>
      <c r="C1531" s="7" t="s">
        <v>144</v>
      </c>
      <c r="D1531" s="8" t="s">
        <v>6537</v>
      </c>
      <c r="E1531" s="3" t="s">
        <v>148</v>
      </c>
      <c r="F1531" s="3" t="s">
        <v>4321</v>
      </c>
      <c r="G1531" s="3" t="s">
        <v>4322</v>
      </c>
      <c r="H1531" s="3">
        <f>VLOOKUP(F1531,BDRE_AF_20210615!$A$2:$F$3093,6,FALSE)</f>
        <v>614</v>
      </c>
      <c r="I1531" s="9">
        <f t="shared" si="70"/>
        <v>7</v>
      </c>
      <c r="K1531" s="1" t="s">
        <v>4321</v>
      </c>
      <c r="L1531" s="1" t="s">
        <v>144</v>
      </c>
      <c r="M1531" s="1" t="s">
        <v>148</v>
      </c>
      <c r="N1531" s="1" t="s">
        <v>4322</v>
      </c>
      <c r="O1531" s="1" t="str">
        <f t="shared" si="71"/>
        <v>OK</v>
      </c>
      <c r="P1531" s="1" t="str">
        <f t="shared" si="72"/>
        <v>OK</v>
      </c>
    </row>
    <row r="1532" spans="2:16">
      <c r="B1532" s="2">
        <v>1013</v>
      </c>
      <c r="C1532" s="7" t="s">
        <v>144</v>
      </c>
      <c r="D1532" s="8" t="s">
        <v>6537</v>
      </c>
      <c r="E1532" s="3" t="s">
        <v>148</v>
      </c>
      <c r="F1532" s="3" t="s">
        <v>4323</v>
      </c>
      <c r="G1532" s="3" t="s">
        <v>148</v>
      </c>
      <c r="H1532" s="3">
        <f>VLOOKUP(F1532,BDRE_AF_20210615!$A$2:$F$3093,6,FALSE)</f>
        <v>1987</v>
      </c>
      <c r="I1532" s="9">
        <f t="shared" si="70"/>
        <v>9</v>
      </c>
      <c r="K1532" s="1" t="s">
        <v>4323</v>
      </c>
      <c r="L1532" s="1" t="s">
        <v>144</v>
      </c>
      <c r="M1532" s="1" t="s">
        <v>148</v>
      </c>
      <c r="N1532" s="1" t="s">
        <v>148</v>
      </c>
      <c r="O1532" s="1" t="str">
        <f t="shared" si="71"/>
        <v>OK</v>
      </c>
      <c r="P1532" s="1" t="str">
        <f t="shared" si="72"/>
        <v>OK</v>
      </c>
    </row>
    <row r="1533" spans="2:16">
      <c r="B1533" s="2">
        <v>1013</v>
      </c>
      <c r="C1533" s="7" t="s">
        <v>144</v>
      </c>
      <c r="D1533" s="8" t="s">
        <v>6537</v>
      </c>
      <c r="E1533" s="3" t="s">
        <v>148</v>
      </c>
      <c r="F1533" s="3" t="s">
        <v>4324</v>
      </c>
      <c r="G1533" s="3" t="s">
        <v>1070</v>
      </c>
      <c r="H1533" s="3">
        <f>VLOOKUP(F1533,BDRE_AF_20210615!$A$2:$F$3093,6,FALSE)</f>
        <v>489</v>
      </c>
      <c r="I1533" s="9">
        <f t="shared" si="70"/>
        <v>7</v>
      </c>
      <c r="K1533" s="1" t="s">
        <v>4324</v>
      </c>
      <c r="L1533" s="1" t="s">
        <v>144</v>
      </c>
      <c r="M1533" s="1" t="s">
        <v>148</v>
      </c>
      <c r="N1533" s="1" t="s">
        <v>1070</v>
      </c>
      <c r="O1533" s="1" t="str">
        <f t="shared" si="71"/>
        <v>OK</v>
      </c>
      <c r="P1533" s="1" t="str">
        <f t="shared" si="72"/>
        <v>OK</v>
      </c>
    </row>
    <row r="1534" spans="2:16">
      <c r="B1534" s="2">
        <v>1014</v>
      </c>
      <c r="C1534" s="7" t="s">
        <v>144</v>
      </c>
      <c r="D1534" s="8" t="s">
        <v>6544</v>
      </c>
      <c r="E1534" s="3" t="s">
        <v>149</v>
      </c>
      <c r="F1534" s="3" t="s">
        <v>4325</v>
      </c>
      <c r="G1534" s="3" t="s">
        <v>1071</v>
      </c>
      <c r="H1534" s="3">
        <f>VLOOKUP(F1534,BDRE_AF_20210615!$A$2:$F$3093,6,FALSE)</f>
        <v>8115</v>
      </c>
      <c r="I1534" s="9">
        <f t="shared" si="70"/>
        <v>13</v>
      </c>
      <c r="K1534" s="1" t="s">
        <v>4325</v>
      </c>
      <c r="L1534" s="1" t="s">
        <v>144</v>
      </c>
      <c r="M1534" s="1" t="s">
        <v>149</v>
      </c>
      <c r="N1534" s="1" t="s">
        <v>1071</v>
      </c>
      <c r="O1534" s="1" t="str">
        <f t="shared" si="71"/>
        <v>OK</v>
      </c>
      <c r="P1534" s="1" t="str">
        <f t="shared" si="72"/>
        <v>OK</v>
      </c>
    </row>
    <row r="1535" spans="2:16">
      <c r="B1535" s="2">
        <v>1014</v>
      </c>
      <c r="C1535" s="7" t="s">
        <v>144</v>
      </c>
      <c r="D1535" s="8" t="s">
        <v>6544</v>
      </c>
      <c r="E1535" s="3" t="s">
        <v>149</v>
      </c>
      <c r="F1535" s="3" t="s">
        <v>4328</v>
      </c>
      <c r="G1535" s="3" t="s">
        <v>1072</v>
      </c>
      <c r="H1535" s="3">
        <f>VLOOKUP(F1535,BDRE_AF_20210615!$A$2:$F$3093,6,FALSE)</f>
        <v>2524</v>
      </c>
      <c r="I1535" s="9">
        <f t="shared" si="70"/>
        <v>9</v>
      </c>
      <c r="K1535" s="1" t="s">
        <v>4328</v>
      </c>
      <c r="L1535" s="1" t="s">
        <v>144</v>
      </c>
      <c r="M1535" s="1" t="s">
        <v>149</v>
      </c>
      <c r="N1535" s="1" t="s">
        <v>1072</v>
      </c>
      <c r="O1535" s="1" t="str">
        <f t="shared" si="71"/>
        <v>OK</v>
      </c>
      <c r="P1535" s="1" t="str">
        <f t="shared" si="72"/>
        <v>OK</v>
      </c>
    </row>
    <row r="1536" spans="2:16">
      <c r="B1536" s="2">
        <v>1014</v>
      </c>
      <c r="C1536" s="7" t="s">
        <v>144</v>
      </c>
      <c r="D1536" s="8" t="s">
        <v>6544</v>
      </c>
      <c r="E1536" s="3" t="s">
        <v>149</v>
      </c>
      <c r="F1536" s="3" t="s">
        <v>4329</v>
      </c>
      <c r="G1536" s="3" t="s">
        <v>149</v>
      </c>
      <c r="H1536" s="3">
        <f>VLOOKUP(F1536,BDRE_AF_20210615!$A$2:$F$3093,6,FALSE)</f>
        <v>12430</v>
      </c>
      <c r="I1536" s="9">
        <f t="shared" si="70"/>
        <v>13</v>
      </c>
      <c r="K1536" s="1" t="s">
        <v>4329</v>
      </c>
      <c r="L1536" s="1" t="s">
        <v>144</v>
      </c>
      <c r="M1536" s="1" t="s">
        <v>149</v>
      </c>
      <c r="N1536" s="1" t="s">
        <v>149</v>
      </c>
      <c r="O1536" s="1" t="str">
        <f t="shared" si="71"/>
        <v>OK</v>
      </c>
      <c r="P1536" s="1" t="str">
        <f t="shared" si="72"/>
        <v>OK</v>
      </c>
    </row>
    <row r="1537" spans="2:16">
      <c r="B1537" s="2">
        <v>1014</v>
      </c>
      <c r="C1537" s="7" t="s">
        <v>144</v>
      </c>
      <c r="D1537" s="8" t="s">
        <v>6544</v>
      </c>
      <c r="E1537" s="3" t="s">
        <v>149</v>
      </c>
      <c r="F1537" s="3" t="s">
        <v>4326</v>
      </c>
      <c r="G1537" s="3" t="s">
        <v>4327</v>
      </c>
      <c r="H1537" s="3">
        <f>VLOOKUP(F1537,BDRE_AF_20210615!$A$2:$F$3093,6,FALSE)</f>
        <v>1192</v>
      </c>
      <c r="I1537" s="9">
        <f t="shared" si="70"/>
        <v>9</v>
      </c>
      <c r="K1537" s="1" t="s">
        <v>4326</v>
      </c>
      <c r="L1537" s="1" t="s">
        <v>144</v>
      </c>
      <c r="M1537" s="1" t="s">
        <v>149</v>
      </c>
      <c r="N1537" s="1" t="s">
        <v>4327</v>
      </c>
      <c r="O1537" s="1" t="str">
        <f t="shared" si="71"/>
        <v>OK</v>
      </c>
      <c r="P1537" s="1" t="str">
        <f t="shared" si="72"/>
        <v>OK</v>
      </c>
    </row>
    <row r="1538" spans="2:16">
      <c r="B1538" s="2">
        <v>1015</v>
      </c>
      <c r="C1538" s="7" t="s">
        <v>144</v>
      </c>
      <c r="D1538" s="8" t="s">
        <v>6547</v>
      </c>
      <c r="E1538" s="3" t="s">
        <v>150</v>
      </c>
      <c r="F1538" s="3" t="s">
        <v>4330</v>
      </c>
      <c r="G1538" s="3" t="s">
        <v>1073</v>
      </c>
      <c r="H1538" s="3">
        <f>VLOOKUP(F1538,BDRE_AF_20210615!$A$2:$F$3093,6,FALSE)</f>
        <v>2487</v>
      </c>
      <c r="I1538" s="9">
        <f t="shared" si="70"/>
        <v>9</v>
      </c>
      <c r="K1538" s="1" t="s">
        <v>4330</v>
      </c>
      <c r="L1538" s="1" t="s">
        <v>144</v>
      </c>
      <c r="M1538" s="1" t="s">
        <v>150</v>
      </c>
      <c r="N1538" s="1" t="s">
        <v>1073</v>
      </c>
      <c r="O1538" s="1" t="str">
        <f t="shared" si="71"/>
        <v>OK</v>
      </c>
      <c r="P1538" s="1" t="str">
        <f t="shared" si="72"/>
        <v>OK</v>
      </c>
    </row>
    <row r="1539" spans="2:16">
      <c r="B1539" s="2">
        <v>1015</v>
      </c>
      <c r="C1539" s="7" t="s">
        <v>144</v>
      </c>
      <c r="D1539" s="8" t="s">
        <v>6547</v>
      </c>
      <c r="E1539" s="3" t="s">
        <v>150</v>
      </c>
      <c r="F1539" s="3" t="s">
        <v>4331</v>
      </c>
      <c r="G1539" s="3" t="s">
        <v>1851</v>
      </c>
      <c r="H1539" s="3">
        <f>VLOOKUP(F1539,BDRE_AF_20210615!$A$2:$F$3093,6,FALSE)</f>
        <v>2880</v>
      </c>
      <c r="I1539" s="9">
        <f t="shared" ref="I1539:I1602" si="73">IF($H1539&gt;20000,IF($H1539&gt;30000,IF(MOD((INT($H1539/10000))+16,2)=0,(INT($H1539/10000))+17,(INT($H1539/10000))+16),19),IF(AND($H1539&lt;=20000,$H1539&gt;5000),13,IF(AND($H1539&lt;=5000,$H1539&gt;1000),9,IF(AND($H1539&lt;=1000,$H1539&gt;150),7,0))))</f>
        <v>9</v>
      </c>
      <c r="K1539" s="1" t="s">
        <v>4331</v>
      </c>
      <c r="L1539" s="1" t="s">
        <v>144</v>
      </c>
      <c r="M1539" s="1" t="s">
        <v>150</v>
      </c>
      <c r="N1539" s="1" t="s">
        <v>9844</v>
      </c>
      <c r="O1539" s="1" t="str">
        <f t="shared" si="71"/>
        <v>ERRO</v>
      </c>
      <c r="P1539" s="1" t="str">
        <f t="shared" si="72"/>
        <v>OK</v>
      </c>
    </row>
    <row r="1540" spans="2:16">
      <c r="B1540" s="2">
        <v>1015</v>
      </c>
      <c r="C1540" s="7" t="s">
        <v>144</v>
      </c>
      <c r="D1540" s="8" t="s">
        <v>6547</v>
      </c>
      <c r="E1540" s="3" t="s">
        <v>150</v>
      </c>
      <c r="F1540" s="3" t="s">
        <v>4332</v>
      </c>
      <c r="G1540" s="3" t="s">
        <v>1891</v>
      </c>
      <c r="H1540" s="3">
        <f>VLOOKUP(F1540,BDRE_AF_20210615!$A$2:$F$3093,6,FALSE)</f>
        <v>1617</v>
      </c>
      <c r="I1540" s="9">
        <f t="shared" si="73"/>
        <v>9</v>
      </c>
      <c r="K1540" s="1" t="s">
        <v>4332</v>
      </c>
      <c r="L1540" s="1" t="s">
        <v>144</v>
      </c>
      <c r="M1540" s="1" t="s">
        <v>150</v>
      </c>
      <c r="N1540" s="1" t="s">
        <v>9845</v>
      </c>
      <c r="O1540" s="1" t="str">
        <f t="shared" ref="O1540:O1603" si="74">IF(N1540=G1540,"OK","ERRO")</f>
        <v>ERRO</v>
      </c>
      <c r="P1540" s="1" t="str">
        <f t="shared" ref="P1540:P1603" si="75">IF(F1540=K1540,"OK","ERRO")</f>
        <v>OK</v>
      </c>
    </row>
    <row r="1541" spans="2:16">
      <c r="B1541" s="2">
        <v>1015</v>
      </c>
      <c r="C1541" s="7" t="s">
        <v>144</v>
      </c>
      <c r="D1541" s="8" t="s">
        <v>6547</v>
      </c>
      <c r="E1541" s="3" t="s">
        <v>150</v>
      </c>
      <c r="F1541" s="3" t="s">
        <v>4333</v>
      </c>
      <c r="G1541" s="3" t="s">
        <v>1074</v>
      </c>
      <c r="H1541" s="3">
        <f>VLOOKUP(F1541,BDRE_AF_20210615!$A$2:$F$3093,6,FALSE)</f>
        <v>3093</v>
      </c>
      <c r="I1541" s="9">
        <f t="shared" si="73"/>
        <v>9</v>
      </c>
      <c r="K1541" s="1" t="s">
        <v>4333</v>
      </c>
      <c r="L1541" s="1" t="s">
        <v>144</v>
      </c>
      <c r="M1541" s="1" t="s">
        <v>150</v>
      </c>
      <c r="N1541" s="1" t="s">
        <v>1074</v>
      </c>
      <c r="O1541" s="1" t="str">
        <f t="shared" si="74"/>
        <v>OK</v>
      </c>
      <c r="P1541" s="1" t="str">
        <f t="shared" si="75"/>
        <v>OK</v>
      </c>
    </row>
    <row r="1542" spans="2:16">
      <c r="B1542" s="2">
        <v>1015</v>
      </c>
      <c r="C1542" s="7" t="s">
        <v>144</v>
      </c>
      <c r="D1542" s="8" t="s">
        <v>6547</v>
      </c>
      <c r="E1542" s="3" t="s">
        <v>150</v>
      </c>
      <c r="F1542" s="3" t="s">
        <v>4334</v>
      </c>
      <c r="G1542" s="3" t="s">
        <v>1075</v>
      </c>
      <c r="H1542" s="3">
        <f>VLOOKUP(F1542,BDRE_AF_20210615!$A$2:$F$3093,6,FALSE)</f>
        <v>4019</v>
      </c>
      <c r="I1542" s="9">
        <f t="shared" si="73"/>
        <v>9</v>
      </c>
      <c r="K1542" s="1" t="s">
        <v>4334</v>
      </c>
      <c r="L1542" s="1" t="s">
        <v>144</v>
      </c>
      <c r="M1542" s="1" t="s">
        <v>150</v>
      </c>
      <c r="N1542" s="1" t="s">
        <v>1075</v>
      </c>
      <c r="O1542" s="1" t="str">
        <f t="shared" si="74"/>
        <v>OK</v>
      </c>
      <c r="P1542" s="1" t="str">
        <f t="shared" si="75"/>
        <v>OK</v>
      </c>
    </row>
    <row r="1543" spans="2:16">
      <c r="B1543" s="2">
        <v>1015</v>
      </c>
      <c r="C1543" s="7" t="s">
        <v>144</v>
      </c>
      <c r="D1543" s="8" t="s">
        <v>6547</v>
      </c>
      <c r="E1543" s="3" t="s">
        <v>150</v>
      </c>
      <c r="F1543" s="3" t="s">
        <v>4340</v>
      </c>
      <c r="G1543" s="3" t="s">
        <v>1080</v>
      </c>
      <c r="H1543" s="3">
        <f>VLOOKUP(F1543,BDRE_AF_20210615!$A$2:$F$3093,6,FALSE)</f>
        <v>1548</v>
      </c>
      <c r="I1543" s="9">
        <f t="shared" si="73"/>
        <v>9</v>
      </c>
      <c r="K1543" s="1" t="s">
        <v>4340</v>
      </c>
      <c r="L1543" s="1" t="s">
        <v>144</v>
      </c>
      <c r="M1543" s="1" t="s">
        <v>150</v>
      </c>
      <c r="N1543" s="1" t="s">
        <v>1080</v>
      </c>
      <c r="O1543" s="1" t="str">
        <f t="shared" si="74"/>
        <v>OK</v>
      </c>
      <c r="P1543" s="1" t="str">
        <f t="shared" si="75"/>
        <v>OK</v>
      </c>
    </row>
    <row r="1544" spans="2:16">
      <c r="B1544" s="2">
        <v>1015</v>
      </c>
      <c r="C1544" s="7" t="s">
        <v>144</v>
      </c>
      <c r="D1544" s="8" t="s">
        <v>6547</v>
      </c>
      <c r="E1544" s="3" t="s">
        <v>150</v>
      </c>
      <c r="F1544" s="3" t="s">
        <v>4335</v>
      </c>
      <c r="G1544" s="3" t="s">
        <v>1076</v>
      </c>
      <c r="H1544" s="3">
        <f>VLOOKUP(F1544,BDRE_AF_20210615!$A$2:$F$3093,6,FALSE)</f>
        <v>1871</v>
      </c>
      <c r="I1544" s="9">
        <f t="shared" si="73"/>
        <v>9</v>
      </c>
      <c r="K1544" s="1" t="s">
        <v>4335</v>
      </c>
      <c r="L1544" s="1" t="s">
        <v>144</v>
      </c>
      <c r="M1544" s="1" t="s">
        <v>150</v>
      </c>
      <c r="N1544" s="1" t="s">
        <v>1076</v>
      </c>
      <c r="O1544" s="1" t="str">
        <f t="shared" si="74"/>
        <v>OK</v>
      </c>
      <c r="P1544" s="1" t="str">
        <f t="shared" si="75"/>
        <v>OK</v>
      </c>
    </row>
    <row r="1545" spans="2:16">
      <c r="B1545" s="2">
        <v>1015</v>
      </c>
      <c r="C1545" s="7" t="s">
        <v>144</v>
      </c>
      <c r="D1545" s="8" t="s">
        <v>6547</v>
      </c>
      <c r="E1545" s="3" t="s">
        <v>150</v>
      </c>
      <c r="F1545" s="3" t="s">
        <v>4336</v>
      </c>
      <c r="G1545" s="3" t="s">
        <v>2055</v>
      </c>
      <c r="H1545" s="3">
        <f>VLOOKUP(F1545,BDRE_AF_20210615!$A$2:$F$3093,6,FALSE)</f>
        <v>15287</v>
      </c>
      <c r="I1545" s="9">
        <f t="shared" si="73"/>
        <v>13</v>
      </c>
      <c r="K1545" s="1" t="s">
        <v>4336</v>
      </c>
      <c r="L1545" s="1" t="s">
        <v>144</v>
      </c>
      <c r="M1545" s="1" t="s">
        <v>150</v>
      </c>
      <c r="N1545" s="1" t="s">
        <v>150</v>
      </c>
      <c r="O1545" s="1" t="str">
        <f t="shared" si="74"/>
        <v>ERRO</v>
      </c>
      <c r="P1545" s="1" t="str">
        <f t="shared" si="75"/>
        <v>OK</v>
      </c>
    </row>
    <row r="1546" spans="2:16">
      <c r="B1546" s="2">
        <v>1015</v>
      </c>
      <c r="C1546" s="7" t="s">
        <v>144</v>
      </c>
      <c r="D1546" s="8" t="s">
        <v>6547</v>
      </c>
      <c r="E1546" s="3" t="s">
        <v>150</v>
      </c>
      <c r="F1546" s="3" t="s">
        <v>4337</v>
      </c>
      <c r="G1546" s="3" t="s">
        <v>1077</v>
      </c>
      <c r="H1546" s="3">
        <f>VLOOKUP(F1546,BDRE_AF_20210615!$A$2:$F$3093,6,FALSE)</f>
        <v>1922</v>
      </c>
      <c r="I1546" s="9">
        <f t="shared" si="73"/>
        <v>9</v>
      </c>
      <c r="K1546" s="1" t="s">
        <v>4337</v>
      </c>
      <c r="L1546" s="1" t="s">
        <v>144</v>
      </c>
      <c r="M1546" s="1" t="s">
        <v>150</v>
      </c>
      <c r="N1546" s="1" t="s">
        <v>1077</v>
      </c>
      <c r="O1546" s="1" t="str">
        <f t="shared" si="74"/>
        <v>OK</v>
      </c>
      <c r="P1546" s="1" t="str">
        <f t="shared" si="75"/>
        <v>OK</v>
      </c>
    </row>
    <row r="1547" spans="2:16">
      <c r="B1547" s="2">
        <v>1015</v>
      </c>
      <c r="C1547" s="7" t="s">
        <v>144</v>
      </c>
      <c r="D1547" s="8" t="s">
        <v>6547</v>
      </c>
      <c r="E1547" s="3" t="s">
        <v>150</v>
      </c>
      <c r="F1547" s="3" t="s">
        <v>4341</v>
      </c>
      <c r="G1547" s="3" t="s">
        <v>4342</v>
      </c>
      <c r="H1547" s="3">
        <f>VLOOKUP(F1547,BDRE_AF_20210615!$A$2:$F$3093,6,FALSE)</f>
        <v>5637</v>
      </c>
      <c r="I1547" s="9">
        <f t="shared" si="73"/>
        <v>13</v>
      </c>
      <c r="K1547" s="1" t="s">
        <v>4341</v>
      </c>
      <c r="L1547" s="1" t="s">
        <v>144</v>
      </c>
      <c r="M1547" s="1" t="s">
        <v>150</v>
      </c>
      <c r="N1547" s="1" t="s">
        <v>4342</v>
      </c>
      <c r="O1547" s="1" t="str">
        <f t="shared" si="74"/>
        <v>OK</v>
      </c>
      <c r="P1547" s="1" t="str">
        <f t="shared" si="75"/>
        <v>OK</v>
      </c>
    </row>
    <row r="1548" spans="2:16">
      <c r="B1548" s="2">
        <v>1015</v>
      </c>
      <c r="C1548" s="7" t="s">
        <v>144</v>
      </c>
      <c r="D1548" s="8" t="s">
        <v>6547</v>
      </c>
      <c r="E1548" s="3" t="s">
        <v>150</v>
      </c>
      <c r="F1548" s="3" t="s">
        <v>4343</v>
      </c>
      <c r="G1548" s="3" t="s">
        <v>4344</v>
      </c>
      <c r="H1548" s="3">
        <f>VLOOKUP(F1548,BDRE_AF_20210615!$A$2:$F$3093,6,FALSE)</f>
        <v>4652</v>
      </c>
      <c r="I1548" s="9">
        <f t="shared" si="73"/>
        <v>9</v>
      </c>
      <c r="K1548" s="1" t="s">
        <v>4343</v>
      </c>
      <c r="L1548" s="1" t="s">
        <v>144</v>
      </c>
      <c r="M1548" s="1" t="s">
        <v>150</v>
      </c>
      <c r="N1548" s="1" t="s">
        <v>4344</v>
      </c>
      <c r="O1548" s="1" t="str">
        <f t="shared" si="74"/>
        <v>OK</v>
      </c>
      <c r="P1548" s="1" t="str">
        <f t="shared" si="75"/>
        <v>OK</v>
      </c>
    </row>
    <row r="1549" spans="2:16">
      <c r="B1549" s="2">
        <v>1015</v>
      </c>
      <c r="C1549" s="7" t="s">
        <v>144</v>
      </c>
      <c r="D1549" s="8" t="s">
        <v>6547</v>
      </c>
      <c r="E1549" s="3" t="s">
        <v>150</v>
      </c>
      <c r="F1549" s="3" t="s">
        <v>4338</v>
      </c>
      <c r="G1549" s="3" t="s">
        <v>1078</v>
      </c>
      <c r="H1549" s="3">
        <f>VLOOKUP(F1549,BDRE_AF_20210615!$A$2:$F$3093,6,FALSE)</f>
        <v>2562</v>
      </c>
      <c r="I1549" s="9">
        <f t="shared" si="73"/>
        <v>9</v>
      </c>
      <c r="K1549" s="1" t="s">
        <v>4338</v>
      </c>
      <c r="L1549" s="1" t="s">
        <v>144</v>
      </c>
      <c r="M1549" s="1" t="s">
        <v>150</v>
      </c>
      <c r="N1549" s="1" t="s">
        <v>1078</v>
      </c>
      <c r="O1549" s="1" t="str">
        <f t="shared" si="74"/>
        <v>OK</v>
      </c>
      <c r="P1549" s="1" t="str">
        <f t="shared" si="75"/>
        <v>OK</v>
      </c>
    </row>
    <row r="1550" spans="2:16">
      <c r="B1550" s="2">
        <v>1015</v>
      </c>
      <c r="C1550" s="7" t="s">
        <v>144</v>
      </c>
      <c r="D1550" s="8" t="s">
        <v>6547</v>
      </c>
      <c r="E1550" s="3" t="s">
        <v>150</v>
      </c>
      <c r="F1550" s="3" t="s">
        <v>4339</v>
      </c>
      <c r="G1550" s="3" t="s">
        <v>1079</v>
      </c>
      <c r="H1550" s="3">
        <f>VLOOKUP(F1550,BDRE_AF_20210615!$A$2:$F$3093,6,FALSE)</f>
        <v>1391</v>
      </c>
      <c r="I1550" s="9">
        <f t="shared" si="73"/>
        <v>9</v>
      </c>
      <c r="K1550" s="1" t="s">
        <v>4339</v>
      </c>
      <c r="L1550" s="1" t="s">
        <v>144</v>
      </c>
      <c r="M1550" s="1" t="s">
        <v>150</v>
      </c>
      <c r="N1550" s="1" t="s">
        <v>1079</v>
      </c>
      <c r="O1550" s="1" t="str">
        <f t="shared" si="74"/>
        <v>OK</v>
      </c>
      <c r="P1550" s="1" t="str">
        <f t="shared" si="75"/>
        <v>OK</v>
      </c>
    </row>
    <row r="1551" spans="2:16">
      <c r="B1551" s="2">
        <v>1016</v>
      </c>
      <c r="C1551" s="7" t="s">
        <v>144</v>
      </c>
      <c r="D1551" s="8" t="s">
        <v>6557</v>
      </c>
      <c r="E1551" s="3" t="s">
        <v>151</v>
      </c>
      <c r="F1551" s="3" t="s">
        <v>4345</v>
      </c>
      <c r="G1551" s="3" t="s">
        <v>1081</v>
      </c>
      <c r="H1551" s="3">
        <f>VLOOKUP(F1551,BDRE_AF_20210615!$A$2:$F$3093,6,FALSE)</f>
        <v>1541</v>
      </c>
      <c r="I1551" s="9">
        <f t="shared" si="73"/>
        <v>9</v>
      </c>
      <c r="K1551" s="1" t="s">
        <v>4345</v>
      </c>
      <c r="L1551" s="1" t="s">
        <v>144</v>
      </c>
      <c r="M1551" s="1" t="s">
        <v>151</v>
      </c>
      <c r="N1551" s="1" t="s">
        <v>1081</v>
      </c>
      <c r="O1551" s="1" t="str">
        <f t="shared" si="74"/>
        <v>OK</v>
      </c>
      <c r="P1551" s="1" t="str">
        <f t="shared" si="75"/>
        <v>OK</v>
      </c>
    </row>
    <row r="1552" spans="2:16">
      <c r="B1552" s="2">
        <v>1016</v>
      </c>
      <c r="C1552" s="7" t="s">
        <v>144</v>
      </c>
      <c r="D1552" s="8" t="s">
        <v>6557</v>
      </c>
      <c r="E1552" s="3" t="s">
        <v>151</v>
      </c>
      <c r="F1552" s="3" t="s">
        <v>4346</v>
      </c>
      <c r="G1552" s="3" t="s">
        <v>1082</v>
      </c>
      <c r="H1552" s="3">
        <f>VLOOKUP(F1552,BDRE_AF_20210615!$A$2:$F$3093,6,FALSE)</f>
        <v>2112</v>
      </c>
      <c r="I1552" s="9">
        <f t="shared" si="73"/>
        <v>9</v>
      </c>
      <c r="K1552" s="1" t="s">
        <v>4346</v>
      </c>
      <c r="L1552" s="1" t="s">
        <v>144</v>
      </c>
      <c r="M1552" s="1" t="s">
        <v>151</v>
      </c>
      <c r="N1552" s="1" t="s">
        <v>1082</v>
      </c>
      <c r="O1552" s="1" t="str">
        <f t="shared" si="74"/>
        <v>OK</v>
      </c>
      <c r="P1552" s="1" t="str">
        <f t="shared" si="75"/>
        <v>OK</v>
      </c>
    </row>
    <row r="1553" spans="2:16">
      <c r="B1553" s="2">
        <v>1016</v>
      </c>
      <c r="C1553" s="7" t="s">
        <v>144</v>
      </c>
      <c r="D1553" s="8" t="s">
        <v>6557</v>
      </c>
      <c r="E1553" s="3" t="s">
        <v>151</v>
      </c>
      <c r="F1553" s="3" t="s">
        <v>4347</v>
      </c>
      <c r="G1553" s="3" t="s">
        <v>1083</v>
      </c>
      <c r="H1553" s="3">
        <f>VLOOKUP(F1553,BDRE_AF_20210615!$A$2:$F$3093,6,FALSE)</f>
        <v>2769</v>
      </c>
      <c r="I1553" s="9">
        <f t="shared" si="73"/>
        <v>9</v>
      </c>
      <c r="K1553" s="1" t="s">
        <v>4347</v>
      </c>
      <c r="L1553" s="1" t="s">
        <v>144</v>
      </c>
      <c r="M1553" s="1" t="s">
        <v>151</v>
      </c>
      <c r="N1553" s="1" t="s">
        <v>1083</v>
      </c>
      <c r="O1553" s="1" t="str">
        <f t="shared" si="74"/>
        <v>OK</v>
      </c>
      <c r="P1553" s="1" t="str">
        <f t="shared" si="75"/>
        <v>OK</v>
      </c>
    </row>
    <row r="1554" spans="2:16">
      <c r="B1554" s="2">
        <v>1016</v>
      </c>
      <c r="C1554" s="7" t="s">
        <v>144</v>
      </c>
      <c r="D1554" s="8" t="s">
        <v>6557</v>
      </c>
      <c r="E1554" s="3" t="s">
        <v>151</v>
      </c>
      <c r="F1554" s="3" t="s">
        <v>4348</v>
      </c>
      <c r="G1554" s="3" t="s">
        <v>1084</v>
      </c>
      <c r="H1554" s="3">
        <f>VLOOKUP(F1554,BDRE_AF_20210615!$A$2:$F$3093,6,FALSE)</f>
        <v>3104</v>
      </c>
      <c r="I1554" s="9">
        <f t="shared" si="73"/>
        <v>9</v>
      </c>
      <c r="K1554" s="1" t="s">
        <v>4348</v>
      </c>
      <c r="L1554" s="1" t="s">
        <v>144</v>
      </c>
      <c r="M1554" s="1" t="s">
        <v>151</v>
      </c>
      <c r="N1554" s="1" t="s">
        <v>1084</v>
      </c>
      <c r="O1554" s="1" t="str">
        <f t="shared" si="74"/>
        <v>OK</v>
      </c>
      <c r="P1554" s="1" t="str">
        <f t="shared" si="75"/>
        <v>OK</v>
      </c>
    </row>
    <row r="1555" spans="2:16">
      <c r="B1555" s="2">
        <v>1016</v>
      </c>
      <c r="C1555" s="7" t="s">
        <v>144</v>
      </c>
      <c r="D1555" s="8" t="s">
        <v>6557</v>
      </c>
      <c r="E1555" s="3" t="s">
        <v>151</v>
      </c>
      <c r="F1555" s="3" t="s">
        <v>4349</v>
      </c>
      <c r="G1555" s="3" t="s">
        <v>1085</v>
      </c>
      <c r="H1555" s="3">
        <f>VLOOKUP(F1555,BDRE_AF_20210615!$A$2:$F$3093,6,FALSE)</f>
        <v>2223</v>
      </c>
      <c r="I1555" s="9">
        <f t="shared" si="73"/>
        <v>9</v>
      </c>
      <c r="K1555" s="1" t="s">
        <v>4349</v>
      </c>
      <c r="L1555" s="1" t="s">
        <v>144</v>
      </c>
      <c r="M1555" s="1" t="s">
        <v>151</v>
      </c>
      <c r="N1555" s="1" t="s">
        <v>1085</v>
      </c>
      <c r="O1555" s="1" t="str">
        <f t="shared" si="74"/>
        <v>OK</v>
      </c>
      <c r="P1555" s="1" t="str">
        <f t="shared" si="75"/>
        <v>OK</v>
      </c>
    </row>
    <row r="1556" spans="2:16">
      <c r="B1556" s="2">
        <v>1016</v>
      </c>
      <c r="C1556" s="7" t="s">
        <v>144</v>
      </c>
      <c r="D1556" s="8" t="s">
        <v>6557</v>
      </c>
      <c r="E1556" s="3" t="s">
        <v>151</v>
      </c>
      <c r="F1556" s="3" t="s">
        <v>4352</v>
      </c>
      <c r="G1556" s="3" t="s">
        <v>4353</v>
      </c>
      <c r="H1556" s="3">
        <f>VLOOKUP(F1556,BDRE_AF_20210615!$A$2:$F$3093,6,FALSE)</f>
        <v>5378</v>
      </c>
      <c r="I1556" s="9">
        <f t="shared" si="73"/>
        <v>13</v>
      </c>
      <c r="K1556" s="1" t="s">
        <v>4352</v>
      </c>
      <c r="L1556" s="1" t="s">
        <v>144</v>
      </c>
      <c r="M1556" s="1" t="s">
        <v>151</v>
      </c>
      <c r="N1556" s="1" t="s">
        <v>4353</v>
      </c>
      <c r="O1556" s="1" t="str">
        <f t="shared" si="74"/>
        <v>OK</v>
      </c>
      <c r="P1556" s="1" t="str">
        <f t="shared" si="75"/>
        <v>OK</v>
      </c>
    </row>
    <row r="1557" spans="2:16">
      <c r="B1557" s="2">
        <v>1016</v>
      </c>
      <c r="C1557" s="7" t="s">
        <v>144</v>
      </c>
      <c r="D1557" s="8" t="s">
        <v>6557</v>
      </c>
      <c r="E1557" s="3" t="s">
        <v>151</v>
      </c>
      <c r="F1557" s="3" t="s">
        <v>4350</v>
      </c>
      <c r="G1557" s="3" t="s">
        <v>2116</v>
      </c>
      <c r="H1557" s="3">
        <f>VLOOKUP(F1557,BDRE_AF_20210615!$A$2:$F$3093,6,FALSE)</f>
        <v>737</v>
      </c>
      <c r="I1557" s="9">
        <f t="shared" si="73"/>
        <v>7</v>
      </c>
      <c r="K1557" s="1" t="s">
        <v>4350</v>
      </c>
      <c r="L1557" s="1" t="s">
        <v>144</v>
      </c>
      <c r="M1557" s="1" t="s">
        <v>151</v>
      </c>
      <c r="N1557" s="34" t="s">
        <v>9911</v>
      </c>
      <c r="O1557" s="1" t="str">
        <f t="shared" si="74"/>
        <v>ERRO</v>
      </c>
      <c r="P1557" s="1" t="str">
        <f t="shared" si="75"/>
        <v>OK</v>
      </c>
    </row>
    <row r="1558" spans="2:16">
      <c r="B1558" s="2">
        <v>1016</v>
      </c>
      <c r="C1558" s="7" t="s">
        <v>144</v>
      </c>
      <c r="D1558" s="8" t="s">
        <v>6557</v>
      </c>
      <c r="E1558" s="3" t="s">
        <v>151</v>
      </c>
      <c r="F1558" s="3" t="s">
        <v>4351</v>
      </c>
      <c r="G1558" s="3" t="s">
        <v>1086</v>
      </c>
      <c r="H1558" s="3">
        <f>VLOOKUP(F1558,BDRE_AF_20210615!$A$2:$F$3093,6,FALSE)</f>
        <v>806</v>
      </c>
      <c r="I1558" s="9">
        <f t="shared" si="73"/>
        <v>7</v>
      </c>
      <c r="K1558" s="1" t="s">
        <v>4351</v>
      </c>
      <c r="L1558" s="1" t="s">
        <v>144</v>
      </c>
      <c r="M1558" s="1" t="s">
        <v>151</v>
      </c>
      <c r="N1558" s="1" t="s">
        <v>1086</v>
      </c>
      <c r="O1558" s="1" t="str">
        <f t="shared" si="74"/>
        <v>OK</v>
      </c>
      <c r="P1558" s="1" t="str">
        <f t="shared" si="75"/>
        <v>OK</v>
      </c>
    </row>
    <row r="1559" spans="2:16">
      <c r="B1559" s="2">
        <v>1016</v>
      </c>
      <c r="C1559" s="7" t="s">
        <v>144</v>
      </c>
      <c r="D1559" s="8" t="s">
        <v>6557</v>
      </c>
      <c r="E1559" s="3" t="s">
        <v>151</v>
      </c>
      <c r="F1559" s="3" t="s">
        <v>4354</v>
      </c>
      <c r="G1559" s="3" t="s">
        <v>4355</v>
      </c>
      <c r="H1559" s="3">
        <f>VLOOKUP(F1559,BDRE_AF_20210615!$A$2:$F$3093,6,FALSE)</f>
        <v>704</v>
      </c>
      <c r="I1559" s="9">
        <f t="shared" si="73"/>
        <v>7</v>
      </c>
      <c r="K1559" s="1" t="s">
        <v>4354</v>
      </c>
      <c r="L1559" s="1" t="s">
        <v>144</v>
      </c>
      <c r="M1559" s="1" t="s">
        <v>151</v>
      </c>
      <c r="N1559" s="1" t="s">
        <v>4355</v>
      </c>
      <c r="O1559" s="1" t="str">
        <f t="shared" si="74"/>
        <v>OK</v>
      </c>
      <c r="P1559" s="1" t="str">
        <f t="shared" si="75"/>
        <v>OK</v>
      </c>
    </row>
    <row r="1560" spans="2:16">
      <c r="B1560" s="2">
        <v>1016</v>
      </c>
      <c r="C1560" s="7" t="s">
        <v>144</v>
      </c>
      <c r="D1560" s="8" t="s">
        <v>6557</v>
      </c>
      <c r="E1560" s="3" t="s">
        <v>151</v>
      </c>
      <c r="F1560" s="3" t="s">
        <v>4356</v>
      </c>
      <c r="G1560" s="3" t="s">
        <v>4357</v>
      </c>
      <c r="H1560" s="3">
        <f>VLOOKUP(F1560,BDRE_AF_20210615!$A$2:$F$3093,6,FALSE)</f>
        <v>1351</v>
      </c>
      <c r="I1560" s="9">
        <f t="shared" si="73"/>
        <v>9</v>
      </c>
      <c r="K1560" s="1" t="s">
        <v>4356</v>
      </c>
      <c r="L1560" s="1" t="s">
        <v>144</v>
      </c>
      <c r="M1560" s="1" t="s">
        <v>151</v>
      </c>
      <c r="N1560" s="1" t="s">
        <v>4357</v>
      </c>
      <c r="O1560" s="1" t="str">
        <f t="shared" si="74"/>
        <v>OK</v>
      </c>
      <c r="P1560" s="1" t="str">
        <f t="shared" si="75"/>
        <v>OK</v>
      </c>
    </row>
    <row r="1561" spans="2:16">
      <c r="B1561" s="2">
        <v>1101</v>
      </c>
      <c r="C1561" s="7" t="s">
        <v>157</v>
      </c>
      <c r="D1561" s="8" t="s">
        <v>6359</v>
      </c>
      <c r="E1561" s="3" t="s">
        <v>152</v>
      </c>
      <c r="F1561" s="3" t="s">
        <v>4358</v>
      </c>
      <c r="G1561" s="3" t="s">
        <v>1087</v>
      </c>
      <c r="H1561" s="3">
        <f>VLOOKUP(F1561,BDRE_AF_20210615!$A$2:$F$3093,6,FALSE)</f>
        <v>1349</v>
      </c>
      <c r="I1561" s="9">
        <f t="shared" si="73"/>
        <v>9</v>
      </c>
      <c r="K1561" s="1" t="s">
        <v>4358</v>
      </c>
      <c r="L1561" s="1" t="s">
        <v>157</v>
      </c>
      <c r="M1561" s="1" t="s">
        <v>152</v>
      </c>
      <c r="N1561" s="1" t="s">
        <v>1087</v>
      </c>
      <c r="O1561" s="1" t="str">
        <f t="shared" si="74"/>
        <v>OK</v>
      </c>
      <c r="P1561" s="1" t="str">
        <f t="shared" si="75"/>
        <v>OK</v>
      </c>
    </row>
    <row r="1562" spans="2:16">
      <c r="B1562" s="2">
        <v>1101</v>
      </c>
      <c r="C1562" s="7" t="s">
        <v>157</v>
      </c>
      <c r="D1562" s="8" t="s">
        <v>6359</v>
      </c>
      <c r="E1562" s="3" t="s">
        <v>152</v>
      </c>
      <c r="F1562" s="3" t="s">
        <v>4359</v>
      </c>
      <c r="G1562" s="3" t="s">
        <v>1088</v>
      </c>
      <c r="H1562" s="3">
        <f>VLOOKUP(F1562,BDRE_AF_20210615!$A$2:$F$3093,6,FALSE)</f>
        <v>1434</v>
      </c>
      <c r="I1562" s="9">
        <f t="shared" si="73"/>
        <v>9</v>
      </c>
      <c r="K1562" s="1" t="s">
        <v>4359</v>
      </c>
      <c r="L1562" s="1" t="s">
        <v>157</v>
      </c>
      <c r="M1562" s="1" t="s">
        <v>152</v>
      </c>
      <c r="N1562" s="1" t="s">
        <v>1088</v>
      </c>
      <c r="O1562" s="1" t="str">
        <f t="shared" si="74"/>
        <v>OK</v>
      </c>
      <c r="P1562" s="1" t="str">
        <f t="shared" si="75"/>
        <v>OK</v>
      </c>
    </row>
    <row r="1563" spans="2:16">
      <c r="B1563" s="2">
        <v>1101</v>
      </c>
      <c r="C1563" s="7" t="s">
        <v>157</v>
      </c>
      <c r="D1563" s="8" t="s">
        <v>6359</v>
      </c>
      <c r="E1563" s="3" t="s">
        <v>152</v>
      </c>
      <c r="F1563" s="3" t="s">
        <v>4360</v>
      </c>
      <c r="G1563" s="3" t="s">
        <v>1089</v>
      </c>
      <c r="H1563" s="3">
        <f>VLOOKUP(F1563,BDRE_AF_20210615!$A$2:$F$3093,6,FALSE)</f>
        <v>1566</v>
      </c>
      <c r="I1563" s="9">
        <f t="shared" si="73"/>
        <v>9</v>
      </c>
      <c r="K1563" s="1" t="s">
        <v>4360</v>
      </c>
      <c r="L1563" s="1" t="s">
        <v>157</v>
      </c>
      <c r="M1563" s="1" t="s">
        <v>152</v>
      </c>
      <c r="N1563" s="1" t="s">
        <v>1089</v>
      </c>
      <c r="O1563" s="1" t="str">
        <f t="shared" si="74"/>
        <v>OK</v>
      </c>
      <c r="P1563" s="1" t="str">
        <f t="shared" si="75"/>
        <v>OK</v>
      </c>
    </row>
    <row r="1564" spans="2:16">
      <c r="B1564" s="2">
        <v>1101</v>
      </c>
      <c r="C1564" s="7" t="s">
        <v>157</v>
      </c>
      <c r="D1564" s="8" t="s">
        <v>6359</v>
      </c>
      <c r="E1564" s="3" t="s">
        <v>152</v>
      </c>
      <c r="F1564" s="3" t="s">
        <v>4361</v>
      </c>
      <c r="G1564" s="3" t="s">
        <v>1090</v>
      </c>
      <c r="H1564" s="3">
        <f>VLOOKUP(F1564,BDRE_AF_20210615!$A$2:$F$3093,6,FALSE)</f>
        <v>997</v>
      </c>
      <c r="I1564" s="9">
        <f t="shared" si="73"/>
        <v>7</v>
      </c>
      <c r="K1564" s="1" t="s">
        <v>4361</v>
      </c>
      <c r="L1564" s="1" t="s">
        <v>157</v>
      </c>
      <c r="M1564" s="1" t="s">
        <v>152</v>
      </c>
      <c r="N1564" s="1" t="s">
        <v>1090</v>
      </c>
      <c r="O1564" s="1" t="str">
        <f t="shared" si="74"/>
        <v>OK</v>
      </c>
      <c r="P1564" s="1" t="str">
        <f t="shared" si="75"/>
        <v>OK</v>
      </c>
    </row>
    <row r="1565" spans="2:16">
      <c r="B1565" s="2">
        <v>1101</v>
      </c>
      <c r="C1565" s="7" t="s">
        <v>157</v>
      </c>
      <c r="D1565" s="8" t="s">
        <v>6359</v>
      </c>
      <c r="E1565" s="3" t="s">
        <v>152</v>
      </c>
      <c r="F1565" s="3" t="s">
        <v>4364</v>
      </c>
      <c r="G1565" s="3" t="s">
        <v>4365</v>
      </c>
      <c r="H1565" s="3">
        <f>VLOOKUP(F1565,BDRE_AF_20210615!$A$2:$F$3093,6,FALSE)</f>
        <v>3594</v>
      </c>
      <c r="I1565" s="9">
        <f t="shared" si="73"/>
        <v>9</v>
      </c>
      <c r="K1565" s="1" t="s">
        <v>4364</v>
      </c>
      <c r="L1565" s="1" t="s">
        <v>157</v>
      </c>
      <c r="M1565" s="1" t="s">
        <v>152</v>
      </c>
      <c r="N1565" s="1" t="s">
        <v>4365</v>
      </c>
      <c r="O1565" s="1" t="str">
        <f t="shared" si="74"/>
        <v>OK</v>
      </c>
      <c r="P1565" s="1" t="str">
        <f t="shared" si="75"/>
        <v>OK</v>
      </c>
    </row>
    <row r="1566" spans="2:16">
      <c r="B1566" s="2">
        <v>1101</v>
      </c>
      <c r="C1566" s="7" t="s">
        <v>157</v>
      </c>
      <c r="D1566" s="8" t="s">
        <v>6359</v>
      </c>
      <c r="E1566" s="3" t="s">
        <v>152</v>
      </c>
      <c r="F1566" s="3" t="s">
        <v>4366</v>
      </c>
      <c r="G1566" s="3" t="s">
        <v>4367</v>
      </c>
      <c r="H1566" s="3">
        <f>VLOOKUP(F1566,BDRE_AF_20210615!$A$2:$F$3093,6,FALSE)</f>
        <v>2472</v>
      </c>
      <c r="I1566" s="9">
        <f t="shared" si="73"/>
        <v>9</v>
      </c>
      <c r="K1566" s="1" t="s">
        <v>4366</v>
      </c>
      <c r="L1566" s="1" t="s">
        <v>157</v>
      </c>
      <c r="M1566" s="1" t="s">
        <v>152</v>
      </c>
      <c r="N1566" s="1" t="s">
        <v>4367</v>
      </c>
      <c r="O1566" s="1" t="str">
        <f t="shared" si="74"/>
        <v>OK</v>
      </c>
      <c r="P1566" s="1" t="str">
        <f t="shared" si="75"/>
        <v>OK</v>
      </c>
    </row>
    <row r="1567" spans="2:16">
      <c r="B1567" s="2">
        <v>1101</v>
      </c>
      <c r="C1567" s="7" t="s">
        <v>157</v>
      </c>
      <c r="D1567" s="8" t="s">
        <v>6359</v>
      </c>
      <c r="E1567" s="3" t="s">
        <v>152</v>
      </c>
      <c r="F1567" s="3" t="s">
        <v>4368</v>
      </c>
      <c r="G1567" s="3" t="s">
        <v>4369</v>
      </c>
      <c r="H1567" s="3">
        <f>VLOOKUP(F1567,BDRE_AF_20210615!$A$2:$F$3093,6,FALSE)</f>
        <v>9832</v>
      </c>
      <c r="I1567" s="9">
        <f t="shared" si="73"/>
        <v>13</v>
      </c>
      <c r="K1567" s="1" t="s">
        <v>4368</v>
      </c>
      <c r="L1567" s="1" t="s">
        <v>157</v>
      </c>
      <c r="M1567" s="1" t="s">
        <v>152</v>
      </c>
      <c r="N1567" s="1" t="s">
        <v>4369</v>
      </c>
      <c r="O1567" s="1" t="str">
        <f t="shared" si="74"/>
        <v>OK</v>
      </c>
      <c r="P1567" s="1" t="str">
        <f t="shared" si="75"/>
        <v>OK</v>
      </c>
    </row>
    <row r="1568" spans="2:16">
      <c r="B1568" s="2">
        <v>1101</v>
      </c>
      <c r="C1568" s="7" t="s">
        <v>157</v>
      </c>
      <c r="D1568" s="8" t="s">
        <v>6359</v>
      </c>
      <c r="E1568" s="3" t="s">
        <v>152</v>
      </c>
      <c r="F1568" s="3" t="s">
        <v>4370</v>
      </c>
      <c r="G1568" s="3" t="s">
        <v>4371</v>
      </c>
      <c r="H1568" s="3">
        <f>VLOOKUP(F1568,BDRE_AF_20210615!$A$2:$F$3093,6,FALSE)</f>
        <v>11520</v>
      </c>
      <c r="I1568" s="9">
        <f t="shared" si="73"/>
        <v>13</v>
      </c>
      <c r="K1568" s="1" t="s">
        <v>4370</v>
      </c>
      <c r="L1568" s="1" t="s">
        <v>157</v>
      </c>
      <c r="M1568" s="1" t="s">
        <v>152</v>
      </c>
      <c r="N1568" s="1" t="s">
        <v>4371</v>
      </c>
      <c r="O1568" s="1" t="str">
        <f t="shared" si="74"/>
        <v>OK</v>
      </c>
      <c r="P1568" s="1" t="str">
        <f t="shared" si="75"/>
        <v>OK</v>
      </c>
    </row>
    <row r="1569" spans="2:16">
      <c r="B1569" s="2">
        <v>1101</v>
      </c>
      <c r="C1569" s="7" t="s">
        <v>157</v>
      </c>
      <c r="D1569" s="8" t="s">
        <v>6359</v>
      </c>
      <c r="E1569" s="3" t="s">
        <v>152</v>
      </c>
      <c r="F1569" s="3" t="s">
        <v>4372</v>
      </c>
      <c r="G1569" s="3" t="s">
        <v>4373</v>
      </c>
      <c r="H1569" s="3">
        <f>VLOOKUP(F1569,BDRE_AF_20210615!$A$2:$F$3093,6,FALSE)</f>
        <v>1291</v>
      </c>
      <c r="I1569" s="9">
        <f t="shared" si="73"/>
        <v>9</v>
      </c>
      <c r="K1569" s="1" t="s">
        <v>4372</v>
      </c>
      <c r="L1569" s="1" t="s">
        <v>157</v>
      </c>
      <c r="M1569" s="1" t="s">
        <v>152</v>
      </c>
      <c r="N1569" s="1" t="s">
        <v>4373</v>
      </c>
      <c r="O1569" s="1" t="str">
        <f t="shared" si="74"/>
        <v>OK</v>
      </c>
      <c r="P1569" s="1" t="str">
        <f t="shared" si="75"/>
        <v>OK</v>
      </c>
    </row>
    <row r="1570" spans="2:16">
      <c r="B1570" s="2">
        <v>1101</v>
      </c>
      <c r="C1570" s="7" t="s">
        <v>157</v>
      </c>
      <c r="D1570" s="8" t="s">
        <v>6359</v>
      </c>
      <c r="E1570" s="3" t="s">
        <v>152</v>
      </c>
      <c r="F1570" s="3" t="s">
        <v>4362</v>
      </c>
      <c r="G1570" s="3" t="s">
        <v>2171</v>
      </c>
      <c r="H1570" s="3">
        <f>VLOOKUP(F1570,BDRE_AF_20210615!$A$2:$F$3093,6,FALSE)</f>
        <v>1679</v>
      </c>
      <c r="I1570" s="9">
        <f t="shared" si="73"/>
        <v>9</v>
      </c>
      <c r="K1570" s="1" t="s">
        <v>4362</v>
      </c>
      <c r="L1570" s="1" t="s">
        <v>157</v>
      </c>
      <c r="M1570" s="1" t="s">
        <v>152</v>
      </c>
      <c r="N1570" s="1" t="s">
        <v>9846</v>
      </c>
      <c r="O1570" s="1" t="str">
        <f t="shared" si="74"/>
        <v>ERRO</v>
      </c>
      <c r="P1570" s="1" t="str">
        <f t="shared" si="75"/>
        <v>OK</v>
      </c>
    </row>
    <row r="1571" spans="2:16">
      <c r="B1571" s="2">
        <v>1101</v>
      </c>
      <c r="C1571" s="7" t="s">
        <v>157</v>
      </c>
      <c r="D1571" s="8" t="s">
        <v>6359</v>
      </c>
      <c r="E1571" s="3" t="s">
        <v>152</v>
      </c>
      <c r="F1571" s="3" t="s">
        <v>4363</v>
      </c>
      <c r="G1571" s="3" t="s">
        <v>1091</v>
      </c>
      <c r="H1571" s="3">
        <f>VLOOKUP(F1571,BDRE_AF_20210615!$A$2:$F$3093,6,FALSE)</f>
        <v>949</v>
      </c>
      <c r="I1571" s="9">
        <f t="shared" si="73"/>
        <v>7</v>
      </c>
      <c r="K1571" s="1" t="s">
        <v>4363</v>
      </c>
      <c r="L1571" s="1" t="s">
        <v>157</v>
      </c>
      <c r="M1571" s="1" t="s">
        <v>152</v>
      </c>
      <c r="N1571" s="1" t="s">
        <v>1091</v>
      </c>
      <c r="O1571" s="1" t="str">
        <f t="shared" si="74"/>
        <v>OK</v>
      </c>
      <c r="P1571" s="1" t="str">
        <f t="shared" si="75"/>
        <v>OK</v>
      </c>
    </row>
    <row r="1572" spans="2:16">
      <c r="B1572" s="2">
        <v>1102</v>
      </c>
      <c r="C1572" s="7" t="s">
        <v>157</v>
      </c>
      <c r="D1572" s="8" t="s">
        <v>6384</v>
      </c>
      <c r="E1572" s="3" t="s">
        <v>153</v>
      </c>
      <c r="F1572" s="3" t="s">
        <v>4374</v>
      </c>
      <c r="G1572" s="3" t="s">
        <v>1092</v>
      </c>
      <c r="H1572" s="3">
        <f>VLOOKUP(F1572,BDRE_AF_20210615!$A$2:$F$3093,6,FALSE)</f>
        <v>2088</v>
      </c>
      <c r="I1572" s="9">
        <f t="shared" si="73"/>
        <v>9</v>
      </c>
      <c r="K1572" s="1" t="s">
        <v>4374</v>
      </c>
      <c r="L1572" s="1" t="s">
        <v>157</v>
      </c>
      <c r="M1572" s="1" t="s">
        <v>153</v>
      </c>
      <c r="N1572" s="1" t="s">
        <v>1092</v>
      </c>
      <c r="O1572" s="1" t="str">
        <f t="shared" si="74"/>
        <v>OK</v>
      </c>
      <c r="P1572" s="1" t="str">
        <f t="shared" si="75"/>
        <v>OK</v>
      </c>
    </row>
    <row r="1573" spans="2:16">
      <c r="B1573" s="2">
        <v>1102</v>
      </c>
      <c r="C1573" s="7" t="s">
        <v>157</v>
      </c>
      <c r="D1573" s="8" t="s">
        <v>6384</v>
      </c>
      <c r="E1573" s="3" t="s">
        <v>153</v>
      </c>
      <c r="F1573" s="3" t="s">
        <v>4375</v>
      </c>
      <c r="G1573" s="3" t="s">
        <v>153</v>
      </c>
      <c r="H1573" s="3">
        <f>VLOOKUP(F1573,BDRE_AF_20210615!$A$2:$F$3093,6,FALSE)</f>
        <v>7481</v>
      </c>
      <c r="I1573" s="9">
        <f t="shared" si="73"/>
        <v>13</v>
      </c>
      <c r="K1573" s="1" t="s">
        <v>4375</v>
      </c>
      <c r="L1573" s="1" t="s">
        <v>157</v>
      </c>
      <c r="M1573" s="1" t="s">
        <v>153</v>
      </c>
      <c r="N1573" s="1" t="s">
        <v>153</v>
      </c>
      <c r="O1573" s="1" t="str">
        <f t="shared" si="74"/>
        <v>OK</v>
      </c>
      <c r="P1573" s="1" t="str">
        <f t="shared" si="75"/>
        <v>OK</v>
      </c>
    </row>
    <row r="1574" spans="2:16">
      <c r="B1574" s="2">
        <v>1102</v>
      </c>
      <c r="C1574" s="7" t="s">
        <v>157</v>
      </c>
      <c r="D1574" s="8" t="s">
        <v>6384</v>
      </c>
      <c r="E1574" s="3" t="s">
        <v>153</v>
      </c>
      <c r="F1574" s="3" t="s">
        <v>4376</v>
      </c>
      <c r="G1574" s="3" t="s">
        <v>1093</v>
      </c>
      <c r="H1574" s="3">
        <f>VLOOKUP(F1574,BDRE_AF_20210615!$A$2:$F$3093,6,FALSE)</f>
        <v>658</v>
      </c>
      <c r="I1574" s="9">
        <f t="shared" si="73"/>
        <v>7</v>
      </c>
      <c r="K1574" s="1" t="s">
        <v>4376</v>
      </c>
      <c r="L1574" s="1" t="s">
        <v>157</v>
      </c>
      <c r="M1574" s="1" t="s">
        <v>153</v>
      </c>
      <c r="N1574" s="1" t="s">
        <v>1093</v>
      </c>
      <c r="O1574" s="1" t="str">
        <f t="shared" si="74"/>
        <v>OK</v>
      </c>
      <c r="P1574" s="1" t="str">
        <f t="shared" si="75"/>
        <v>OK</v>
      </c>
    </row>
    <row r="1575" spans="2:16">
      <c r="B1575" s="2">
        <v>1102</v>
      </c>
      <c r="C1575" s="7" t="s">
        <v>157</v>
      </c>
      <c r="D1575" s="8" t="s">
        <v>6384</v>
      </c>
      <c r="E1575" s="3" t="s">
        <v>153</v>
      </c>
      <c r="F1575" s="3" t="s">
        <v>4377</v>
      </c>
      <c r="G1575" s="3" t="s">
        <v>9912</v>
      </c>
      <c r="H1575" s="3">
        <f>VLOOKUP(F1575,BDRE_AF_20210615!$A$2:$F$3093,6,FALSE)</f>
        <v>1117</v>
      </c>
      <c r="I1575" s="9">
        <f t="shared" si="73"/>
        <v>9</v>
      </c>
      <c r="K1575" s="1" t="s">
        <v>4377</v>
      </c>
      <c r="L1575" s="1" t="s">
        <v>157</v>
      </c>
      <c r="M1575" s="1" t="s">
        <v>153</v>
      </c>
      <c r="N1575" s="34" t="s">
        <v>9912</v>
      </c>
      <c r="O1575" s="1" t="str">
        <f t="shared" si="74"/>
        <v>OK</v>
      </c>
      <c r="P1575" s="1" t="str">
        <f t="shared" si="75"/>
        <v>OK</v>
      </c>
    </row>
    <row r="1576" spans="2:16">
      <c r="B1576" s="2">
        <v>1103</v>
      </c>
      <c r="C1576" s="7" t="s">
        <v>157</v>
      </c>
      <c r="D1576" s="8" t="s">
        <v>6387</v>
      </c>
      <c r="E1576" s="3" t="s">
        <v>154</v>
      </c>
      <c r="F1576" s="3" t="s">
        <v>4378</v>
      </c>
      <c r="G1576" s="3" t="s">
        <v>1094</v>
      </c>
      <c r="H1576" s="3">
        <f>VLOOKUP(F1576,BDRE_AF_20210615!$A$2:$F$3093,6,FALSE)</f>
        <v>2272</v>
      </c>
      <c r="I1576" s="9">
        <f t="shared" si="73"/>
        <v>9</v>
      </c>
      <c r="K1576" s="1" t="s">
        <v>4378</v>
      </c>
      <c r="L1576" s="1" t="s">
        <v>157</v>
      </c>
      <c r="M1576" s="1" t="s">
        <v>154</v>
      </c>
      <c r="N1576" s="1" t="s">
        <v>1094</v>
      </c>
      <c r="O1576" s="1" t="str">
        <f t="shared" si="74"/>
        <v>OK</v>
      </c>
      <c r="P1576" s="1" t="str">
        <f t="shared" si="75"/>
        <v>OK</v>
      </c>
    </row>
    <row r="1577" spans="2:16">
      <c r="B1577" s="2">
        <v>1103</v>
      </c>
      <c r="C1577" s="7" t="s">
        <v>157</v>
      </c>
      <c r="D1577" s="8" t="s">
        <v>6387</v>
      </c>
      <c r="E1577" s="3" t="s">
        <v>154</v>
      </c>
      <c r="F1577" s="3" t="s">
        <v>4379</v>
      </c>
      <c r="G1577" s="3" t="s">
        <v>1095</v>
      </c>
      <c r="H1577" s="3">
        <f>VLOOKUP(F1577,BDRE_AF_20210615!$A$2:$F$3093,6,FALSE)</f>
        <v>1095</v>
      </c>
      <c r="I1577" s="9">
        <f t="shared" si="73"/>
        <v>9</v>
      </c>
      <c r="K1577" s="1" t="s">
        <v>4379</v>
      </c>
      <c r="L1577" s="1" t="s">
        <v>157</v>
      </c>
      <c r="M1577" s="1" t="s">
        <v>154</v>
      </c>
      <c r="N1577" s="1" t="s">
        <v>1095</v>
      </c>
      <c r="O1577" s="1" t="str">
        <f t="shared" si="74"/>
        <v>OK</v>
      </c>
      <c r="P1577" s="1" t="str">
        <f t="shared" si="75"/>
        <v>OK</v>
      </c>
    </row>
    <row r="1578" spans="2:16">
      <c r="B1578" s="2">
        <v>1103</v>
      </c>
      <c r="C1578" s="7" t="s">
        <v>157</v>
      </c>
      <c r="D1578" s="8" t="s">
        <v>6387</v>
      </c>
      <c r="E1578" s="3" t="s">
        <v>154</v>
      </c>
      <c r="F1578" s="3" t="s">
        <v>4380</v>
      </c>
      <c r="G1578" s="3" t="s">
        <v>1096</v>
      </c>
      <c r="H1578" s="3">
        <f>VLOOKUP(F1578,BDRE_AF_20210615!$A$2:$F$3093,6,FALSE)</f>
        <v>3956</v>
      </c>
      <c r="I1578" s="9">
        <f t="shared" si="73"/>
        <v>9</v>
      </c>
      <c r="K1578" s="1" t="s">
        <v>4380</v>
      </c>
      <c r="L1578" s="1" t="s">
        <v>157</v>
      </c>
      <c r="M1578" s="1" t="s">
        <v>154</v>
      </c>
      <c r="N1578" s="1" t="s">
        <v>1096</v>
      </c>
      <c r="O1578" s="1" t="str">
        <f t="shared" si="74"/>
        <v>OK</v>
      </c>
      <c r="P1578" s="1" t="str">
        <f t="shared" si="75"/>
        <v>OK</v>
      </c>
    </row>
    <row r="1579" spans="2:16">
      <c r="B1579" s="2">
        <v>1103</v>
      </c>
      <c r="C1579" s="7" t="s">
        <v>157</v>
      </c>
      <c r="D1579" s="8" t="s">
        <v>6387</v>
      </c>
      <c r="E1579" s="3" t="s">
        <v>154</v>
      </c>
      <c r="F1579" s="3" t="s">
        <v>4381</v>
      </c>
      <c r="G1579" s="3" t="s">
        <v>154</v>
      </c>
      <c r="H1579" s="3">
        <f>VLOOKUP(F1579,BDRE_AF_20210615!$A$2:$F$3093,6,FALSE)</f>
        <v>6869</v>
      </c>
      <c r="I1579" s="9">
        <f t="shared" si="73"/>
        <v>13</v>
      </c>
      <c r="K1579" s="1" t="s">
        <v>4381</v>
      </c>
      <c r="L1579" s="1" t="s">
        <v>157</v>
      </c>
      <c r="M1579" s="1" t="s">
        <v>154</v>
      </c>
      <c r="N1579" s="1" t="s">
        <v>154</v>
      </c>
      <c r="O1579" s="1" t="str">
        <f t="shared" si="74"/>
        <v>OK</v>
      </c>
      <c r="P1579" s="1" t="str">
        <f t="shared" si="75"/>
        <v>OK</v>
      </c>
    </row>
    <row r="1580" spans="2:16">
      <c r="B1580" s="2">
        <v>1103</v>
      </c>
      <c r="C1580" s="7" t="s">
        <v>157</v>
      </c>
      <c r="D1580" s="8" t="s">
        <v>6387</v>
      </c>
      <c r="E1580" s="3" t="s">
        <v>154</v>
      </c>
      <c r="F1580" s="3" t="s">
        <v>4385</v>
      </c>
      <c r="G1580" s="3" t="s">
        <v>4386</v>
      </c>
      <c r="H1580" s="3">
        <f>VLOOKUP(F1580,BDRE_AF_20210615!$A$2:$F$3093,6,FALSE)</f>
        <v>1871</v>
      </c>
      <c r="I1580" s="9">
        <f t="shared" si="73"/>
        <v>9</v>
      </c>
      <c r="K1580" s="1" t="s">
        <v>4385</v>
      </c>
      <c r="L1580" s="1" t="s">
        <v>157</v>
      </c>
      <c r="M1580" s="1" t="s">
        <v>154</v>
      </c>
      <c r="N1580" s="1" t="s">
        <v>4386</v>
      </c>
      <c r="O1580" s="1" t="str">
        <f t="shared" si="74"/>
        <v>OK</v>
      </c>
      <c r="P1580" s="1" t="str">
        <f t="shared" si="75"/>
        <v>OK</v>
      </c>
    </row>
    <row r="1581" spans="2:16">
      <c r="B1581" s="2">
        <v>1103</v>
      </c>
      <c r="C1581" s="7" t="s">
        <v>157</v>
      </c>
      <c r="D1581" s="8" t="s">
        <v>6387</v>
      </c>
      <c r="E1581" s="3" t="s">
        <v>154</v>
      </c>
      <c r="F1581" s="3" t="s">
        <v>4382</v>
      </c>
      <c r="G1581" s="3" t="s">
        <v>1097</v>
      </c>
      <c r="H1581" s="3">
        <f>VLOOKUP(F1581,BDRE_AF_20210615!$A$2:$F$3093,6,FALSE)</f>
        <v>787</v>
      </c>
      <c r="I1581" s="9">
        <f t="shared" si="73"/>
        <v>7</v>
      </c>
      <c r="K1581" s="1" t="s">
        <v>4382</v>
      </c>
      <c r="L1581" s="1" t="s">
        <v>157</v>
      </c>
      <c r="M1581" s="1" t="s">
        <v>154</v>
      </c>
      <c r="N1581" s="1" t="s">
        <v>1097</v>
      </c>
      <c r="O1581" s="1" t="str">
        <f t="shared" si="74"/>
        <v>OK</v>
      </c>
      <c r="P1581" s="1" t="str">
        <f t="shared" si="75"/>
        <v>OK</v>
      </c>
    </row>
    <row r="1582" spans="2:16">
      <c r="B1582" s="2">
        <v>1103</v>
      </c>
      <c r="C1582" s="7" t="s">
        <v>157</v>
      </c>
      <c r="D1582" s="8" t="s">
        <v>6387</v>
      </c>
      <c r="E1582" s="3" t="s">
        <v>154</v>
      </c>
      <c r="F1582" s="3" t="s">
        <v>4383</v>
      </c>
      <c r="G1582" s="3" t="s">
        <v>4384</v>
      </c>
      <c r="H1582" s="3">
        <f>VLOOKUP(F1582,BDRE_AF_20210615!$A$2:$F$3093,6,FALSE)</f>
        <v>689</v>
      </c>
      <c r="I1582" s="9">
        <f t="shared" si="73"/>
        <v>7</v>
      </c>
      <c r="K1582" s="1" t="s">
        <v>4383</v>
      </c>
      <c r="L1582" s="1" t="s">
        <v>157</v>
      </c>
      <c r="M1582" s="1" t="s">
        <v>154</v>
      </c>
      <c r="N1582" s="1" t="s">
        <v>4384</v>
      </c>
      <c r="O1582" s="1" t="str">
        <f t="shared" si="74"/>
        <v>OK</v>
      </c>
      <c r="P1582" s="1" t="str">
        <f t="shared" si="75"/>
        <v>OK</v>
      </c>
    </row>
    <row r="1583" spans="2:16">
      <c r="B1583" s="2">
        <v>1104</v>
      </c>
      <c r="C1583" s="7" t="s">
        <v>157</v>
      </c>
      <c r="D1583" s="8" t="s">
        <v>6402</v>
      </c>
      <c r="E1583" s="3" t="s">
        <v>155</v>
      </c>
      <c r="F1583" s="3" t="s">
        <v>4387</v>
      </c>
      <c r="G1583" s="3" t="s">
        <v>1098</v>
      </c>
      <c r="H1583" s="3">
        <f>VLOOKUP(F1583,BDRE_AF_20210615!$A$2:$F$3093,6,FALSE)</f>
        <v>692</v>
      </c>
      <c r="I1583" s="9">
        <f t="shared" si="73"/>
        <v>7</v>
      </c>
      <c r="K1583" s="1" t="s">
        <v>4387</v>
      </c>
      <c r="L1583" s="1" t="s">
        <v>157</v>
      </c>
      <c r="M1583" s="1" t="s">
        <v>155</v>
      </c>
      <c r="N1583" s="1" t="s">
        <v>1098</v>
      </c>
      <c r="O1583" s="1" t="str">
        <f t="shared" si="74"/>
        <v>OK</v>
      </c>
      <c r="P1583" s="1" t="str">
        <f t="shared" si="75"/>
        <v>OK</v>
      </c>
    </row>
    <row r="1584" spans="2:16">
      <c r="B1584" s="2">
        <v>1104</v>
      </c>
      <c r="C1584" s="7" t="s">
        <v>157</v>
      </c>
      <c r="D1584" s="8" t="s">
        <v>6402</v>
      </c>
      <c r="E1584" s="3" t="s">
        <v>155</v>
      </c>
      <c r="F1584" s="3" t="s">
        <v>4388</v>
      </c>
      <c r="G1584" s="3" t="s">
        <v>4389</v>
      </c>
      <c r="H1584" s="3">
        <f>VLOOKUP(F1584,BDRE_AF_20210615!$A$2:$F$3093,6,FALSE)</f>
        <v>818</v>
      </c>
      <c r="I1584" s="9">
        <f t="shared" si="73"/>
        <v>7</v>
      </c>
      <c r="K1584" s="1" t="s">
        <v>4388</v>
      </c>
      <c r="L1584" s="1" t="s">
        <v>157</v>
      </c>
      <c r="M1584" s="1" t="s">
        <v>155</v>
      </c>
      <c r="N1584" s="1" t="s">
        <v>4389</v>
      </c>
      <c r="O1584" s="1" t="str">
        <f t="shared" si="74"/>
        <v>OK</v>
      </c>
      <c r="P1584" s="1" t="str">
        <f t="shared" si="75"/>
        <v>OK</v>
      </c>
    </row>
    <row r="1585" spans="2:16">
      <c r="B1585" s="2">
        <v>1104</v>
      </c>
      <c r="C1585" s="7" t="s">
        <v>157</v>
      </c>
      <c r="D1585" s="8" t="s">
        <v>6402</v>
      </c>
      <c r="E1585" s="3" t="s">
        <v>155</v>
      </c>
      <c r="F1585" s="3" t="s">
        <v>4394</v>
      </c>
      <c r="G1585" s="3" t="s">
        <v>4395</v>
      </c>
      <c r="H1585" s="3">
        <f>VLOOKUP(F1585,BDRE_AF_20210615!$A$2:$F$3093,6,FALSE)</f>
        <v>3060</v>
      </c>
      <c r="I1585" s="9">
        <f t="shared" si="73"/>
        <v>9</v>
      </c>
      <c r="K1585" s="1" t="s">
        <v>4394</v>
      </c>
      <c r="L1585" s="1" t="s">
        <v>157</v>
      </c>
      <c r="M1585" s="1" t="s">
        <v>155</v>
      </c>
      <c r="N1585" s="1" t="s">
        <v>4395</v>
      </c>
      <c r="O1585" s="1" t="str">
        <f t="shared" si="74"/>
        <v>OK</v>
      </c>
      <c r="P1585" s="1" t="str">
        <f t="shared" si="75"/>
        <v>OK</v>
      </c>
    </row>
    <row r="1586" spans="2:16">
      <c r="B1586" s="2">
        <v>1104</v>
      </c>
      <c r="C1586" s="7" t="s">
        <v>157</v>
      </c>
      <c r="D1586" s="8" t="s">
        <v>6402</v>
      </c>
      <c r="E1586" s="3" t="s">
        <v>155</v>
      </c>
      <c r="F1586" s="3" t="s">
        <v>4396</v>
      </c>
      <c r="G1586" s="3" t="s">
        <v>4397</v>
      </c>
      <c r="H1586" s="3">
        <f>VLOOKUP(F1586,BDRE_AF_20210615!$A$2:$F$3093,6,FALSE)</f>
        <v>1591</v>
      </c>
      <c r="I1586" s="9">
        <f t="shared" si="73"/>
        <v>9</v>
      </c>
      <c r="K1586" s="1" t="s">
        <v>4396</v>
      </c>
      <c r="L1586" s="1" t="s">
        <v>157</v>
      </c>
      <c r="M1586" s="1" t="s">
        <v>155</v>
      </c>
      <c r="N1586" s="1" t="s">
        <v>4397</v>
      </c>
      <c r="O1586" s="1" t="str">
        <f t="shared" si="74"/>
        <v>OK</v>
      </c>
      <c r="P1586" s="1" t="str">
        <f t="shared" si="75"/>
        <v>OK</v>
      </c>
    </row>
    <row r="1587" spans="2:16">
      <c r="B1587" s="2">
        <v>1104</v>
      </c>
      <c r="C1587" s="7" t="s">
        <v>157</v>
      </c>
      <c r="D1587" s="8" t="s">
        <v>6402</v>
      </c>
      <c r="E1587" s="3" t="s">
        <v>155</v>
      </c>
      <c r="F1587" s="3" t="s">
        <v>4392</v>
      </c>
      <c r="G1587" s="3" t="s">
        <v>4393</v>
      </c>
      <c r="H1587" s="3">
        <f>VLOOKUP(F1587,BDRE_AF_20210615!$A$2:$F$3093,6,FALSE)</f>
        <v>3138</v>
      </c>
      <c r="I1587" s="9">
        <f t="shared" si="73"/>
        <v>9</v>
      </c>
      <c r="K1587" s="1" t="s">
        <v>4392</v>
      </c>
      <c r="L1587" s="1" t="s">
        <v>157</v>
      </c>
      <c r="M1587" s="1" t="s">
        <v>155</v>
      </c>
      <c r="N1587" s="1" t="s">
        <v>4393</v>
      </c>
      <c r="O1587" s="1" t="str">
        <f t="shared" si="74"/>
        <v>OK</v>
      </c>
      <c r="P1587" s="1" t="str">
        <f t="shared" si="75"/>
        <v>OK</v>
      </c>
    </row>
    <row r="1588" spans="2:16">
      <c r="B1588" s="2">
        <v>1104</v>
      </c>
      <c r="C1588" s="7" t="s">
        <v>157</v>
      </c>
      <c r="D1588" s="8" t="s">
        <v>6402</v>
      </c>
      <c r="E1588" s="3" t="s">
        <v>155</v>
      </c>
      <c r="F1588" s="3" t="s">
        <v>4390</v>
      </c>
      <c r="G1588" s="3" t="s">
        <v>1099</v>
      </c>
      <c r="H1588" s="3">
        <f>VLOOKUP(F1588,BDRE_AF_20210615!$A$2:$F$3093,6,FALSE)</f>
        <v>1103</v>
      </c>
      <c r="I1588" s="9">
        <f t="shared" si="73"/>
        <v>9</v>
      </c>
      <c r="K1588" s="1" t="s">
        <v>4390</v>
      </c>
      <c r="L1588" s="1" t="s">
        <v>157</v>
      </c>
      <c r="M1588" s="1" t="s">
        <v>155</v>
      </c>
      <c r="N1588" s="1" t="s">
        <v>1099</v>
      </c>
      <c r="O1588" s="1" t="str">
        <f t="shared" si="74"/>
        <v>OK</v>
      </c>
      <c r="P1588" s="1" t="str">
        <f t="shared" si="75"/>
        <v>OK</v>
      </c>
    </row>
    <row r="1589" spans="2:16">
      <c r="B1589" s="2">
        <v>1104</v>
      </c>
      <c r="C1589" s="7" t="s">
        <v>157</v>
      </c>
      <c r="D1589" s="8" t="s">
        <v>6402</v>
      </c>
      <c r="E1589" s="3" t="s">
        <v>155</v>
      </c>
      <c r="F1589" s="3" t="s">
        <v>4391</v>
      </c>
      <c r="G1589" s="3" t="s">
        <v>2183</v>
      </c>
      <c r="H1589" s="3">
        <f>VLOOKUP(F1589,BDRE_AF_20210615!$A$2:$F$3093,6,FALSE)</f>
        <v>1466</v>
      </c>
      <c r="I1589" s="9">
        <f t="shared" si="73"/>
        <v>9</v>
      </c>
      <c r="K1589" s="1" t="s">
        <v>4391</v>
      </c>
      <c r="L1589" s="1" t="s">
        <v>157</v>
      </c>
      <c r="M1589" s="1" t="s">
        <v>155</v>
      </c>
      <c r="N1589" s="1" t="s">
        <v>9847</v>
      </c>
      <c r="O1589" s="1" t="str">
        <f t="shared" si="74"/>
        <v>ERRO</v>
      </c>
      <c r="P1589" s="1" t="str">
        <f t="shared" si="75"/>
        <v>OK</v>
      </c>
    </row>
    <row r="1590" spans="2:16">
      <c r="B1590" s="2">
        <v>1105</v>
      </c>
      <c r="C1590" s="7" t="s">
        <v>157</v>
      </c>
      <c r="D1590" s="8" t="s">
        <v>6413</v>
      </c>
      <c r="E1590" s="3" t="s">
        <v>156</v>
      </c>
      <c r="F1590" s="3" t="s">
        <v>4398</v>
      </c>
      <c r="G1590" s="3" t="s">
        <v>1100</v>
      </c>
      <c r="H1590" s="3">
        <f>VLOOKUP(F1590,BDRE_AF_20210615!$A$2:$F$3093,6,FALSE)</f>
        <v>35655</v>
      </c>
      <c r="I1590" s="9">
        <f t="shared" si="73"/>
        <v>19</v>
      </c>
      <c r="K1590" s="1" t="s">
        <v>4398</v>
      </c>
      <c r="L1590" s="1" t="s">
        <v>157</v>
      </c>
      <c r="M1590" s="1" t="s">
        <v>156</v>
      </c>
      <c r="N1590" s="1" t="s">
        <v>1100</v>
      </c>
      <c r="O1590" s="1" t="str">
        <f t="shared" si="74"/>
        <v>OK</v>
      </c>
      <c r="P1590" s="1" t="str">
        <f t="shared" si="75"/>
        <v>OK</v>
      </c>
    </row>
    <row r="1591" spans="2:16">
      <c r="B1591" s="2">
        <v>1105</v>
      </c>
      <c r="C1591" s="7" t="s">
        <v>157</v>
      </c>
      <c r="D1591" s="8" t="s">
        <v>6413</v>
      </c>
      <c r="E1591" s="3" t="s">
        <v>156</v>
      </c>
      <c r="F1591" s="3" t="s">
        <v>4399</v>
      </c>
      <c r="G1591" s="3" t="s">
        <v>1101</v>
      </c>
      <c r="H1591" s="3">
        <f>VLOOKUP(F1591,BDRE_AF_20210615!$A$2:$F$3093,6,FALSE)</f>
        <v>49301</v>
      </c>
      <c r="I1591" s="9">
        <f t="shared" si="73"/>
        <v>21</v>
      </c>
      <c r="K1591" s="1" t="s">
        <v>4399</v>
      </c>
      <c r="L1591" s="1" t="s">
        <v>157</v>
      </c>
      <c r="M1591" s="1" t="s">
        <v>156</v>
      </c>
      <c r="N1591" s="1" t="s">
        <v>1101</v>
      </c>
      <c r="O1591" s="1" t="str">
        <f t="shared" si="74"/>
        <v>OK</v>
      </c>
      <c r="P1591" s="1" t="str">
        <f t="shared" si="75"/>
        <v>OK</v>
      </c>
    </row>
    <row r="1592" spans="2:16">
      <c r="B1592" s="2">
        <v>1105</v>
      </c>
      <c r="C1592" s="7" t="s">
        <v>157</v>
      </c>
      <c r="D1592" s="8" t="s">
        <v>6413</v>
      </c>
      <c r="E1592" s="3" t="s">
        <v>156</v>
      </c>
      <c r="F1592" s="3" t="s">
        <v>4400</v>
      </c>
      <c r="G1592" s="3" t="s">
        <v>4401</v>
      </c>
      <c r="H1592" s="3">
        <f>VLOOKUP(F1592,BDRE_AF_20210615!$A$2:$F$3093,6,FALSE)</f>
        <v>38866</v>
      </c>
      <c r="I1592" s="9">
        <f t="shared" si="73"/>
        <v>19</v>
      </c>
      <c r="K1592" s="1" t="s">
        <v>4400</v>
      </c>
      <c r="L1592" s="1" t="s">
        <v>157</v>
      </c>
      <c r="M1592" s="1" t="s">
        <v>156</v>
      </c>
      <c r="N1592" s="1" t="s">
        <v>4401</v>
      </c>
      <c r="O1592" s="1" t="str">
        <f t="shared" si="74"/>
        <v>OK</v>
      </c>
      <c r="P1592" s="1" t="str">
        <f t="shared" si="75"/>
        <v>OK</v>
      </c>
    </row>
    <row r="1593" spans="2:16">
      <c r="B1593" s="2">
        <v>1105</v>
      </c>
      <c r="C1593" s="7" t="s">
        <v>157</v>
      </c>
      <c r="D1593" s="8" t="s">
        <v>6413</v>
      </c>
      <c r="E1593" s="3" t="s">
        <v>156</v>
      </c>
      <c r="F1593" s="3" t="s">
        <v>4402</v>
      </c>
      <c r="G1593" s="3" t="s">
        <v>4403</v>
      </c>
      <c r="H1593" s="3">
        <f>VLOOKUP(F1593,BDRE_AF_20210615!$A$2:$F$3093,6,FALSE)</f>
        <v>55038</v>
      </c>
      <c r="I1593" s="9">
        <f t="shared" si="73"/>
        <v>21</v>
      </c>
      <c r="K1593" s="1" t="s">
        <v>4402</v>
      </c>
      <c r="L1593" s="1" t="s">
        <v>157</v>
      </c>
      <c r="M1593" s="1" t="s">
        <v>156</v>
      </c>
      <c r="N1593" s="1" t="s">
        <v>4403</v>
      </c>
      <c r="O1593" s="1" t="str">
        <f t="shared" si="74"/>
        <v>OK</v>
      </c>
      <c r="P1593" s="1" t="str">
        <f t="shared" si="75"/>
        <v>OK</v>
      </c>
    </row>
    <row r="1594" spans="2:16">
      <c r="B1594" s="2">
        <v>1106</v>
      </c>
      <c r="C1594" s="7" t="s">
        <v>157</v>
      </c>
      <c r="D1594" s="8" t="s">
        <v>6471</v>
      </c>
      <c r="E1594" s="3" t="s">
        <v>157</v>
      </c>
      <c r="F1594" s="3" t="s">
        <v>4404</v>
      </c>
      <c r="G1594" s="3" t="s">
        <v>1102</v>
      </c>
      <c r="H1594" s="3">
        <f>VLOOKUP(F1594,BDRE_AF_20210615!$A$2:$F$3093,6,FALSE)</f>
        <v>12853</v>
      </c>
      <c r="I1594" s="9">
        <f t="shared" si="73"/>
        <v>13</v>
      </c>
      <c r="K1594" s="1" t="s">
        <v>4404</v>
      </c>
      <c r="L1594" s="1" t="s">
        <v>157</v>
      </c>
      <c r="M1594" s="1" t="s">
        <v>157</v>
      </c>
      <c r="N1594" s="1" t="s">
        <v>1102</v>
      </c>
      <c r="O1594" s="1" t="str">
        <f t="shared" si="74"/>
        <v>OK</v>
      </c>
      <c r="P1594" s="1" t="str">
        <f t="shared" si="75"/>
        <v>OK</v>
      </c>
    </row>
    <row r="1595" spans="2:16">
      <c r="B1595" s="2">
        <v>1106</v>
      </c>
      <c r="C1595" s="7" t="s">
        <v>157</v>
      </c>
      <c r="D1595" s="8" t="s">
        <v>6471</v>
      </c>
      <c r="E1595" s="3" t="s">
        <v>157</v>
      </c>
      <c r="F1595" s="3" t="s">
        <v>4405</v>
      </c>
      <c r="G1595" s="3" t="s">
        <v>1103</v>
      </c>
      <c r="H1595" s="3">
        <f>VLOOKUP(F1595,BDRE_AF_20210615!$A$2:$F$3093,6,FALSE)</f>
        <v>11586</v>
      </c>
      <c r="I1595" s="9">
        <f t="shared" si="73"/>
        <v>13</v>
      </c>
      <c r="K1595" s="1" t="s">
        <v>4405</v>
      </c>
      <c r="L1595" s="1" t="s">
        <v>157</v>
      </c>
      <c r="M1595" s="1" t="s">
        <v>157</v>
      </c>
      <c r="N1595" s="1" t="s">
        <v>1103</v>
      </c>
      <c r="O1595" s="1" t="str">
        <f t="shared" si="74"/>
        <v>OK</v>
      </c>
      <c r="P1595" s="1" t="str">
        <f t="shared" si="75"/>
        <v>OK</v>
      </c>
    </row>
    <row r="1596" spans="2:16">
      <c r="B1596" s="2">
        <v>1106</v>
      </c>
      <c r="C1596" s="7" t="s">
        <v>157</v>
      </c>
      <c r="D1596" s="8" t="s">
        <v>6471</v>
      </c>
      <c r="E1596" s="3" t="s">
        <v>157</v>
      </c>
      <c r="F1596" s="3" t="s">
        <v>4414</v>
      </c>
      <c r="G1596" s="3" t="s">
        <v>6339</v>
      </c>
      <c r="H1596" s="3">
        <f>VLOOKUP(F1596,BDRE_AF_20210615!$A$2:$F$3093,6,FALSE)</f>
        <v>29392</v>
      </c>
      <c r="I1596" s="9">
        <f t="shared" si="73"/>
        <v>19</v>
      </c>
      <c r="K1596" s="1" t="s">
        <v>4414</v>
      </c>
      <c r="L1596" s="1" t="s">
        <v>157</v>
      </c>
      <c r="M1596" s="1" t="s">
        <v>157</v>
      </c>
      <c r="N1596" s="1" t="s">
        <v>9848</v>
      </c>
      <c r="O1596" s="1" t="str">
        <f t="shared" si="74"/>
        <v>ERRO</v>
      </c>
      <c r="P1596" s="1" t="str">
        <f t="shared" si="75"/>
        <v>OK</v>
      </c>
    </row>
    <row r="1597" spans="2:16">
      <c r="B1597" s="2">
        <v>1106</v>
      </c>
      <c r="C1597" s="7" t="s">
        <v>157</v>
      </c>
      <c r="D1597" s="8" t="s">
        <v>6471</v>
      </c>
      <c r="E1597" s="3" t="s">
        <v>157</v>
      </c>
      <c r="F1597" s="3" t="s">
        <v>4415</v>
      </c>
      <c r="G1597" s="3" t="s">
        <v>2193</v>
      </c>
      <c r="H1597" s="3">
        <f>VLOOKUP(F1597,BDRE_AF_20210615!$A$2:$F$3093,6,FALSE)</f>
        <v>19029</v>
      </c>
      <c r="I1597" s="9">
        <f t="shared" si="73"/>
        <v>13</v>
      </c>
      <c r="K1597" s="1" t="s">
        <v>4415</v>
      </c>
      <c r="L1597" s="1" t="s">
        <v>157</v>
      </c>
      <c r="M1597" s="1" t="s">
        <v>157</v>
      </c>
      <c r="N1597" s="1" t="s">
        <v>2193</v>
      </c>
      <c r="O1597" s="1" t="str">
        <f t="shared" si="74"/>
        <v>OK</v>
      </c>
      <c r="P1597" s="1" t="str">
        <f t="shared" si="75"/>
        <v>OK</v>
      </c>
    </row>
    <row r="1598" spans="2:16">
      <c r="B1598" s="2">
        <v>1106</v>
      </c>
      <c r="C1598" s="7" t="s">
        <v>157</v>
      </c>
      <c r="D1598" s="8" t="s">
        <v>6471</v>
      </c>
      <c r="E1598" s="3" t="s">
        <v>157</v>
      </c>
      <c r="F1598" s="3" t="s">
        <v>4416</v>
      </c>
      <c r="G1598" s="3" t="s">
        <v>2201</v>
      </c>
      <c r="H1598" s="3">
        <f>VLOOKUP(F1598,BDRE_AF_20210615!$A$2:$F$3093,6,FALSE)</f>
        <v>27824</v>
      </c>
      <c r="I1598" s="9">
        <f t="shared" si="73"/>
        <v>19</v>
      </c>
      <c r="K1598" s="1" t="s">
        <v>4416</v>
      </c>
      <c r="L1598" s="1" t="s">
        <v>157</v>
      </c>
      <c r="M1598" s="1" t="s">
        <v>157</v>
      </c>
      <c r="N1598" s="1" t="s">
        <v>9849</v>
      </c>
      <c r="O1598" s="1" t="str">
        <f t="shared" si="74"/>
        <v>ERRO</v>
      </c>
      <c r="P1598" s="1" t="str">
        <f t="shared" si="75"/>
        <v>OK</v>
      </c>
    </row>
    <row r="1599" spans="2:16">
      <c r="B1599" s="2">
        <v>1106</v>
      </c>
      <c r="C1599" s="7" t="s">
        <v>157</v>
      </c>
      <c r="D1599" s="8" t="s">
        <v>6471</v>
      </c>
      <c r="E1599" s="3" t="s">
        <v>157</v>
      </c>
      <c r="F1599" s="3" t="s">
        <v>4417</v>
      </c>
      <c r="G1599" s="3" t="s">
        <v>2194</v>
      </c>
      <c r="H1599" s="3">
        <f>VLOOKUP(F1599,BDRE_AF_20210615!$A$2:$F$3093,6,FALSE)</f>
        <v>20721</v>
      </c>
      <c r="I1599" s="9">
        <f t="shared" si="73"/>
        <v>19</v>
      </c>
      <c r="K1599" s="1" t="s">
        <v>4417</v>
      </c>
      <c r="L1599" s="1" t="s">
        <v>157</v>
      </c>
      <c r="M1599" s="1" t="s">
        <v>157</v>
      </c>
      <c r="N1599" s="1" t="s">
        <v>2194</v>
      </c>
      <c r="O1599" s="1" t="str">
        <f t="shared" si="74"/>
        <v>OK</v>
      </c>
      <c r="P1599" s="1" t="str">
        <f t="shared" si="75"/>
        <v>OK</v>
      </c>
    </row>
    <row r="1600" spans="2:16">
      <c r="B1600" s="2">
        <v>1106</v>
      </c>
      <c r="C1600" s="7" t="s">
        <v>157</v>
      </c>
      <c r="D1600" s="8" t="s">
        <v>6471</v>
      </c>
      <c r="E1600" s="3" t="s">
        <v>157</v>
      </c>
      <c r="F1600" s="3" t="s">
        <v>4406</v>
      </c>
      <c r="G1600" s="3" t="s">
        <v>1104</v>
      </c>
      <c r="H1600" s="3">
        <f>VLOOKUP(F1600,BDRE_AF_20210615!$A$2:$F$3093,6,FALSE)</f>
        <v>10458</v>
      </c>
      <c r="I1600" s="9">
        <f t="shared" si="73"/>
        <v>13</v>
      </c>
      <c r="K1600" s="1" t="s">
        <v>4406</v>
      </c>
      <c r="L1600" s="1" t="s">
        <v>157</v>
      </c>
      <c r="M1600" s="1" t="s">
        <v>157</v>
      </c>
      <c r="N1600" s="1" t="s">
        <v>1104</v>
      </c>
      <c r="O1600" s="1" t="str">
        <f t="shared" si="74"/>
        <v>OK</v>
      </c>
      <c r="P1600" s="1" t="str">
        <f t="shared" si="75"/>
        <v>OK</v>
      </c>
    </row>
    <row r="1601" spans="2:16">
      <c r="B1601" s="2">
        <v>1106</v>
      </c>
      <c r="C1601" s="7" t="s">
        <v>157</v>
      </c>
      <c r="D1601" s="8" t="s">
        <v>6471</v>
      </c>
      <c r="E1601" s="3" t="s">
        <v>157</v>
      </c>
      <c r="F1601" s="3" t="s">
        <v>4418</v>
      </c>
      <c r="G1601" s="3" t="s">
        <v>2195</v>
      </c>
      <c r="H1601" s="3">
        <f>VLOOKUP(F1601,BDRE_AF_20210615!$A$2:$F$3093,6,FALSE)</f>
        <v>13929</v>
      </c>
      <c r="I1601" s="9">
        <f t="shared" si="73"/>
        <v>13</v>
      </c>
      <c r="K1601" s="1" t="s">
        <v>4418</v>
      </c>
      <c r="L1601" s="1" t="s">
        <v>157</v>
      </c>
      <c r="M1601" s="1" t="s">
        <v>157</v>
      </c>
      <c r="N1601" s="1" t="s">
        <v>2195</v>
      </c>
      <c r="O1601" s="1" t="str">
        <f t="shared" si="74"/>
        <v>OK</v>
      </c>
      <c r="P1601" s="1" t="str">
        <f t="shared" si="75"/>
        <v>OK</v>
      </c>
    </row>
    <row r="1602" spans="2:16">
      <c r="B1602" s="2">
        <v>1106</v>
      </c>
      <c r="C1602" s="7" t="s">
        <v>157</v>
      </c>
      <c r="D1602" s="8" t="s">
        <v>6471</v>
      </c>
      <c r="E1602" s="3" t="s">
        <v>157</v>
      </c>
      <c r="F1602" s="3" t="s">
        <v>4407</v>
      </c>
      <c r="G1602" s="3" t="s">
        <v>1105</v>
      </c>
      <c r="H1602" s="3">
        <f>VLOOKUP(F1602,BDRE_AF_20210615!$A$2:$F$3093,6,FALSE)</f>
        <v>32311</v>
      </c>
      <c r="I1602" s="9">
        <f t="shared" si="73"/>
        <v>19</v>
      </c>
      <c r="K1602" s="1" t="s">
        <v>4407</v>
      </c>
      <c r="L1602" s="1" t="s">
        <v>157</v>
      </c>
      <c r="M1602" s="1" t="s">
        <v>157</v>
      </c>
      <c r="N1602" s="1" t="s">
        <v>1105</v>
      </c>
      <c r="O1602" s="1" t="str">
        <f t="shared" si="74"/>
        <v>OK</v>
      </c>
      <c r="P1602" s="1" t="str">
        <f t="shared" si="75"/>
        <v>OK</v>
      </c>
    </row>
    <row r="1603" spans="2:16">
      <c r="B1603" s="2">
        <v>1106</v>
      </c>
      <c r="C1603" s="7" t="s">
        <v>157</v>
      </c>
      <c r="D1603" s="8" t="s">
        <v>6471</v>
      </c>
      <c r="E1603" s="3" t="s">
        <v>157</v>
      </c>
      <c r="F1603" s="3" t="s">
        <v>4419</v>
      </c>
      <c r="G1603" s="3" t="s">
        <v>2196</v>
      </c>
      <c r="H1603" s="3">
        <f>VLOOKUP(F1603,BDRE_AF_20210615!$A$2:$F$3093,6,FALSE)</f>
        <v>19053</v>
      </c>
      <c r="I1603" s="9">
        <f t="shared" ref="I1603:I1666" si="76">IF($H1603&gt;20000,IF($H1603&gt;30000,IF(MOD((INT($H1603/10000))+16,2)=0,(INT($H1603/10000))+17,(INT($H1603/10000))+16),19),IF(AND($H1603&lt;=20000,$H1603&gt;5000),13,IF(AND($H1603&lt;=5000,$H1603&gt;1000),9,IF(AND($H1603&lt;=1000,$H1603&gt;150),7,0))))</f>
        <v>13</v>
      </c>
      <c r="K1603" s="1" t="s">
        <v>4419</v>
      </c>
      <c r="L1603" s="1" t="s">
        <v>157</v>
      </c>
      <c r="M1603" s="1" t="s">
        <v>157</v>
      </c>
      <c r="N1603" s="1" t="s">
        <v>2196</v>
      </c>
      <c r="O1603" s="1" t="str">
        <f t="shared" si="74"/>
        <v>OK</v>
      </c>
      <c r="P1603" s="1" t="str">
        <f t="shared" si="75"/>
        <v>OK</v>
      </c>
    </row>
    <row r="1604" spans="2:16">
      <c r="B1604" s="2">
        <v>1106</v>
      </c>
      <c r="C1604" s="7" t="s">
        <v>157</v>
      </c>
      <c r="D1604" s="8" t="s">
        <v>6471</v>
      </c>
      <c r="E1604" s="3" t="s">
        <v>157</v>
      </c>
      <c r="F1604" s="3" t="s">
        <v>4408</v>
      </c>
      <c r="G1604" s="3" t="s">
        <v>1106</v>
      </c>
      <c r="H1604" s="3">
        <f>VLOOKUP(F1604,BDRE_AF_20210615!$A$2:$F$3093,6,FALSE)</f>
        <v>12778</v>
      </c>
      <c r="I1604" s="9">
        <f t="shared" si="76"/>
        <v>13</v>
      </c>
      <c r="K1604" s="1" t="s">
        <v>4408</v>
      </c>
      <c r="L1604" s="1" t="s">
        <v>157</v>
      </c>
      <c r="M1604" s="1" t="s">
        <v>157</v>
      </c>
      <c r="N1604" s="1" t="s">
        <v>1106</v>
      </c>
      <c r="O1604" s="1" t="str">
        <f t="shared" ref="O1604:O1667" si="77">IF(N1604=G1604,"OK","ERRO")</f>
        <v>OK</v>
      </c>
      <c r="P1604" s="1" t="str">
        <f t="shared" ref="P1604:P1667" si="78">IF(F1604=K1604,"OK","ERRO")</f>
        <v>OK</v>
      </c>
    </row>
    <row r="1605" spans="2:16">
      <c r="B1605" s="2">
        <v>1106</v>
      </c>
      <c r="C1605" s="7" t="s">
        <v>157</v>
      </c>
      <c r="D1605" s="8" t="s">
        <v>6471</v>
      </c>
      <c r="E1605" s="3" t="s">
        <v>157</v>
      </c>
      <c r="F1605" s="3" t="s">
        <v>4409</v>
      </c>
      <c r="G1605" s="3" t="s">
        <v>6340</v>
      </c>
      <c r="H1605" s="3">
        <f>VLOOKUP(F1605,BDRE_AF_20210615!$A$2:$F$3093,6,FALSE)</f>
        <v>16088</v>
      </c>
      <c r="I1605" s="9">
        <f t="shared" si="76"/>
        <v>13</v>
      </c>
      <c r="K1605" s="1" t="s">
        <v>4409</v>
      </c>
      <c r="L1605" s="1" t="s">
        <v>157</v>
      </c>
      <c r="M1605" s="1" t="s">
        <v>157</v>
      </c>
      <c r="N1605" s="1" t="s">
        <v>9845</v>
      </c>
      <c r="O1605" s="1" t="str">
        <f t="shared" si="77"/>
        <v>ERRO</v>
      </c>
      <c r="P1605" s="1" t="str">
        <f t="shared" si="78"/>
        <v>OK</v>
      </c>
    </row>
    <row r="1606" spans="2:16">
      <c r="B1606" s="2">
        <v>1106</v>
      </c>
      <c r="C1606" s="7" t="s">
        <v>157</v>
      </c>
      <c r="D1606" s="8" t="s">
        <v>6471</v>
      </c>
      <c r="E1606" s="3" t="s">
        <v>157</v>
      </c>
      <c r="F1606" s="3" t="s">
        <v>4420</v>
      </c>
      <c r="G1606" s="3" t="s">
        <v>2197</v>
      </c>
      <c r="H1606" s="3">
        <f>VLOOKUP(F1606,BDRE_AF_20210615!$A$2:$F$3093,6,FALSE)</f>
        <v>16192</v>
      </c>
      <c r="I1606" s="9">
        <f t="shared" si="76"/>
        <v>13</v>
      </c>
      <c r="K1606" s="1" t="s">
        <v>4420</v>
      </c>
      <c r="L1606" s="1" t="s">
        <v>157</v>
      </c>
      <c r="M1606" s="1" t="s">
        <v>157</v>
      </c>
      <c r="N1606" s="1" t="s">
        <v>2197</v>
      </c>
      <c r="O1606" s="1" t="str">
        <f t="shared" si="77"/>
        <v>OK</v>
      </c>
      <c r="P1606" s="1" t="str">
        <f t="shared" si="78"/>
        <v>OK</v>
      </c>
    </row>
    <row r="1607" spans="2:16">
      <c r="B1607" s="2">
        <v>1106</v>
      </c>
      <c r="C1607" s="7" t="s">
        <v>157</v>
      </c>
      <c r="D1607" s="8" t="s">
        <v>6471</v>
      </c>
      <c r="E1607" s="3" t="s">
        <v>157</v>
      </c>
      <c r="F1607" s="3" t="s">
        <v>4410</v>
      </c>
      <c r="G1607" s="3" t="s">
        <v>1107</v>
      </c>
      <c r="H1607" s="3">
        <f>VLOOKUP(F1607,BDRE_AF_20210615!$A$2:$F$3093,6,FALSE)</f>
        <v>39198</v>
      </c>
      <c r="I1607" s="9">
        <f t="shared" si="76"/>
        <v>19</v>
      </c>
      <c r="K1607" s="1" t="s">
        <v>4410</v>
      </c>
      <c r="L1607" s="1" t="s">
        <v>157</v>
      </c>
      <c r="M1607" s="1" t="s">
        <v>157</v>
      </c>
      <c r="N1607" s="1" t="s">
        <v>1107</v>
      </c>
      <c r="O1607" s="1" t="str">
        <f t="shared" si="77"/>
        <v>OK</v>
      </c>
      <c r="P1607" s="1" t="str">
        <f t="shared" si="78"/>
        <v>OK</v>
      </c>
    </row>
    <row r="1608" spans="2:16">
      <c r="B1608" s="2">
        <v>1106</v>
      </c>
      <c r="C1608" s="7" t="s">
        <v>157</v>
      </c>
      <c r="D1608" s="8" t="s">
        <v>6471</v>
      </c>
      <c r="E1608" s="3" t="s">
        <v>157</v>
      </c>
      <c r="F1608" s="3" t="s">
        <v>4411</v>
      </c>
      <c r="G1608" s="3" t="s">
        <v>1108</v>
      </c>
      <c r="H1608" s="3">
        <f>VLOOKUP(F1608,BDRE_AF_20210615!$A$2:$F$3093,6,FALSE)</f>
        <v>33214</v>
      </c>
      <c r="I1608" s="9">
        <f t="shared" si="76"/>
        <v>19</v>
      </c>
      <c r="K1608" s="1" t="s">
        <v>4411</v>
      </c>
      <c r="L1608" s="1" t="s">
        <v>157</v>
      </c>
      <c r="M1608" s="1" t="s">
        <v>157</v>
      </c>
      <c r="N1608" s="1" t="s">
        <v>1108</v>
      </c>
      <c r="O1608" s="1" t="str">
        <f t="shared" si="77"/>
        <v>OK</v>
      </c>
      <c r="P1608" s="1" t="str">
        <f t="shared" si="78"/>
        <v>OK</v>
      </c>
    </row>
    <row r="1609" spans="2:16">
      <c r="B1609" s="2">
        <v>1106</v>
      </c>
      <c r="C1609" s="7" t="s">
        <v>157</v>
      </c>
      <c r="D1609" s="8" t="s">
        <v>6471</v>
      </c>
      <c r="E1609" s="3" t="s">
        <v>157</v>
      </c>
      <c r="F1609" s="3" t="s">
        <v>4421</v>
      </c>
      <c r="G1609" s="3" t="s">
        <v>2198</v>
      </c>
      <c r="H1609" s="3">
        <f>VLOOKUP(F1609,BDRE_AF_20210615!$A$2:$F$3093,6,FALSE)</f>
        <v>10009</v>
      </c>
      <c r="I1609" s="9">
        <f t="shared" si="76"/>
        <v>13</v>
      </c>
      <c r="K1609" s="1" t="s">
        <v>4421</v>
      </c>
      <c r="L1609" s="1" t="s">
        <v>157</v>
      </c>
      <c r="M1609" s="1" t="s">
        <v>157</v>
      </c>
      <c r="N1609" s="1" t="s">
        <v>2198</v>
      </c>
      <c r="O1609" s="1" t="str">
        <f t="shared" si="77"/>
        <v>OK</v>
      </c>
      <c r="P1609" s="1" t="str">
        <f t="shared" si="78"/>
        <v>OK</v>
      </c>
    </row>
    <row r="1610" spans="2:16">
      <c r="B1610" s="2">
        <v>1106</v>
      </c>
      <c r="C1610" s="7" t="s">
        <v>157</v>
      </c>
      <c r="D1610" s="8" t="s">
        <v>6471</v>
      </c>
      <c r="E1610" s="3" t="s">
        <v>157</v>
      </c>
      <c r="F1610" s="3" t="s">
        <v>4412</v>
      </c>
      <c r="G1610" s="3" t="s">
        <v>2275</v>
      </c>
      <c r="H1610" s="3">
        <f>VLOOKUP(F1610,BDRE_AF_20210615!$A$2:$F$3093,6,FALSE)</f>
        <v>29049</v>
      </c>
      <c r="I1610" s="9">
        <f t="shared" si="76"/>
        <v>19</v>
      </c>
      <c r="K1610" s="1" t="s">
        <v>4412</v>
      </c>
      <c r="L1610" s="1" t="s">
        <v>157</v>
      </c>
      <c r="M1610" s="1" t="s">
        <v>157</v>
      </c>
      <c r="N1610" s="1" t="s">
        <v>2275</v>
      </c>
      <c r="O1610" s="1" t="str">
        <f t="shared" si="77"/>
        <v>OK</v>
      </c>
      <c r="P1610" s="1" t="str">
        <f t="shared" si="78"/>
        <v>OK</v>
      </c>
    </row>
    <row r="1611" spans="2:16">
      <c r="B1611" s="2">
        <v>1106</v>
      </c>
      <c r="C1611" s="7" t="s">
        <v>157</v>
      </c>
      <c r="D1611" s="8" t="s">
        <v>6471</v>
      </c>
      <c r="E1611" s="3" t="s">
        <v>157</v>
      </c>
      <c r="F1611" s="3" t="s">
        <v>4422</v>
      </c>
      <c r="G1611" s="3" t="s">
        <v>2276</v>
      </c>
      <c r="H1611" s="3">
        <f>VLOOKUP(F1611,BDRE_AF_20210615!$A$2:$F$3093,6,FALSE)</f>
        <v>16993</v>
      </c>
      <c r="I1611" s="9">
        <f t="shared" si="76"/>
        <v>13</v>
      </c>
      <c r="K1611" s="1" t="s">
        <v>4422</v>
      </c>
      <c r="L1611" s="1" t="s">
        <v>157</v>
      </c>
      <c r="M1611" s="1" t="s">
        <v>157</v>
      </c>
      <c r="N1611" s="1" t="s">
        <v>2276</v>
      </c>
      <c r="O1611" s="1" t="str">
        <f t="shared" si="77"/>
        <v>OK</v>
      </c>
      <c r="P1611" s="1" t="str">
        <f t="shared" si="78"/>
        <v>OK</v>
      </c>
    </row>
    <row r="1612" spans="2:16">
      <c r="B1612" s="2">
        <v>1106</v>
      </c>
      <c r="C1612" s="7" t="s">
        <v>157</v>
      </c>
      <c r="D1612" s="8" t="s">
        <v>6471</v>
      </c>
      <c r="E1612" s="3" t="s">
        <v>157</v>
      </c>
      <c r="F1612" s="3" t="s">
        <v>4423</v>
      </c>
      <c r="G1612" s="3" t="s">
        <v>1109</v>
      </c>
      <c r="H1612" s="3">
        <f>VLOOKUP(F1612,BDRE_AF_20210615!$A$2:$F$3093,6,FALSE)</f>
        <v>24538</v>
      </c>
      <c r="I1612" s="9">
        <f t="shared" si="76"/>
        <v>19</v>
      </c>
      <c r="K1612" s="1" t="s">
        <v>4423</v>
      </c>
      <c r="L1612" s="1" t="s">
        <v>157</v>
      </c>
      <c r="M1612" s="1" t="s">
        <v>157</v>
      </c>
      <c r="N1612" s="1" t="s">
        <v>1109</v>
      </c>
      <c r="O1612" s="1" t="str">
        <f t="shared" si="77"/>
        <v>OK</v>
      </c>
      <c r="P1612" s="1" t="str">
        <f t="shared" si="78"/>
        <v>OK</v>
      </c>
    </row>
    <row r="1613" spans="2:16">
      <c r="B1613" s="2">
        <v>1106</v>
      </c>
      <c r="C1613" s="7" t="s">
        <v>157</v>
      </c>
      <c r="D1613" s="8" t="s">
        <v>6471</v>
      </c>
      <c r="E1613" s="3" t="s">
        <v>157</v>
      </c>
      <c r="F1613" s="3" t="s">
        <v>4424</v>
      </c>
      <c r="G1613" s="3" t="s">
        <v>6334</v>
      </c>
      <c r="H1613" s="3">
        <f>VLOOKUP(F1613,BDRE_AF_20210615!$A$2:$F$3093,6,FALSE)</f>
        <v>19137</v>
      </c>
      <c r="I1613" s="9">
        <f t="shared" si="76"/>
        <v>13</v>
      </c>
      <c r="K1613" s="1" t="s">
        <v>4424</v>
      </c>
      <c r="L1613" s="1" t="s">
        <v>157</v>
      </c>
      <c r="M1613" s="1" t="s">
        <v>157</v>
      </c>
      <c r="N1613" s="1" t="s">
        <v>9913</v>
      </c>
      <c r="O1613" s="1" t="str">
        <f t="shared" si="77"/>
        <v>ERRO</v>
      </c>
      <c r="P1613" s="1" t="str">
        <f t="shared" si="78"/>
        <v>OK</v>
      </c>
    </row>
    <row r="1614" spans="2:16">
      <c r="B1614" s="2">
        <v>1106</v>
      </c>
      <c r="C1614" s="7" t="s">
        <v>157</v>
      </c>
      <c r="D1614" s="8" t="s">
        <v>6471</v>
      </c>
      <c r="E1614" s="3" t="s">
        <v>157</v>
      </c>
      <c r="F1614" s="3" t="s">
        <v>4425</v>
      </c>
      <c r="G1614" s="3" t="s">
        <v>2199</v>
      </c>
      <c r="H1614" s="3">
        <f>VLOOKUP(F1614,BDRE_AF_20210615!$A$2:$F$3093,6,FALSE)</f>
        <v>9723</v>
      </c>
      <c r="I1614" s="9">
        <f t="shared" si="76"/>
        <v>13</v>
      </c>
      <c r="K1614" s="1" t="s">
        <v>4425</v>
      </c>
      <c r="L1614" s="1" t="s">
        <v>157</v>
      </c>
      <c r="M1614" s="1" t="s">
        <v>157</v>
      </c>
      <c r="N1614" s="1" t="s">
        <v>9914</v>
      </c>
      <c r="O1614" s="1" t="str">
        <f t="shared" si="77"/>
        <v>ERRO</v>
      </c>
      <c r="P1614" s="1" t="str">
        <f t="shared" si="78"/>
        <v>OK</v>
      </c>
    </row>
    <row r="1615" spans="2:16">
      <c r="B1615" s="2">
        <v>1106</v>
      </c>
      <c r="C1615" s="7" t="s">
        <v>157</v>
      </c>
      <c r="D1615" s="8" t="s">
        <v>6471</v>
      </c>
      <c r="E1615" s="3" t="s">
        <v>157</v>
      </c>
      <c r="F1615" s="3" t="s">
        <v>4426</v>
      </c>
      <c r="G1615" s="3" t="s">
        <v>2204</v>
      </c>
      <c r="H1615" s="3">
        <f>VLOOKUP(F1615,BDRE_AF_20210615!$A$2:$F$3093,6,FALSE)</f>
        <v>10414</v>
      </c>
      <c r="I1615" s="9">
        <f t="shared" si="76"/>
        <v>13</v>
      </c>
      <c r="K1615" s="1" t="s">
        <v>4426</v>
      </c>
      <c r="L1615" s="1" t="s">
        <v>157</v>
      </c>
      <c r="M1615" s="1" t="s">
        <v>157</v>
      </c>
      <c r="N1615" s="1" t="s">
        <v>9915</v>
      </c>
      <c r="O1615" s="1" t="str">
        <f t="shared" si="77"/>
        <v>ERRO</v>
      </c>
      <c r="P1615" s="1" t="str">
        <f t="shared" si="78"/>
        <v>OK</v>
      </c>
    </row>
    <row r="1616" spans="2:16">
      <c r="B1616" s="2">
        <v>1106</v>
      </c>
      <c r="C1616" s="7" t="s">
        <v>157</v>
      </c>
      <c r="D1616" s="8" t="s">
        <v>6471</v>
      </c>
      <c r="E1616" s="3" t="s">
        <v>157</v>
      </c>
      <c r="F1616" s="3" t="s">
        <v>4413</v>
      </c>
      <c r="G1616" s="3" t="s">
        <v>2203</v>
      </c>
      <c r="H1616" s="3">
        <f>VLOOKUP(F1616,BDRE_AF_20210615!$A$2:$F$3093,6,FALSE)</f>
        <v>30586</v>
      </c>
      <c r="I1616" s="9">
        <f t="shared" si="76"/>
        <v>19</v>
      </c>
      <c r="K1616" s="1" t="s">
        <v>4413</v>
      </c>
      <c r="L1616" s="1" t="s">
        <v>157</v>
      </c>
      <c r="M1616" s="1" t="s">
        <v>157</v>
      </c>
      <c r="N1616" s="1" t="s">
        <v>2203</v>
      </c>
      <c r="O1616" s="1" t="str">
        <f t="shared" si="77"/>
        <v>OK</v>
      </c>
      <c r="P1616" s="1" t="str">
        <f t="shared" si="78"/>
        <v>OK</v>
      </c>
    </row>
    <row r="1617" spans="2:16">
      <c r="B1617" s="2">
        <v>1106</v>
      </c>
      <c r="C1617" s="7" t="s">
        <v>157</v>
      </c>
      <c r="D1617" s="8" t="s">
        <v>6471</v>
      </c>
      <c r="E1617" s="3" t="s">
        <v>157</v>
      </c>
      <c r="F1617" s="3" t="s">
        <v>4427</v>
      </c>
      <c r="G1617" s="3" t="s">
        <v>2205</v>
      </c>
      <c r="H1617" s="3">
        <f>VLOOKUP(F1617,BDRE_AF_20210615!$A$2:$F$3093,6,FALSE)</f>
        <v>11494</v>
      </c>
      <c r="I1617" s="9">
        <f t="shared" si="76"/>
        <v>13</v>
      </c>
      <c r="K1617" s="1" t="s">
        <v>4427</v>
      </c>
      <c r="L1617" s="1" t="s">
        <v>157</v>
      </c>
      <c r="M1617" s="1" t="s">
        <v>157</v>
      </c>
      <c r="N1617" s="1" t="s">
        <v>292</v>
      </c>
      <c r="O1617" s="1" t="str">
        <f t="shared" si="77"/>
        <v>ERRO</v>
      </c>
      <c r="P1617" s="1" t="str">
        <f t="shared" si="78"/>
        <v>OK</v>
      </c>
    </row>
    <row r="1618" spans="2:16">
      <c r="B1618" s="2">
        <v>1107</v>
      </c>
      <c r="C1618" s="7" t="s">
        <v>157</v>
      </c>
      <c r="D1618" s="8" t="s">
        <v>6473</v>
      </c>
      <c r="E1618" s="3" t="s">
        <v>158</v>
      </c>
      <c r="F1618" s="3" t="s">
        <v>4428</v>
      </c>
      <c r="G1618" s="3" t="s">
        <v>1110</v>
      </c>
      <c r="H1618" s="3">
        <f>VLOOKUP(F1618,BDRE_AF_20210615!$A$2:$F$3093,6,FALSE)</f>
        <v>3823</v>
      </c>
      <c r="I1618" s="9">
        <f t="shared" si="76"/>
        <v>9</v>
      </c>
      <c r="K1618" s="1" t="s">
        <v>4428</v>
      </c>
      <c r="L1618" s="1" t="s">
        <v>157</v>
      </c>
      <c r="M1618" s="1" t="s">
        <v>158</v>
      </c>
      <c r="N1618" s="1" t="s">
        <v>1110</v>
      </c>
      <c r="O1618" s="1" t="str">
        <f t="shared" si="77"/>
        <v>OK</v>
      </c>
      <c r="P1618" s="1" t="str">
        <f t="shared" si="78"/>
        <v>OK</v>
      </c>
    </row>
    <row r="1619" spans="2:16">
      <c r="B1619" s="2">
        <v>1107</v>
      </c>
      <c r="C1619" s="7" t="s">
        <v>157</v>
      </c>
      <c r="D1619" s="8" t="s">
        <v>6473</v>
      </c>
      <c r="E1619" s="3" t="s">
        <v>158</v>
      </c>
      <c r="F1619" s="3" t="s">
        <v>4429</v>
      </c>
      <c r="G1619" s="3" t="s">
        <v>1111</v>
      </c>
      <c r="H1619" s="3">
        <f>VLOOKUP(F1619,BDRE_AF_20210615!$A$2:$F$3093,6,FALSE)</f>
        <v>2201</v>
      </c>
      <c r="I1619" s="9">
        <f t="shared" si="76"/>
        <v>9</v>
      </c>
      <c r="K1619" s="1" t="s">
        <v>4429</v>
      </c>
      <c r="L1619" s="1" t="s">
        <v>157</v>
      </c>
      <c r="M1619" s="1" t="s">
        <v>158</v>
      </c>
      <c r="N1619" s="1" t="s">
        <v>1111</v>
      </c>
      <c r="O1619" s="1" t="str">
        <f t="shared" si="77"/>
        <v>OK</v>
      </c>
      <c r="P1619" s="1" t="str">
        <f t="shared" si="78"/>
        <v>OK</v>
      </c>
    </row>
    <row r="1620" spans="2:16">
      <c r="B1620" s="2">
        <v>1107</v>
      </c>
      <c r="C1620" s="7" t="s">
        <v>157</v>
      </c>
      <c r="D1620" s="8" t="s">
        <v>6473</v>
      </c>
      <c r="E1620" s="3" t="s">
        <v>158</v>
      </c>
      <c r="F1620" s="3" t="s">
        <v>4430</v>
      </c>
      <c r="G1620" s="3" t="s">
        <v>158</v>
      </c>
      <c r="H1620" s="3">
        <f>VLOOKUP(F1620,BDRE_AF_20210615!$A$2:$F$3093,6,FALSE)</f>
        <v>25026</v>
      </c>
      <c r="I1620" s="9">
        <f t="shared" si="76"/>
        <v>19</v>
      </c>
      <c r="K1620" s="1" t="s">
        <v>4430</v>
      </c>
      <c r="L1620" s="1" t="s">
        <v>157</v>
      </c>
      <c r="M1620" s="1" t="s">
        <v>158</v>
      </c>
      <c r="N1620" s="1" t="s">
        <v>158</v>
      </c>
      <c r="O1620" s="1" t="str">
        <f t="shared" si="77"/>
        <v>OK</v>
      </c>
      <c r="P1620" s="1" t="str">
        <f t="shared" si="78"/>
        <v>OK</v>
      </c>
    </row>
    <row r="1621" spans="2:16">
      <c r="B1621" s="2">
        <v>1107</v>
      </c>
      <c r="C1621" s="7" t="s">
        <v>157</v>
      </c>
      <c r="D1621" s="8" t="s">
        <v>6473</v>
      </c>
      <c r="E1621" s="3" t="s">
        <v>158</v>
      </c>
      <c r="F1621" s="3" t="s">
        <v>4431</v>
      </c>
      <c r="G1621" s="3" t="s">
        <v>1980</v>
      </c>
      <c r="H1621" s="3">
        <f>VLOOKUP(F1621,BDRE_AF_20210615!$A$2:$F$3093,6,FALSE)</f>
        <v>2608</v>
      </c>
      <c r="I1621" s="9">
        <f t="shared" si="76"/>
        <v>9</v>
      </c>
      <c r="K1621" s="1" t="s">
        <v>4431</v>
      </c>
      <c r="L1621" s="1" t="s">
        <v>157</v>
      </c>
      <c r="M1621" s="1" t="s">
        <v>158</v>
      </c>
      <c r="N1621" s="1" t="s">
        <v>9817</v>
      </c>
      <c r="O1621" s="1" t="str">
        <f t="shared" si="77"/>
        <v>ERRO</v>
      </c>
      <c r="P1621" s="1" t="str">
        <f t="shared" si="78"/>
        <v>OK</v>
      </c>
    </row>
    <row r="1622" spans="2:16">
      <c r="B1622" s="2">
        <v>1107</v>
      </c>
      <c r="C1622" s="7" t="s">
        <v>157</v>
      </c>
      <c r="D1622" s="8" t="s">
        <v>6473</v>
      </c>
      <c r="E1622" s="3" t="s">
        <v>158</v>
      </c>
      <c r="F1622" s="22" t="s">
        <v>9752</v>
      </c>
      <c r="G1622" s="3" t="s">
        <v>4432</v>
      </c>
      <c r="H1622" s="3">
        <f>VLOOKUP(F1622,BDRE_AF_20210615!$A$2:$F$3093,6,FALSE)</f>
        <v>27521</v>
      </c>
      <c r="I1622" s="9">
        <f t="shared" si="76"/>
        <v>19</v>
      </c>
      <c r="K1622" s="1" t="s">
        <v>9752</v>
      </c>
      <c r="L1622" s="1" t="s">
        <v>157</v>
      </c>
      <c r="M1622" s="1" t="s">
        <v>158</v>
      </c>
      <c r="N1622" s="1" t="s">
        <v>4432</v>
      </c>
      <c r="O1622" s="1" t="str">
        <f t="shared" si="77"/>
        <v>OK</v>
      </c>
      <c r="P1622" s="1" t="str">
        <f t="shared" si="78"/>
        <v>OK</v>
      </c>
    </row>
    <row r="1623" spans="2:16">
      <c r="B1623" s="2">
        <v>1107</v>
      </c>
      <c r="C1623" s="7" t="s">
        <v>157</v>
      </c>
      <c r="D1623" s="8" t="s">
        <v>6473</v>
      </c>
      <c r="E1623" s="3" t="s">
        <v>158</v>
      </c>
      <c r="F1623" s="3" t="s">
        <v>4433</v>
      </c>
      <c r="G1623" s="3" t="s">
        <v>4434</v>
      </c>
      <c r="H1623" s="3">
        <f>VLOOKUP(F1623,BDRE_AF_20210615!$A$2:$F$3093,6,FALSE)</f>
        <v>18133</v>
      </c>
      <c r="I1623" s="9">
        <f t="shared" si="76"/>
        <v>13</v>
      </c>
      <c r="K1623" s="1" t="s">
        <v>4433</v>
      </c>
      <c r="L1623" s="1" t="s">
        <v>157</v>
      </c>
      <c r="M1623" s="1" t="s">
        <v>158</v>
      </c>
      <c r="N1623" s="1" t="s">
        <v>4434</v>
      </c>
      <c r="O1623" s="1" t="str">
        <f t="shared" si="77"/>
        <v>OK</v>
      </c>
      <c r="P1623" s="1" t="str">
        <f t="shared" si="78"/>
        <v>OK</v>
      </c>
    </row>
    <row r="1624" spans="2:16">
      <c r="B1624" s="2">
        <v>1107</v>
      </c>
      <c r="C1624" s="7" t="s">
        <v>157</v>
      </c>
      <c r="D1624" s="8" t="s">
        <v>6473</v>
      </c>
      <c r="E1624" s="3" t="s">
        <v>158</v>
      </c>
      <c r="F1624" s="3" t="s">
        <v>4435</v>
      </c>
      <c r="G1624" s="3" t="s">
        <v>4436</v>
      </c>
      <c r="H1624" s="3">
        <f>VLOOKUP(F1624,BDRE_AF_20210615!$A$2:$F$3093,6,FALSE)</f>
        <v>20138</v>
      </c>
      <c r="I1624" s="9">
        <f t="shared" si="76"/>
        <v>19</v>
      </c>
      <c r="K1624" s="1" t="s">
        <v>4435</v>
      </c>
      <c r="L1624" s="1" t="s">
        <v>157</v>
      </c>
      <c r="M1624" s="1" t="s">
        <v>158</v>
      </c>
      <c r="N1624" s="1" t="s">
        <v>4436</v>
      </c>
      <c r="O1624" s="1" t="str">
        <f t="shared" si="77"/>
        <v>OK</v>
      </c>
      <c r="P1624" s="1" t="str">
        <f t="shared" si="78"/>
        <v>OK</v>
      </c>
    </row>
    <row r="1625" spans="2:16">
      <c r="B1625" s="2">
        <v>1107</v>
      </c>
      <c r="C1625" s="7" t="s">
        <v>157</v>
      </c>
      <c r="D1625" s="8" t="s">
        <v>6473</v>
      </c>
      <c r="E1625" s="3" t="s">
        <v>158</v>
      </c>
      <c r="F1625" s="3" t="s">
        <v>4437</v>
      </c>
      <c r="G1625" s="3" t="s">
        <v>4438</v>
      </c>
      <c r="H1625" s="3">
        <f>VLOOKUP(F1625,BDRE_AF_20210615!$A$2:$F$3093,6,FALSE)</f>
        <v>37696</v>
      </c>
      <c r="I1625" s="9">
        <f t="shared" si="76"/>
        <v>19</v>
      </c>
      <c r="K1625" s="1" t="s">
        <v>4437</v>
      </c>
      <c r="L1625" s="1" t="s">
        <v>157</v>
      </c>
      <c r="M1625" s="1" t="s">
        <v>158</v>
      </c>
      <c r="N1625" s="1" t="s">
        <v>4438</v>
      </c>
      <c r="O1625" s="1" t="str">
        <f t="shared" si="77"/>
        <v>OK</v>
      </c>
      <c r="P1625" s="1" t="str">
        <f t="shared" si="78"/>
        <v>OK</v>
      </c>
    </row>
    <row r="1626" spans="2:16">
      <c r="B1626" s="2">
        <v>1107</v>
      </c>
      <c r="C1626" s="7" t="s">
        <v>157</v>
      </c>
      <c r="D1626" s="8" t="s">
        <v>6473</v>
      </c>
      <c r="E1626" s="3" t="s">
        <v>158</v>
      </c>
      <c r="F1626" s="3" t="s">
        <v>4439</v>
      </c>
      <c r="G1626" s="3" t="s">
        <v>4440</v>
      </c>
      <c r="H1626" s="3">
        <f>VLOOKUP(F1626,BDRE_AF_20210615!$A$2:$F$3093,6,FALSE)</f>
        <v>6951</v>
      </c>
      <c r="I1626" s="9">
        <f t="shared" si="76"/>
        <v>13</v>
      </c>
      <c r="K1626" s="1" t="s">
        <v>4439</v>
      </c>
      <c r="L1626" s="1" t="s">
        <v>157</v>
      </c>
      <c r="M1626" s="1" t="s">
        <v>158</v>
      </c>
      <c r="N1626" s="1" t="s">
        <v>4440</v>
      </c>
      <c r="O1626" s="1" t="str">
        <f t="shared" si="77"/>
        <v>OK</v>
      </c>
      <c r="P1626" s="1" t="str">
        <f t="shared" si="78"/>
        <v>OK</v>
      </c>
    </row>
    <row r="1627" spans="2:16">
      <c r="B1627" s="2">
        <v>1107</v>
      </c>
      <c r="C1627" s="7" t="s">
        <v>157</v>
      </c>
      <c r="D1627" s="8" t="s">
        <v>6473</v>
      </c>
      <c r="E1627" s="3" t="s">
        <v>158</v>
      </c>
      <c r="F1627" s="3" t="s">
        <v>4441</v>
      </c>
      <c r="G1627" s="3" t="s">
        <v>4442</v>
      </c>
      <c r="H1627" s="3">
        <f>VLOOKUP(F1627,BDRE_AF_20210615!$A$2:$F$3093,6,FALSE)</f>
        <v>24922</v>
      </c>
      <c r="I1627" s="9">
        <f t="shared" si="76"/>
        <v>19</v>
      </c>
      <c r="K1627" s="1" t="s">
        <v>4441</v>
      </c>
      <c r="L1627" s="1" t="s">
        <v>157</v>
      </c>
      <c r="M1627" s="1" t="s">
        <v>158</v>
      </c>
      <c r="N1627" s="1" t="s">
        <v>4442</v>
      </c>
      <c r="O1627" s="1" t="str">
        <f t="shared" si="77"/>
        <v>OK</v>
      </c>
      <c r="P1627" s="1" t="str">
        <f t="shared" si="78"/>
        <v>OK</v>
      </c>
    </row>
    <row r="1628" spans="2:16">
      <c r="B1628" s="2">
        <v>1108</v>
      </c>
      <c r="C1628" s="7" t="s">
        <v>157</v>
      </c>
      <c r="D1628" s="8" t="s">
        <v>6474</v>
      </c>
      <c r="E1628" s="3" t="s">
        <v>159</v>
      </c>
      <c r="F1628" s="3" t="s">
        <v>4443</v>
      </c>
      <c r="G1628" s="3" t="s">
        <v>1112</v>
      </c>
      <c r="H1628" s="3">
        <f>VLOOKUP(F1628,BDRE_AF_20210615!$A$2:$F$3093,6,FALSE)</f>
        <v>1533</v>
      </c>
      <c r="I1628" s="9">
        <f t="shared" si="76"/>
        <v>9</v>
      </c>
      <c r="K1628" s="1" t="s">
        <v>4443</v>
      </c>
      <c r="L1628" s="1" t="s">
        <v>157</v>
      </c>
      <c r="M1628" s="1" t="s">
        <v>159</v>
      </c>
      <c r="N1628" s="1" t="s">
        <v>1112</v>
      </c>
      <c r="O1628" s="1" t="str">
        <f t="shared" si="77"/>
        <v>OK</v>
      </c>
      <c r="P1628" s="1" t="str">
        <f t="shared" si="78"/>
        <v>OK</v>
      </c>
    </row>
    <row r="1629" spans="2:16">
      <c r="B1629" s="2">
        <v>1108</v>
      </c>
      <c r="C1629" s="7" t="s">
        <v>157</v>
      </c>
      <c r="D1629" s="8" t="s">
        <v>6474</v>
      </c>
      <c r="E1629" s="3" t="s">
        <v>159</v>
      </c>
      <c r="F1629" s="3" t="s">
        <v>4444</v>
      </c>
      <c r="G1629" s="3" t="s">
        <v>1113</v>
      </c>
      <c r="H1629" s="3">
        <f>VLOOKUP(F1629,BDRE_AF_20210615!$A$2:$F$3093,6,FALSE)</f>
        <v>1373</v>
      </c>
      <c r="I1629" s="9">
        <f t="shared" si="76"/>
        <v>9</v>
      </c>
      <c r="K1629" s="1" t="s">
        <v>4444</v>
      </c>
      <c r="L1629" s="1" t="s">
        <v>157</v>
      </c>
      <c r="M1629" s="1" t="s">
        <v>159</v>
      </c>
      <c r="N1629" s="1" t="s">
        <v>1113</v>
      </c>
      <c r="O1629" s="1" t="str">
        <f t="shared" si="77"/>
        <v>OK</v>
      </c>
      <c r="P1629" s="1" t="str">
        <f t="shared" si="78"/>
        <v>OK</v>
      </c>
    </row>
    <row r="1630" spans="2:16">
      <c r="B1630" s="2">
        <v>1108</v>
      </c>
      <c r="C1630" s="7" t="s">
        <v>157</v>
      </c>
      <c r="D1630" s="8" t="s">
        <v>6474</v>
      </c>
      <c r="E1630" s="3" t="s">
        <v>159</v>
      </c>
      <c r="F1630" s="3" t="s">
        <v>4447</v>
      </c>
      <c r="G1630" s="3" t="s">
        <v>1114</v>
      </c>
      <c r="H1630" s="3">
        <f>VLOOKUP(F1630,BDRE_AF_20210615!$A$2:$F$3093,6,FALSE)</f>
        <v>1849</v>
      </c>
      <c r="I1630" s="9">
        <f t="shared" si="76"/>
        <v>9</v>
      </c>
      <c r="K1630" s="1" t="s">
        <v>4447</v>
      </c>
      <c r="L1630" s="1" t="s">
        <v>157</v>
      </c>
      <c r="M1630" s="1" t="s">
        <v>159</v>
      </c>
      <c r="N1630" s="1" t="s">
        <v>1114</v>
      </c>
      <c r="O1630" s="1" t="str">
        <f t="shared" si="77"/>
        <v>OK</v>
      </c>
      <c r="P1630" s="1" t="str">
        <f t="shared" si="78"/>
        <v>OK</v>
      </c>
    </row>
    <row r="1631" spans="2:16">
      <c r="B1631" s="2">
        <v>1108</v>
      </c>
      <c r="C1631" s="7" t="s">
        <v>157</v>
      </c>
      <c r="D1631" s="8" t="s">
        <v>6474</v>
      </c>
      <c r="E1631" s="3" t="s">
        <v>159</v>
      </c>
      <c r="F1631" s="3" t="s">
        <v>4445</v>
      </c>
      <c r="G1631" s="3" t="s">
        <v>2082</v>
      </c>
      <c r="H1631" s="3">
        <f>VLOOKUP(F1631,BDRE_AF_20210615!$A$2:$F$3093,6,FALSE)</f>
        <v>1672</v>
      </c>
      <c r="I1631" s="9">
        <f t="shared" si="76"/>
        <v>9</v>
      </c>
      <c r="K1631" s="1" t="s">
        <v>4445</v>
      </c>
      <c r="L1631" s="1" t="s">
        <v>157</v>
      </c>
      <c r="M1631" s="1" t="s">
        <v>159</v>
      </c>
      <c r="N1631" s="1" t="s">
        <v>9916</v>
      </c>
      <c r="O1631" s="1" t="str">
        <f t="shared" si="77"/>
        <v>ERRO</v>
      </c>
      <c r="P1631" s="1" t="str">
        <f t="shared" si="78"/>
        <v>OK</v>
      </c>
    </row>
    <row r="1632" spans="2:16">
      <c r="B1632" s="2">
        <v>1108</v>
      </c>
      <c r="C1632" s="7" t="s">
        <v>157</v>
      </c>
      <c r="D1632" s="8" t="s">
        <v>6474</v>
      </c>
      <c r="E1632" s="3" t="s">
        <v>159</v>
      </c>
      <c r="F1632" s="3" t="s">
        <v>4448</v>
      </c>
      <c r="G1632" s="3" t="s">
        <v>4449</v>
      </c>
      <c r="H1632" s="3">
        <f>VLOOKUP(F1632,BDRE_AF_20210615!$A$2:$F$3093,6,FALSE)</f>
        <v>11025</v>
      </c>
      <c r="I1632" s="9">
        <f t="shared" si="76"/>
        <v>13</v>
      </c>
      <c r="K1632" s="1" t="s">
        <v>4448</v>
      </c>
      <c r="L1632" s="1" t="s">
        <v>157</v>
      </c>
      <c r="M1632" s="1" t="s">
        <v>159</v>
      </c>
      <c r="N1632" s="1" t="s">
        <v>4449</v>
      </c>
      <c r="O1632" s="1" t="str">
        <f t="shared" si="77"/>
        <v>OK</v>
      </c>
      <c r="P1632" s="1" t="str">
        <f t="shared" si="78"/>
        <v>OK</v>
      </c>
    </row>
    <row r="1633" spans="2:16">
      <c r="B1633" s="2">
        <v>1108</v>
      </c>
      <c r="C1633" s="7" t="s">
        <v>157</v>
      </c>
      <c r="D1633" s="8" t="s">
        <v>6474</v>
      </c>
      <c r="E1633" s="3" t="s">
        <v>159</v>
      </c>
      <c r="F1633" s="3" t="s">
        <v>4450</v>
      </c>
      <c r="G1633" s="3" t="s">
        <v>4451</v>
      </c>
      <c r="H1633" s="3">
        <f>VLOOKUP(F1633,BDRE_AF_20210615!$A$2:$F$3093,6,FALSE)</f>
        <v>3152</v>
      </c>
      <c r="I1633" s="9">
        <f t="shared" si="76"/>
        <v>9</v>
      </c>
      <c r="K1633" s="1" t="s">
        <v>4450</v>
      </c>
      <c r="L1633" s="1" t="s">
        <v>157</v>
      </c>
      <c r="M1633" s="1" t="s">
        <v>159</v>
      </c>
      <c r="N1633" s="1" t="s">
        <v>4451</v>
      </c>
      <c r="O1633" s="1" t="str">
        <f t="shared" si="77"/>
        <v>OK</v>
      </c>
      <c r="P1633" s="1" t="str">
        <f t="shared" si="78"/>
        <v>OK</v>
      </c>
    </row>
    <row r="1634" spans="2:16">
      <c r="B1634" s="2">
        <v>1108</v>
      </c>
      <c r="C1634" s="7" t="s">
        <v>157</v>
      </c>
      <c r="D1634" s="8" t="s">
        <v>6474</v>
      </c>
      <c r="E1634" s="3" t="s">
        <v>159</v>
      </c>
      <c r="F1634" s="3" t="s">
        <v>4452</v>
      </c>
      <c r="G1634" s="3" t="s">
        <v>4453</v>
      </c>
      <c r="H1634" s="3">
        <f>VLOOKUP(F1634,BDRE_AF_20210615!$A$2:$F$3093,6,FALSE)</f>
        <v>1320</v>
      </c>
      <c r="I1634" s="9">
        <f t="shared" si="76"/>
        <v>9</v>
      </c>
      <c r="K1634" s="1" t="s">
        <v>4452</v>
      </c>
      <c r="L1634" s="1" t="s">
        <v>157</v>
      </c>
      <c r="M1634" s="1" t="s">
        <v>159</v>
      </c>
      <c r="N1634" s="1" t="s">
        <v>4453</v>
      </c>
      <c r="O1634" s="1" t="str">
        <f t="shared" si="77"/>
        <v>OK</v>
      </c>
      <c r="P1634" s="1" t="str">
        <f t="shared" si="78"/>
        <v>OK</v>
      </c>
    </row>
    <row r="1635" spans="2:16">
      <c r="B1635" s="2">
        <v>1108</v>
      </c>
      <c r="C1635" s="7" t="s">
        <v>157</v>
      </c>
      <c r="D1635" s="8" t="s">
        <v>6474</v>
      </c>
      <c r="E1635" s="3" t="s">
        <v>159</v>
      </c>
      <c r="F1635" s="3" t="s">
        <v>4446</v>
      </c>
      <c r="G1635" s="3" t="s">
        <v>1837</v>
      </c>
      <c r="H1635" s="3">
        <f>VLOOKUP(F1635,BDRE_AF_20210615!$A$2:$F$3093,6,FALSE)</f>
        <v>1270</v>
      </c>
      <c r="I1635" s="9">
        <f t="shared" si="76"/>
        <v>9</v>
      </c>
      <c r="K1635" s="1" t="s">
        <v>4446</v>
      </c>
      <c r="L1635" s="1" t="s">
        <v>157</v>
      </c>
      <c r="M1635" s="1" t="s">
        <v>159</v>
      </c>
      <c r="N1635" s="1" t="s">
        <v>9842</v>
      </c>
      <c r="O1635" s="1" t="str">
        <f t="shared" si="77"/>
        <v>ERRO</v>
      </c>
      <c r="P1635" s="1" t="str">
        <f t="shared" si="78"/>
        <v>OK</v>
      </c>
    </row>
    <row r="1636" spans="2:16">
      <c r="B1636" s="2">
        <v>1109</v>
      </c>
      <c r="C1636" s="7" t="s">
        <v>157</v>
      </c>
      <c r="D1636" s="8" t="s">
        <v>6481</v>
      </c>
      <c r="E1636" s="3" t="s">
        <v>160</v>
      </c>
      <c r="F1636" s="3" t="s">
        <v>4454</v>
      </c>
      <c r="G1636" s="3" t="s">
        <v>4455</v>
      </c>
      <c r="H1636" s="3">
        <f>VLOOKUP(F1636,BDRE_AF_20210615!$A$2:$F$3093,6,FALSE)</f>
        <v>2193</v>
      </c>
      <c r="I1636" s="9">
        <f t="shared" si="76"/>
        <v>9</v>
      </c>
      <c r="K1636" s="1" t="s">
        <v>4454</v>
      </c>
      <c r="L1636" s="1" t="s">
        <v>157</v>
      </c>
      <c r="M1636" s="1" t="s">
        <v>160</v>
      </c>
      <c r="N1636" s="1" t="s">
        <v>4455</v>
      </c>
      <c r="O1636" s="1" t="str">
        <f t="shared" si="77"/>
        <v>OK</v>
      </c>
      <c r="P1636" s="1" t="str">
        <f t="shared" si="78"/>
        <v>OK</v>
      </c>
    </row>
    <row r="1637" spans="2:16">
      <c r="B1637" s="2">
        <v>1109</v>
      </c>
      <c r="C1637" s="7" t="s">
        <v>157</v>
      </c>
      <c r="D1637" s="8" t="s">
        <v>6481</v>
      </c>
      <c r="E1637" s="3" t="s">
        <v>160</v>
      </c>
      <c r="F1637" s="3" t="s">
        <v>4456</v>
      </c>
      <c r="G1637" s="3" t="s">
        <v>4457</v>
      </c>
      <c r="H1637" s="3">
        <f>VLOOKUP(F1637,BDRE_AF_20210615!$A$2:$F$3093,6,FALSE)</f>
        <v>3829</v>
      </c>
      <c r="I1637" s="9">
        <f t="shared" si="76"/>
        <v>9</v>
      </c>
      <c r="K1637" s="1" t="s">
        <v>4456</v>
      </c>
      <c r="L1637" s="1" t="s">
        <v>157</v>
      </c>
      <c r="M1637" s="1" t="s">
        <v>160</v>
      </c>
      <c r="N1637" s="1" t="s">
        <v>4457</v>
      </c>
      <c r="O1637" s="1" t="str">
        <f t="shared" si="77"/>
        <v>OK</v>
      </c>
      <c r="P1637" s="1" t="str">
        <f t="shared" si="78"/>
        <v>OK</v>
      </c>
    </row>
    <row r="1638" spans="2:16">
      <c r="B1638" s="2">
        <v>1109</v>
      </c>
      <c r="C1638" s="7" t="s">
        <v>157</v>
      </c>
      <c r="D1638" s="8" t="s">
        <v>6481</v>
      </c>
      <c r="E1638" s="3" t="s">
        <v>160</v>
      </c>
      <c r="F1638" s="3" t="s">
        <v>4458</v>
      </c>
      <c r="G1638" s="3" t="s">
        <v>1115</v>
      </c>
      <c r="H1638" s="3">
        <f>VLOOKUP(F1638,BDRE_AF_20210615!$A$2:$F$3093,6,FALSE)</f>
        <v>9450</v>
      </c>
      <c r="I1638" s="9">
        <f t="shared" si="76"/>
        <v>13</v>
      </c>
      <c r="K1638" s="1" t="s">
        <v>4458</v>
      </c>
      <c r="L1638" s="1" t="s">
        <v>157</v>
      </c>
      <c r="M1638" s="1" t="s">
        <v>160</v>
      </c>
      <c r="N1638" s="1" t="s">
        <v>1115</v>
      </c>
      <c r="O1638" s="1" t="str">
        <f t="shared" si="77"/>
        <v>OK</v>
      </c>
      <c r="P1638" s="1" t="str">
        <f t="shared" si="78"/>
        <v>OK</v>
      </c>
    </row>
    <row r="1639" spans="2:16">
      <c r="B1639" s="2">
        <v>1109</v>
      </c>
      <c r="C1639" s="7" t="s">
        <v>157</v>
      </c>
      <c r="D1639" s="8" t="s">
        <v>6481</v>
      </c>
      <c r="E1639" s="3" t="s">
        <v>160</v>
      </c>
      <c r="F1639" s="3" t="s">
        <v>4459</v>
      </c>
      <c r="G1639" s="3" t="s">
        <v>160</v>
      </c>
      <c r="H1639" s="3">
        <f>VLOOKUP(F1639,BDRE_AF_20210615!$A$2:$F$3093,6,FALSE)</f>
        <v>16289</v>
      </c>
      <c r="I1639" s="9">
        <f t="shared" si="76"/>
        <v>13</v>
      </c>
      <c r="K1639" s="1" t="s">
        <v>4459</v>
      </c>
      <c r="L1639" s="1" t="s">
        <v>157</v>
      </c>
      <c r="M1639" s="1" t="s">
        <v>160</v>
      </c>
      <c r="N1639" s="1" t="s">
        <v>160</v>
      </c>
      <c r="O1639" s="1" t="str">
        <f t="shared" si="77"/>
        <v>OK</v>
      </c>
      <c r="P1639" s="1" t="str">
        <f t="shared" si="78"/>
        <v>OK</v>
      </c>
    </row>
    <row r="1640" spans="2:16">
      <c r="B1640" s="2">
        <v>1109</v>
      </c>
      <c r="C1640" s="7" t="s">
        <v>157</v>
      </c>
      <c r="D1640" s="8" t="s">
        <v>6481</v>
      </c>
      <c r="E1640" s="3" t="s">
        <v>160</v>
      </c>
      <c r="F1640" s="3" t="s">
        <v>4460</v>
      </c>
      <c r="G1640" s="3" t="s">
        <v>1116</v>
      </c>
      <c r="H1640" s="3">
        <f>VLOOKUP(F1640,BDRE_AF_20210615!$A$2:$F$3093,6,FALSE)</f>
        <v>5979</v>
      </c>
      <c r="I1640" s="9">
        <f t="shared" si="76"/>
        <v>13</v>
      </c>
      <c r="K1640" s="1" t="s">
        <v>4460</v>
      </c>
      <c r="L1640" s="1" t="s">
        <v>157</v>
      </c>
      <c r="M1640" s="1" t="s">
        <v>160</v>
      </c>
      <c r="N1640" s="1" t="s">
        <v>1116</v>
      </c>
      <c r="O1640" s="1" t="str">
        <f t="shared" si="77"/>
        <v>OK</v>
      </c>
      <c r="P1640" s="1" t="str">
        <f t="shared" si="78"/>
        <v>OK</v>
      </c>
    </row>
    <row r="1641" spans="2:16">
      <c r="B1641" s="2">
        <v>1109</v>
      </c>
      <c r="C1641" s="7" t="s">
        <v>157</v>
      </c>
      <c r="D1641" s="8" t="s">
        <v>6481</v>
      </c>
      <c r="E1641" s="3" t="s">
        <v>160</v>
      </c>
      <c r="F1641" s="3" t="s">
        <v>4461</v>
      </c>
      <c r="G1641" s="3" t="s">
        <v>4462</v>
      </c>
      <c r="H1641" s="3">
        <f>VLOOKUP(F1641,BDRE_AF_20210615!$A$2:$F$3093,6,FALSE)</f>
        <v>3505</v>
      </c>
      <c r="I1641" s="9">
        <f t="shared" si="76"/>
        <v>9</v>
      </c>
      <c r="K1641" s="1" t="s">
        <v>4461</v>
      </c>
      <c r="L1641" s="1" t="s">
        <v>157</v>
      </c>
      <c r="M1641" s="1" t="s">
        <v>160</v>
      </c>
      <c r="N1641" s="1" t="s">
        <v>4462</v>
      </c>
      <c r="O1641" s="1" t="str">
        <f t="shared" si="77"/>
        <v>OK</v>
      </c>
      <c r="P1641" s="1" t="str">
        <f t="shared" si="78"/>
        <v>OK</v>
      </c>
    </row>
    <row r="1642" spans="2:16">
      <c r="B1642" s="2">
        <v>1109</v>
      </c>
      <c r="C1642" s="7" t="s">
        <v>157</v>
      </c>
      <c r="D1642" s="8" t="s">
        <v>6481</v>
      </c>
      <c r="E1642" s="3" t="s">
        <v>160</v>
      </c>
      <c r="F1642" s="3" t="s">
        <v>4463</v>
      </c>
      <c r="G1642" s="3" t="s">
        <v>4464</v>
      </c>
      <c r="H1642" s="3">
        <f>VLOOKUP(F1642,BDRE_AF_20210615!$A$2:$F$3093,6,FALSE)</f>
        <v>3598</v>
      </c>
      <c r="I1642" s="9">
        <f t="shared" si="76"/>
        <v>9</v>
      </c>
      <c r="K1642" s="1" t="s">
        <v>4463</v>
      </c>
      <c r="L1642" s="1" t="s">
        <v>157</v>
      </c>
      <c r="M1642" s="1" t="s">
        <v>160</v>
      </c>
      <c r="N1642" s="1" t="s">
        <v>4464</v>
      </c>
      <c r="O1642" s="1" t="str">
        <f t="shared" si="77"/>
        <v>OK</v>
      </c>
      <c r="P1642" s="1" t="str">
        <f t="shared" si="78"/>
        <v>OK</v>
      </c>
    </row>
    <row r="1643" spans="2:16">
      <c r="B1643" s="2">
        <v>1109</v>
      </c>
      <c r="C1643" s="7" t="s">
        <v>157</v>
      </c>
      <c r="D1643" s="8" t="s">
        <v>6481</v>
      </c>
      <c r="E1643" s="3" t="s">
        <v>160</v>
      </c>
      <c r="F1643" s="3" t="s">
        <v>4465</v>
      </c>
      <c r="G1643" s="3" t="s">
        <v>4466</v>
      </c>
      <c r="H1643" s="3">
        <f>VLOOKUP(F1643,BDRE_AF_20210615!$A$2:$F$3093,6,FALSE)</f>
        <v>3100</v>
      </c>
      <c r="I1643" s="9">
        <f t="shared" si="76"/>
        <v>9</v>
      </c>
      <c r="K1643" s="1" t="s">
        <v>4465</v>
      </c>
      <c r="L1643" s="1" t="s">
        <v>157</v>
      </c>
      <c r="M1643" s="1" t="s">
        <v>160</v>
      </c>
      <c r="N1643" s="1" t="s">
        <v>4466</v>
      </c>
      <c r="O1643" s="1" t="str">
        <f t="shared" si="77"/>
        <v>OK</v>
      </c>
      <c r="P1643" s="1" t="str">
        <f t="shared" si="78"/>
        <v>OK</v>
      </c>
    </row>
    <row r="1644" spans="2:16">
      <c r="B1644" s="2">
        <v>1109</v>
      </c>
      <c r="C1644" s="7" t="s">
        <v>157</v>
      </c>
      <c r="D1644" s="8" t="s">
        <v>6481</v>
      </c>
      <c r="E1644" s="3" t="s">
        <v>160</v>
      </c>
      <c r="F1644" s="3" t="s">
        <v>4467</v>
      </c>
      <c r="G1644" s="3" t="s">
        <v>4468</v>
      </c>
      <c r="H1644" s="3">
        <f>VLOOKUP(F1644,BDRE_AF_20210615!$A$2:$F$3093,6,FALSE)</f>
        <v>3679</v>
      </c>
      <c r="I1644" s="9">
        <f t="shared" si="76"/>
        <v>9</v>
      </c>
      <c r="K1644" s="1" t="s">
        <v>4467</v>
      </c>
      <c r="L1644" s="1" t="s">
        <v>157</v>
      </c>
      <c r="M1644" s="1" t="s">
        <v>160</v>
      </c>
      <c r="N1644" s="1" t="s">
        <v>4468</v>
      </c>
      <c r="O1644" s="1" t="str">
        <f t="shared" si="77"/>
        <v>OK</v>
      </c>
      <c r="P1644" s="1" t="str">
        <f t="shared" si="78"/>
        <v>OK</v>
      </c>
    </row>
    <row r="1645" spans="2:16">
      <c r="B1645" s="2">
        <v>1109</v>
      </c>
      <c r="C1645" s="7" t="s">
        <v>157</v>
      </c>
      <c r="D1645" s="8" t="s">
        <v>6481</v>
      </c>
      <c r="E1645" s="3" t="s">
        <v>160</v>
      </c>
      <c r="F1645" s="3" t="s">
        <v>4469</v>
      </c>
      <c r="G1645" s="3" t="s">
        <v>4470</v>
      </c>
      <c r="H1645" s="3">
        <f>VLOOKUP(F1645,BDRE_AF_20210615!$A$2:$F$3093,6,FALSE)</f>
        <v>7399</v>
      </c>
      <c r="I1645" s="9">
        <f t="shared" si="76"/>
        <v>13</v>
      </c>
      <c r="K1645" s="1" t="s">
        <v>4469</v>
      </c>
      <c r="L1645" s="1" t="s">
        <v>157</v>
      </c>
      <c r="M1645" s="1" t="s">
        <v>160</v>
      </c>
      <c r="N1645" s="1" t="s">
        <v>4470</v>
      </c>
      <c r="O1645" s="1" t="str">
        <f t="shared" si="77"/>
        <v>OK</v>
      </c>
      <c r="P1645" s="1" t="str">
        <f t="shared" si="78"/>
        <v>OK</v>
      </c>
    </row>
    <row r="1646" spans="2:16">
      <c r="B1646" s="2">
        <v>1109</v>
      </c>
      <c r="C1646" s="7" t="s">
        <v>157</v>
      </c>
      <c r="D1646" s="8" t="s">
        <v>6481</v>
      </c>
      <c r="E1646" s="3" t="s">
        <v>160</v>
      </c>
      <c r="F1646" s="3" t="s">
        <v>4471</v>
      </c>
      <c r="G1646" s="3" t="s">
        <v>4472</v>
      </c>
      <c r="H1646" s="3">
        <f>VLOOKUP(F1646,BDRE_AF_20210615!$A$2:$F$3093,6,FALSE)</f>
        <v>8630</v>
      </c>
      <c r="I1646" s="9">
        <f t="shared" si="76"/>
        <v>13</v>
      </c>
      <c r="K1646" s="1" t="s">
        <v>4471</v>
      </c>
      <c r="L1646" s="1" t="s">
        <v>157</v>
      </c>
      <c r="M1646" s="1" t="s">
        <v>160</v>
      </c>
      <c r="N1646" s="1" t="s">
        <v>4472</v>
      </c>
      <c r="O1646" s="1" t="str">
        <f t="shared" si="77"/>
        <v>OK</v>
      </c>
      <c r="P1646" s="1" t="str">
        <f t="shared" si="78"/>
        <v>OK</v>
      </c>
    </row>
    <row r="1647" spans="2:16">
      <c r="B1647" s="2">
        <v>1110</v>
      </c>
      <c r="C1647" s="7" t="s">
        <v>157</v>
      </c>
      <c r="D1647" s="8" t="s">
        <v>6522</v>
      </c>
      <c r="E1647" s="3" t="s">
        <v>161</v>
      </c>
      <c r="F1647" s="3" t="s">
        <v>4473</v>
      </c>
      <c r="G1647" s="3" t="s">
        <v>1117</v>
      </c>
      <c r="H1647" s="3">
        <f>VLOOKUP(F1647,BDRE_AF_20210615!$A$2:$F$3093,6,FALSE)</f>
        <v>12007</v>
      </c>
      <c r="I1647" s="9">
        <f t="shared" si="76"/>
        <v>13</v>
      </c>
      <c r="K1647" s="1" t="s">
        <v>4473</v>
      </c>
      <c r="L1647" s="1" t="s">
        <v>157</v>
      </c>
      <c r="M1647" s="1" t="s">
        <v>161</v>
      </c>
      <c r="N1647" s="1" t="s">
        <v>1117</v>
      </c>
      <c r="O1647" s="1" t="str">
        <f t="shared" si="77"/>
        <v>OK</v>
      </c>
      <c r="P1647" s="1" t="str">
        <f t="shared" si="78"/>
        <v>OK</v>
      </c>
    </row>
    <row r="1648" spans="2:16">
      <c r="B1648" s="2">
        <v>1110</v>
      </c>
      <c r="C1648" s="7" t="s">
        <v>157</v>
      </c>
      <c r="D1648" s="8" t="s">
        <v>6522</v>
      </c>
      <c r="E1648" s="3" t="s">
        <v>161</v>
      </c>
      <c r="F1648" s="3" t="s">
        <v>4474</v>
      </c>
      <c r="G1648" s="3" t="s">
        <v>2272</v>
      </c>
      <c r="H1648" s="3">
        <f>VLOOKUP(F1648,BDRE_AF_20210615!$A$2:$F$3093,6,FALSE)</f>
        <v>12757</v>
      </c>
      <c r="I1648" s="9">
        <f t="shared" si="76"/>
        <v>13</v>
      </c>
      <c r="K1648" s="1" t="s">
        <v>4474</v>
      </c>
      <c r="L1648" s="1" t="s">
        <v>157</v>
      </c>
      <c r="M1648" s="1" t="s">
        <v>161</v>
      </c>
      <c r="N1648" s="1" t="s">
        <v>2272</v>
      </c>
      <c r="O1648" s="1" t="str">
        <f t="shared" si="77"/>
        <v>OK</v>
      </c>
      <c r="P1648" s="1" t="str">
        <f t="shared" si="78"/>
        <v>OK</v>
      </c>
    </row>
    <row r="1649" spans="2:16">
      <c r="B1649" s="2">
        <v>1110</v>
      </c>
      <c r="C1649" s="7" t="s">
        <v>157</v>
      </c>
      <c r="D1649" s="8" t="s">
        <v>6522</v>
      </c>
      <c r="E1649" s="3" t="s">
        <v>161</v>
      </c>
      <c r="F1649" s="3" t="s">
        <v>4475</v>
      </c>
      <c r="G1649" s="3" t="s">
        <v>4476</v>
      </c>
      <c r="H1649" s="3">
        <f>VLOOKUP(F1649,BDRE_AF_20210615!$A$2:$F$3093,6,FALSE)</f>
        <v>41093</v>
      </c>
      <c r="I1649" s="9">
        <f t="shared" si="76"/>
        <v>21</v>
      </c>
      <c r="K1649" s="1" t="s">
        <v>4475</v>
      </c>
      <c r="L1649" s="1" t="s">
        <v>157</v>
      </c>
      <c r="M1649" s="1" t="s">
        <v>161</v>
      </c>
      <c r="N1649" s="1" t="s">
        <v>4476</v>
      </c>
      <c r="O1649" s="1" t="str">
        <f t="shared" si="77"/>
        <v>OK</v>
      </c>
      <c r="P1649" s="1" t="str">
        <f t="shared" si="78"/>
        <v>OK</v>
      </c>
    </row>
    <row r="1650" spans="2:16">
      <c r="B1650" s="2">
        <v>1110</v>
      </c>
      <c r="C1650" s="7" t="s">
        <v>157</v>
      </c>
      <c r="D1650" s="8" t="s">
        <v>6522</v>
      </c>
      <c r="E1650" s="3" t="s">
        <v>161</v>
      </c>
      <c r="F1650" s="3" t="s">
        <v>4477</v>
      </c>
      <c r="G1650" s="3" t="s">
        <v>4478</v>
      </c>
      <c r="H1650" s="3">
        <f>VLOOKUP(F1650,BDRE_AF_20210615!$A$2:$F$3093,6,FALSE)</f>
        <v>30582</v>
      </c>
      <c r="I1650" s="9">
        <f t="shared" si="76"/>
        <v>19</v>
      </c>
      <c r="K1650" s="1" t="s">
        <v>4477</v>
      </c>
      <c r="L1650" s="1" t="s">
        <v>157</v>
      </c>
      <c r="M1650" s="1" t="s">
        <v>161</v>
      </c>
      <c r="N1650" s="1" t="s">
        <v>4478</v>
      </c>
      <c r="O1650" s="1" t="str">
        <f t="shared" si="77"/>
        <v>OK</v>
      </c>
      <c r="P1650" s="1" t="str">
        <f t="shared" si="78"/>
        <v>OK</v>
      </c>
    </row>
    <row r="1651" spans="2:16">
      <c r="B1651" s="2">
        <v>1110</v>
      </c>
      <c r="C1651" s="7" t="s">
        <v>157</v>
      </c>
      <c r="D1651" s="8" t="s">
        <v>6522</v>
      </c>
      <c r="E1651" s="3" t="s">
        <v>161</v>
      </c>
      <c r="F1651" s="3" t="s">
        <v>4479</v>
      </c>
      <c r="G1651" s="3" t="s">
        <v>4480</v>
      </c>
      <c r="H1651" s="3">
        <f>VLOOKUP(F1651,BDRE_AF_20210615!$A$2:$F$3093,6,FALSE)</f>
        <v>50660</v>
      </c>
      <c r="I1651" s="9">
        <f t="shared" si="76"/>
        <v>21</v>
      </c>
      <c r="K1651" s="1" t="s">
        <v>4479</v>
      </c>
      <c r="L1651" s="1" t="s">
        <v>157</v>
      </c>
      <c r="M1651" s="1" t="s">
        <v>161</v>
      </c>
      <c r="N1651" s="1" t="s">
        <v>4480</v>
      </c>
      <c r="O1651" s="1" t="str">
        <f t="shared" si="77"/>
        <v>OK</v>
      </c>
      <c r="P1651" s="1" t="str">
        <f t="shared" si="78"/>
        <v>OK</v>
      </c>
    </row>
    <row r="1652" spans="2:16">
      <c r="B1652" s="2">
        <v>1111</v>
      </c>
      <c r="C1652" s="7" t="s">
        <v>157</v>
      </c>
      <c r="D1652" s="8" t="s">
        <v>6602</v>
      </c>
      <c r="E1652" s="3" t="s">
        <v>162</v>
      </c>
      <c r="F1652" s="3" t="s">
        <v>4481</v>
      </c>
      <c r="G1652" s="3" t="s">
        <v>1118</v>
      </c>
      <c r="H1652" s="3">
        <f>VLOOKUP(F1652,BDRE_AF_20210615!$A$2:$F$3093,6,FALSE)</f>
        <v>56407</v>
      </c>
      <c r="I1652" s="9">
        <f t="shared" si="76"/>
        <v>21</v>
      </c>
      <c r="K1652" s="1" t="s">
        <v>4481</v>
      </c>
      <c r="L1652" s="1" t="s">
        <v>157</v>
      </c>
      <c r="M1652" s="1" t="s">
        <v>162</v>
      </c>
      <c r="N1652" s="1" t="s">
        <v>1118</v>
      </c>
      <c r="O1652" s="1" t="str">
        <f t="shared" si="77"/>
        <v>OK</v>
      </c>
      <c r="P1652" s="1" t="str">
        <f t="shared" si="78"/>
        <v>OK</v>
      </c>
    </row>
    <row r="1653" spans="2:16">
      <c r="B1653" s="2">
        <v>1111</v>
      </c>
      <c r="C1653" s="7" t="s">
        <v>157</v>
      </c>
      <c r="D1653" s="8" t="s">
        <v>6602</v>
      </c>
      <c r="E1653" s="3" t="s">
        <v>162</v>
      </c>
      <c r="F1653" s="3" t="s">
        <v>4484</v>
      </c>
      <c r="G1653" s="3" t="s">
        <v>1121</v>
      </c>
      <c r="H1653" s="3">
        <f>VLOOKUP(F1653,BDRE_AF_20210615!$A$2:$F$3093,6,FALSE)</f>
        <v>10398</v>
      </c>
      <c r="I1653" s="9">
        <f t="shared" si="76"/>
        <v>13</v>
      </c>
      <c r="K1653" s="1" t="s">
        <v>4484</v>
      </c>
      <c r="L1653" s="1" t="s">
        <v>157</v>
      </c>
      <c r="M1653" s="1" t="s">
        <v>162</v>
      </c>
      <c r="N1653" s="1" t="s">
        <v>1121</v>
      </c>
      <c r="O1653" s="1" t="str">
        <f t="shared" si="77"/>
        <v>OK</v>
      </c>
      <c r="P1653" s="1" t="str">
        <f t="shared" si="78"/>
        <v>OK</v>
      </c>
    </row>
    <row r="1654" spans="2:16">
      <c r="B1654" s="2">
        <v>1111</v>
      </c>
      <c r="C1654" s="7" t="s">
        <v>157</v>
      </c>
      <c r="D1654" s="8" t="s">
        <v>6602</v>
      </c>
      <c r="E1654" s="3" t="s">
        <v>162</v>
      </c>
      <c r="F1654" s="3" t="s">
        <v>4482</v>
      </c>
      <c r="G1654" s="3" t="s">
        <v>1119</v>
      </c>
      <c r="H1654" s="3">
        <f>VLOOKUP(F1654,BDRE_AF_20210615!$A$2:$F$3093,6,FALSE)</f>
        <v>6521</v>
      </c>
      <c r="I1654" s="9">
        <f t="shared" si="76"/>
        <v>13</v>
      </c>
      <c r="K1654" s="1" t="s">
        <v>4482</v>
      </c>
      <c r="L1654" s="1" t="s">
        <v>157</v>
      </c>
      <c r="M1654" s="1" t="s">
        <v>162</v>
      </c>
      <c r="N1654" s="1" t="s">
        <v>1119</v>
      </c>
      <c r="O1654" s="1" t="str">
        <f t="shared" si="77"/>
        <v>OK</v>
      </c>
      <c r="P1654" s="1" t="str">
        <f t="shared" si="78"/>
        <v>OK</v>
      </c>
    </row>
    <row r="1655" spans="2:16">
      <c r="B1655" s="2">
        <v>1111</v>
      </c>
      <c r="C1655" s="7" t="s">
        <v>157</v>
      </c>
      <c r="D1655" s="8" t="s">
        <v>6602</v>
      </c>
      <c r="E1655" s="3" t="s">
        <v>162</v>
      </c>
      <c r="F1655" s="3" t="s">
        <v>4483</v>
      </c>
      <c r="G1655" s="3" t="s">
        <v>1120</v>
      </c>
      <c r="H1655" s="3">
        <f>VLOOKUP(F1655,BDRE_AF_20210615!$A$2:$F$3093,6,FALSE)</f>
        <v>41203</v>
      </c>
      <c r="I1655" s="9">
        <f t="shared" si="76"/>
        <v>21</v>
      </c>
      <c r="K1655" s="1" t="s">
        <v>4483</v>
      </c>
      <c r="L1655" s="1" t="s">
        <v>157</v>
      </c>
      <c r="M1655" s="1" t="s">
        <v>162</v>
      </c>
      <c r="N1655" s="1" t="s">
        <v>1120</v>
      </c>
      <c r="O1655" s="1" t="str">
        <f t="shared" si="77"/>
        <v>OK</v>
      </c>
      <c r="P1655" s="1" t="str">
        <f t="shared" si="78"/>
        <v>OK</v>
      </c>
    </row>
    <row r="1656" spans="2:16">
      <c r="B1656" s="2">
        <v>1111</v>
      </c>
      <c r="C1656" s="7" t="s">
        <v>157</v>
      </c>
      <c r="D1656" s="8" t="s">
        <v>6602</v>
      </c>
      <c r="E1656" s="3" t="s">
        <v>162</v>
      </c>
      <c r="F1656" s="3" t="s">
        <v>4485</v>
      </c>
      <c r="G1656" s="3" t="s">
        <v>4486</v>
      </c>
      <c r="H1656" s="3">
        <f>VLOOKUP(F1656,BDRE_AF_20210615!$A$2:$F$3093,6,FALSE)</f>
        <v>35586</v>
      </c>
      <c r="I1656" s="9">
        <f t="shared" si="76"/>
        <v>19</v>
      </c>
      <c r="K1656" s="1" t="s">
        <v>4485</v>
      </c>
      <c r="L1656" s="1" t="s">
        <v>157</v>
      </c>
      <c r="M1656" s="1" t="s">
        <v>162</v>
      </c>
      <c r="N1656" s="1" t="s">
        <v>4486</v>
      </c>
      <c r="O1656" s="1" t="str">
        <f t="shared" si="77"/>
        <v>OK</v>
      </c>
      <c r="P1656" s="1" t="str">
        <f t="shared" si="78"/>
        <v>OK</v>
      </c>
    </row>
    <row r="1657" spans="2:16">
      <c r="B1657" s="2">
        <v>1111</v>
      </c>
      <c r="C1657" s="7" t="s">
        <v>157</v>
      </c>
      <c r="D1657" s="8" t="s">
        <v>6602</v>
      </c>
      <c r="E1657" s="3" t="s">
        <v>162</v>
      </c>
      <c r="F1657" s="3" t="s">
        <v>4487</v>
      </c>
      <c r="G1657" s="3" t="s">
        <v>4488</v>
      </c>
      <c r="H1657" s="3">
        <f>VLOOKUP(F1657,BDRE_AF_20210615!$A$2:$F$3093,6,FALSE)</f>
        <v>14253</v>
      </c>
      <c r="I1657" s="9">
        <f t="shared" si="76"/>
        <v>13</v>
      </c>
      <c r="K1657" s="1" t="s">
        <v>4487</v>
      </c>
      <c r="L1657" s="1" t="s">
        <v>157</v>
      </c>
      <c r="M1657" s="1" t="s">
        <v>162</v>
      </c>
      <c r="N1657" s="1" t="s">
        <v>4488</v>
      </c>
      <c r="O1657" s="1" t="str">
        <f t="shared" si="77"/>
        <v>OK</v>
      </c>
      <c r="P1657" s="1" t="str">
        <f t="shared" si="78"/>
        <v>OK</v>
      </c>
    </row>
    <row r="1658" spans="2:16">
      <c r="B1658" s="2">
        <v>1111</v>
      </c>
      <c r="C1658" s="7" t="s">
        <v>157</v>
      </c>
      <c r="D1658" s="8" t="s">
        <v>6602</v>
      </c>
      <c r="E1658" s="3" t="s">
        <v>162</v>
      </c>
      <c r="F1658" s="3" t="s">
        <v>4491</v>
      </c>
      <c r="G1658" s="3" t="s">
        <v>4492</v>
      </c>
      <c r="H1658" s="3">
        <f>VLOOKUP(F1658,BDRE_AF_20210615!$A$2:$F$3093,6,FALSE)</f>
        <v>42919</v>
      </c>
      <c r="I1658" s="9">
        <f t="shared" si="76"/>
        <v>21</v>
      </c>
      <c r="K1658" s="1" t="s">
        <v>4491</v>
      </c>
      <c r="L1658" s="1" t="s">
        <v>157</v>
      </c>
      <c r="M1658" s="1" t="s">
        <v>162</v>
      </c>
      <c r="N1658" s="1" t="s">
        <v>4492</v>
      </c>
      <c r="O1658" s="1" t="str">
        <f t="shared" si="77"/>
        <v>OK</v>
      </c>
      <c r="P1658" s="1" t="str">
        <f t="shared" si="78"/>
        <v>OK</v>
      </c>
    </row>
    <row r="1659" spans="2:16">
      <c r="B1659" s="2">
        <v>1111</v>
      </c>
      <c r="C1659" s="7" t="s">
        <v>157</v>
      </c>
      <c r="D1659" s="8" t="s">
        <v>6602</v>
      </c>
      <c r="E1659" s="3" t="s">
        <v>162</v>
      </c>
      <c r="F1659" s="3" t="s">
        <v>4493</v>
      </c>
      <c r="G1659" s="3" t="s">
        <v>4494</v>
      </c>
      <c r="H1659" s="3">
        <f>VLOOKUP(F1659,BDRE_AF_20210615!$A$2:$F$3093,6,FALSE)</f>
        <v>44697</v>
      </c>
      <c r="I1659" s="9">
        <f t="shared" si="76"/>
        <v>21</v>
      </c>
      <c r="K1659" s="1" t="s">
        <v>4493</v>
      </c>
      <c r="L1659" s="1" t="s">
        <v>157</v>
      </c>
      <c r="M1659" s="1" t="s">
        <v>162</v>
      </c>
      <c r="N1659" s="1" t="s">
        <v>4494</v>
      </c>
      <c r="O1659" s="1" t="str">
        <f t="shared" si="77"/>
        <v>OK</v>
      </c>
      <c r="P1659" s="1" t="str">
        <f t="shared" si="78"/>
        <v>OK</v>
      </c>
    </row>
    <row r="1660" spans="2:16">
      <c r="B1660" s="2">
        <v>1111</v>
      </c>
      <c r="C1660" s="7" t="s">
        <v>157</v>
      </c>
      <c r="D1660" s="8" t="s">
        <v>6602</v>
      </c>
      <c r="E1660" s="3" t="s">
        <v>162</v>
      </c>
      <c r="F1660" s="3" t="s">
        <v>4495</v>
      </c>
      <c r="G1660" s="3" t="s">
        <v>4496</v>
      </c>
      <c r="H1660" s="3">
        <f>VLOOKUP(F1660,BDRE_AF_20210615!$A$2:$F$3093,6,FALSE)</f>
        <v>14300</v>
      </c>
      <c r="I1660" s="9">
        <f t="shared" si="76"/>
        <v>13</v>
      </c>
      <c r="K1660" s="1" t="s">
        <v>4495</v>
      </c>
      <c r="L1660" s="1" t="s">
        <v>157</v>
      </c>
      <c r="M1660" s="1" t="s">
        <v>162</v>
      </c>
      <c r="N1660" s="1" t="s">
        <v>4496</v>
      </c>
      <c r="O1660" s="1" t="str">
        <f t="shared" si="77"/>
        <v>OK</v>
      </c>
      <c r="P1660" s="1" t="str">
        <f t="shared" si="78"/>
        <v>OK</v>
      </c>
    </row>
    <row r="1661" spans="2:16">
      <c r="B1661" s="2">
        <v>1111</v>
      </c>
      <c r="C1661" s="7" t="s">
        <v>157</v>
      </c>
      <c r="D1661" s="8" t="s">
        <v>6602</v>
      </c>
      <c r="E1661" s="3" t="s">
        <v>162</v>
      </c>
      <c r="F1661" s="3" t="s">
        <v>4497</v>
      </c>
      <c r="G1661" s="3" t="s">
        <v>4498</v>
      </c>
      <c r="H1661" s="3">
        <f>VLOOKUP(F1661,BDRE_AF_20210615!$A$2:$F$3093,6,FALSE)</f>
        <v>24397</v>
      </c>
      <c r="I1661" s="9">
        <f t="shared" si="76"/>
        <v>19</v>
      </c>
      <c r="K1661" s="1" t="s">
        <v>4497</v>
      </c>
      <c r="L1661" s="1" t="s">
        <v>157</v>
      </c>
      <c r="M1661" s="1" t="s">
        <v>162</v>
      </c>
      <c r="N1661" s="1" t="s">
        <v>4498</v>
      </c>
      <c r="O1661" s="1" t="str">
        <f t="shared" si="77"/>
        <v>OK</v>
      </c>
      <c r="P1661" s="1" t="str">
        <f t="shared" si="78"/>
        <v>OK</v>
      </c>
    </row>
    <row r="1662" spans="2:16">
      <c r="B1662" s="2">
        <v>1111</v>
      </c>
      <c r="C1662" s="7" t="s">
        <v>157</v>
      </c>
      <c r="D1662" s="8" t="s">
        <v>6602</v>
      </c>
      <c r="E1662" s="3" t="s">
        <v>162</v>
      </c>
      <c r="F1662" s="3" t="s">
        <v>4489</v>
      </c>
      <c r="G1662" s="3" t="s">
        <v>4490</v>
      </c>
      <c r="H1662" s="3">
        <f>VLOOKUP(F1662,BDRE_AF_20210615!$A$2:$F$3093,6,FALSE)</f>
        <v>31933</v>
      </c>
      <c r="I1662" s="9">
        <f t="shared" si="76"/>
        <v>19</v>
      </c>
      <c r="K1662" s="1" t="s">
        <v>4489</v>
      </c>
      <c r="L1662" s="1" t="s">
        <v>157</v>
      </c>
      <c r="M1662" s="1" t="s">
        <v>162</v>
      </c>
      <c r="N1662" s="1" t="s">
        <v>4490</v>
      </c>
      <c r="O1662" s="1" t="str">
        <f t="shared" si="77"/>
        <v>OK</v>
      </c>
      <c r="P1662" s="1" t="str">
        <f t="shared" si="78"/>
        <v>OK</v>
      </c>
    </row>
    <row r="1663" spans="2:16">
      <c r="B1663" s="2">
        <v>1112</v>
      </c>
      <c r="C1663" s="7" t="s">
        <v>157</v>
      </c>
      <c r="D1663" s="8" t="s">
        <v>6603</v>
      </c>
      <c r="E1663" s="3" t="s">
        <v>163</v>
      </c>
      <c r="F1663" s="3" t="s">
        <v>4499</v>
      </c>
      <c r="G1663" s="3" t="s">
        <v>1122</v>
      </c>
      <c r="H1663" s="3">
        <f>VLOOKUP(F1663,BDRE_AF_20210615!$A$2:$F$3093,6,FALSE)</f>
        <v>3159</v>
      </c>
      <c r="I1663" s="9">
        <f t="shared" si="76"/>
        <v>9</v>
      </c>
      <c r="K1663" s="1" t="s">
        <v>4499</v>
      </c>
      <c r="L1663" s="1" t="s">
        <v>157</v>
      </c>
      <c r="M1663" s="1" t="s">
        <v>163</v>
      </c>
      <c r="N1663" s="1" t="s">
        <v>1122</v>
      </c>
      <c r="O1663" s="1" t="str">
        <f t="shared" si="77"/>
        <v>OK</v>
      </c>
      <c r="P1663" s="1" t="str">
        <f t="shared" si="78"/>
        <v>OK</v>
      </c>
    </row>
    <row r="1664" spans="2:16">
      <c r="B1664" s="2">
        <v>1112</v>
      </c>
      <c r="C1664" s="7" t="s">
        <v>157</v>
      </c>
      <c r="D1664" s="8" t="s">
        <v>6603</v>
      </c>
      <c r="E1664" s="3" t="s">
        <v>163</v>
      </c>
      <c r="F1664" s="3" t="s">
        <v>4500</v>
      </c>
      <c r="G1664" s="3" t="s">
        <v>1123</v>
      </c>
      <c r="H1664" s="3">
        <f>VLOOKUP(F1664,BDRE_AF_20210615!$A$2:$F$3093,6,FALSE)</f>
        <v>2532</v>
      </c>
      <c r="I1664" s="9">
        <f t="shared" si="76"/>
        <v>9</v>
      </c>
      <c r="K1664" s="1" t="s">
        <v>4500</v>
      </c>
      <c r="L1664" s="1" t="s">
        <v>157</v>
      </c>
      <c r="M1664" s="1" t="s">
        <v>163</v>
      </c>
      <c r="N1664" s="1" t="s">
        <v>1123</v>
      </c>
      <c r="O1664" s="1" t="str">
        <f t="shared" si="77"/>
        <v>OK</v>
      </c>
      <c r="P1664" s="1" t="str">
        <f t="shared" si="78"/>
        <v>OK</v>
      </c>
    </row>
    <row r="1665" spans="2:16">
      <c r="B1665" s="2">
        <v>1112</v>
      </c>
      <c r="C1665" s="7" t="s">
        <v>157</v>
      </c>
      <c r="D1665" s="8" t="s">
        <v>6603</v>
      </c>
      <c r="E1665" s="3" t="s">
        <v>163</v>
      </c>
      <c r="F1665" s="3" t="s">
        <v>4501</v>
      </c>
      <c r="G1665" s="3" t="s">
        <v>163</v>
      </c>
      <c r="H1665" s="3">
        <f>VLOOKUP(F1665,BDRE_AF_20210615!$A$2:$F$3093,6,FALSE)</f>
        <v>2863</v>
      </c>
      <c r="I1665" s="9">
        <f t="shared" si="76"/>
        <v>9</v>
      </c>
      <c r="K1665" s="1" t="s">
        <v>4501</v>
      </c>
      <c r="L1665" s="1" t="s">
        <v>157</v>
      </c>
      <c r="M1665" s="1" t="s">
        <v>163</v>
      </c>
      <c r="N1665" s="1" t="s">
        <v>163</v>
      </c>
      <c r="O1665" s="1" t="str">
        <f t="shared" si="77"/>
        <v>OK</v>
      </c>
      <c r="P1665" s="1" t="str">
        <f t="shared" si="78"/>
        <v>OK</v>
      </c>
    </row>
    <row r="1666" spans="2:16">
      <c r="B1666" s="2">
        <v>1113</v>
      </c>
      <c r="C1666" s="7" t="s">
        <v>157</v>
      </c>
      <c r="D1666" s="8" t="s">
        <v>6615</v>
      </c>
      <c r="E1666" s="3" t="s">
        <v>164</v>
      </c>
      <c r="F1666" s="3" t="s">
        <v>4502</v>
      </c>
      <c r="G1666" s="3" t="s">
        <v>1124</v>
      </c>
      <c r="H1666" s="3">
        <f>VLOOKUP(F1666,BDRE_AF_20210615!$A$2:$F$3093,6,FALSE)</f>
        <v>2097</v>
      </c>
      <c r="I1666" s="9">
        <f t="shared" si="76"/>
        <v>9</v>
      </c>
      <c r="K1666" s="1" t="s">
        <v>4502</v>
      </c>
      <c r="L1666" s="1" t="s">
        <v>157</v>
      </c>
      <c r="M1666" s="1" t="s">
        <v>164</v>
      </c>
      <c r="N1666" s="1" t="s">
        <v>1124</v>
      </c>
      <c r="O1666" s="1" t="str">
        <f t="shared" si="77"/>
        <v>OK</v>
      </c>
      <c r="P1666" s="1" t="str">
        <f t="shared" si="78"/>
        <v>OK</v>
      </c>
    </row>
    <row r="1667" spans="2:16">
      <c r="B1667" s="2">
        <v>1113</v>
      </c>
      <c r="C1667" s="7" t="s">
        <v>157</v>
      </c>
      <c r="D1667" s="8" t="s">
        <v>6615</v>
      </c>
      <c r="E1667" s="3" t="s">
        <v>164</v>
      </c>
      <c r="F1667" s="3" t="s">
        <v>4503</v>
      </c>
      <c r="G1667" s="3" t="s">
        <v>1125</v>
      </c>
      <c r="H1667" s="3">
        <f>VLOOKUP(F1667,BDRE_AF_20210615!$A$2:$F$3093,6,FALSE)</f>
        <v>2088</v>
      </c>
      <c r="I1667" s="9">
        <f t="shared" ref="I1667:I1730" si="79">IF($H1667&gt;20000,IF($H1667&gt;30000,IF(MOD((INT($H1667/10000))+16,2)=0,(INT($H1667/10000))+17,(INT($H1667/10000))+16),19),IF(AND($H1667&lt;=20000,$H1667&gt;5000),13,IF(AND($H1667&lt;=5000,$H1667&gt;1000),9,IF(AND($H1667&lt;=1000,$H1667&gt;150),7,0))))</f>
        <v>9</v>
      </c>
      <c r="K1667" s="1" t="s">
        <v>4503</v>
      </c>
      <c r="L1667" s="1" t="s">
        <v>157</v>
      </c>
      <c r="M1667" s="1" t="s">
        <v>164</v>
      </c>
      <c r="N1667" s="1" t="s">
        <v>1125</v>
      </c>
      <c r="O1667" s="1" t="str">
        <f t="shared" si="77"/>
        <v>OK</v>
      </c>
      <c r="P1667" s="1" t="str">
        <f t="shared" si="78"/>
        <v>OK</v>
      </c>
    </row>
    <row r="1668" spans="2:16">
      <c r="B1668" s="2">
        <v>1113</v>
      </c>
      <c r="C1668" s="7" t="s">
        <v>157</v>
      </c>
      <c r="D1668" s="8" t="s">
        <v>6615</v>
      </c>
      <c r="E1668" s="3" t="s">
        <v>164</v>
      </c>
      <c r="F1668" s="3" t="s">
        <v>4504</v>
      </c>
      <c r="G1668" s="3" t="s">
        <v>1126</v>
      </c>
      <c r="H1668" s="3">
        <f>VLOOKUP(F1668,BDRE_AF_20210615!$A$2:$F$3093,6,FALSE)</f>
        <v>2892</v>
      </c>
      <c r="I1668" s="9">
        <f t="shared" si="79"/>
        <v>9</v>
      </c>
      <c r="K1668" s="1" t="s">
        <v>4504</v>
      </c>
      <c r="L1668" s="1" t="s">
        <v>157</v>
      </c>
      <c r="M1668" s="1" t="s">
        <v>164</v>
      </c>
      <c r="N1668" s="1" t="s">
        <v>1126</v>
      </c>
      <c r="O1668" s="1" t="str">
        <f t="shared" ref="O1668:O1731" si="80">IF(N1668=G1668,"OK","ERRO")</f>
        <v>OK</v>
      </c>
      <c r="P1668" s="1" t="str">
        <f t="shared" ref="P1668:P1731" si="81">IF(F1668=K1668,"OK","ERRO")</f>
        <v>OK</v>
      </c>
    </row>
    <row r="1669" spans="2:16">
      <c r="B1669" s="2">
        <v>1113</v>
      </c>
      <c r="C1669" s="7" t="s">
        <v>157</v>
      </c>
      <c r="D1669" s="8" t="s">
        <v>6615</v>
      </c>
      <c r="E1669" s="3" t="s">
        <v>164</v>
      </c>
      <c r="F1669" s="3" t="s">
        <v>4505</v>
      </c>
      <c r="G1669" s="3" t="s">
        <v>1127</v>
      </c>
      <c r="H1669" s="3">
        <f>VLOOKUP(F1669,BDRE_AF_20210615!$A$2:$F$3093,6,FALSE)</f>
        <v>4333</v>
      </c>
      <c r="I1669" s="9">
        <f t="shared" si="79"/>
        <v>9</v>
      </c>
      <c r="K1669" s="1" t="s">
        <v>4505</v>
      </c>
      <c r="L1669" s="1" t="s">
        <v>157</v>
      </c>
      <c r="M1669" s="1" t="s">
        <v>164</v>
      </c>
      <c r="N1669" s="1" t="s">
        <v>1127</v>
      </c>
      <c r="O1669" s="1" t="str">
        <f t="shared" si="80"/>
        <v>OK</v>
      </c>
      <c r="P1669" s="1" t="str">
        <f t="shared" si="81"/>
        <v>OK</v>
      </c>
    </row>
    <row r="1670" spans="2:16">
      <c r="B1670" s="2">
        <v>1113</v>
      </c>
      <c r="C1670" s="7" t="s">
        <v>157</v>
      </c>
      <c r="D1670" s="8" t="s">
        <v>6615</v>
      </c>
      <c r="E1670" s="3" t="s">
        <v>164</v>
      </c>
      <c r="F1670" s="3" t="s">
        <v>4506</v>
      </c>
      <c r="G1670" s="3" t="s">
        <v>1128</v>
      </c>
      <c r="H1670" s="3">
        <f>VLOOKUP(F1670,BDRE_AF_20210615!$A$2:$F$3093,6,FALSE)</f>
        <v>8035</v>
      </c>
      <c r="I1670" s="9">
        <f t="shared" si="79"/>
        <v>13</v>
      </c>
      <c r="K1670" s="1" t="s">
        <v>4506</v>
      </c>
      <c r="L1670" s="1" t="s">
        <v>157</v>
      </c>
      <c r="M1670" s="1" t="s">
        <v>164</v>
      </c>
      <c r="N1670" s="1" t="s">
        <v>1128</v>
      </c>
      <c r="O1670" s="1" t="str">
        <f t="shared" si="80"/>
        <v>OK</v>
      </c>
      <c r="P1670" s="1" t="str">
        <f t="shared" si="81"/>
        <v>OK</v>
      </c>
    </row>
    <row r="1671" spans="2:16">
      <c r="B1671" s="2">
        <v>1113</v>
      </c>
      <c r="C1671" s="7" t="s">
        <v>157</v>
      </c>
      <c r="D1671" s="8" t="s">
        <v>6615</v>
      </c>
      <c r="E1671" s="3" t="s">
        <v>164</v>
      </c>
      <c r="F1671" s="3" t="s">
        <v>4507</v>
      </c>
      <c r="G1671" s="3" t="s">
        <v>1129</v>
      </c>
      <c r="H1671" s="3">
        <f>VLOOKUP(F1671,BDRE_AF_20210615!$A$2:$F$3093,6,FALSE)</f>
        <v>2843</v>
      </c>
      <c r="I1671" s="9">
        <f t="shared" si="79"/>
        <v>9</v>
      </c>
      <c r="K1671" s="1" t="s">
        <v>4507</v>
      </c>
      <c r="L1671" s="1" t="s">
        <v>157</v>
      </c>
      <c r="M1671" s="1" t="s">
        <v>164</v>
      </c>
      <c r="N1671" s="1" t="s">
        <v>1129</v>
      </c>
      <c r="O1671" s="1" t="str">
        <f t="shared" si="80"/>
        <v>OK</v>
      </c>
      <c r="P1671" s="1" t="str">
        <f t="shared" si="81"/>
        <v>OK</v>
      </c>
    </row>
    <row r="1672" spans="2:16">
      <c r="B1672" s="2">
        <v>1113</v>
      </c>
      <c r="C1672" s="7" t="s">
        <v>157</v>
      </c>
      <c r="D1672" s="8" t="s">
        <v>6615</v>
      </c>
      <c r="E1672" s="3" t="s">
        <v>164</v>
      </c>
      <c r="F1672" s="3" t="s">
        <v>4519</v>
      </c>
      <c r="G1672" s="35" t="s">
        <v>9917</v>
      </c>
      <c r="H1672" s="3">
        <f>VLOOKUP(F1672,BDRE_AF_20210615!$A$2:$F$3093,6,FALSE)</f>
        <v>22865</v>
      </c>
      <c r="I1672" s="9">
        <f t="shared" si="79"/>
        <v>19</v>
      </c>
      <c r="K1672" s="1" t="s">
        <v>4519</v>
      </c>
      <c r="L1672" s="1" t="s">
        <v>157</v>
      </c>
      <c r="M1672" s="1" t="s">
        <v>164</v>
      </c>
      <c r="N1672" s="34" t="s">
        <v>9917</v>
      </c>
      <c r="O1672" s="1" t="str">
        <f t="shared" si="80"/>
        <v>OK</v>
      </c>
      <c r="P1672" s="1" t="str">
        <f t="shared" si="81"/>
        <v>OK</v>
      </c>
    </row>
    <row r="1673" spans="2:16">
      <c r="B1673" s="2">
        <v>1113</v>
      </c>
      <c r="C1673" s="7" t="s">
        <v>157</v>
      </c>
      <c r="D1673" s="8" t="s">
        <v>6615</v>
      </c>
      <c r="E1673" s="3" t="s">
        <v>164</v>
      </c>
      <c r="F1673" s="3" t="s">
        <v>4509</v>
      </c>
      <c r="G1673" s="3" t="s">
        <v>4510</v>
      </c>
      <c r="H1673" s="3">
        <f>VLOOKUP(F1673,BDRE_AF_20210615!$A$2:$F$3093,6,FALSE)</f>
        <v>9188</v>
      </c>
      <c r="I1673" s="9">
        <f t="shared" si="79"/>
        <v>13</v>
      </c>
      <c r="K1673" s="1" t="s">
        <v>4509</v>
      </c>
      <c r="L1673" s="1" t="s">
        <v>157</v>
      </c>
      <c r="M1673" s="1" t="s">
        <v>164</v>
      </c>
      <c r="N1673" s="1" t="s">
        <v>4510</v>
      </c>
      <c r="O1673" s="1" t="str">
        <f t="shared" si="80"/>
        <v>OK</v>
      </c>
      <c r="P1673" s="1" t="str">
        <f t="shared" si="81"/>
        <v>OK</v>
      </c>
    </row>
    <row r="1674" spans="2:16">
      <c r="B1674" s="2">
        <v>1113</v>
      </c>
      <c r="C1674" s="7" t="s">
        <v>157</v>
      </c>
      <c r="D1674" s="8" t="s">
        <v>6615</v>
      </c>
      <c r="E1674" s="3" t="s">
        <v>164</v>
      </c>
      <c r="F1674" s="3" t="s">
        <v>4511</v>
      </c>
      <c r="G1674" s="3" t="s">
        <v>4512</v>
      </c>
      <c r="H1674" s="3">
        <f>VLOOKUP(F1674,BDRE_AF_20210615!$A$2:$F$3093,6,FALSE)</f>
        <v>3132</v>
      </c>
      <c r="I1674" s="9">
        <f t="shared" si="79"/>
        <v>9</v>
      </c>
      <c r="K1674" s="1" t="s">
        <v>4511</v>
      </c>
      <c r="L1674" s="1" t="s">
        <v>157</v>
      </c>
      <c r="M1674" s="1" t="s">
        <v>164</v>
      </c>
      <c r="N1674" s="1" t="s">
        <v>4512</v>
      </c>
      <c r="O1674" s="1" t="str">
        <f t="shared" si="80"/>
        <v>OK</v>
      </c>
      <c r="P1674" s="1" t="str">
        <f t="shared" si="81"/>
        <v>OK</v>
      </c>
    </row>
    <row r="1675" spans="2:16">
      <c r="B1675" s="2">
        <v>1113</v>
      </c>
      <c r="C1675" s="7" t="s">
        <v>157</v>
      </c>
      <c r="D1675" s="8" t="s">
        <v>6615</v>
      </c>
      <c r="E1675" s="3" t="s">
        <v>164</v>
      </c>
      <c r="F1675" s="3" t="s">
        <v>4513</v>
      </c>
      <c r="G1675" s="3" t="s">
        <v>4514</v>
      </c>
      <c r="H1675" s="3">
        <f>VLOOKUP(F1675,BDRE_AF_20210615!$A$2:$F$3093,6,FALSE)</f>
        <v>2002</v>
      </c>
      <c r="I1675" s="9">
        <f t="shared" si="79"/>
        <v>9</v>
      </c>
      <c r="K1675" s="1" t="s">
        <v>4513</v>
      </c>
      <c r="L1675" s="1" t="s">
        <v>157</v>
      </c>
      <c r="M1675" s="1" t="s">
        <v>164</v>
      </c>
      <c r="N1675" s="1" t="s">
        <v>4514</v>
      </c>
      <c r="O1675" s="1" t="str">
        <f t="shared" si="80"/>
        <v>OK</v>
      </c>
      <c r="P1675" s="1" t="str">
        <f t="shared" si="81"/>
        <v>OK</v>
      </c>
    </row>
    <row r="1676" spans="2:16">
      <c r="B1676" s="2">
        <v>1113</v>
      </c>
      <c r="C1676" s="7" t="s">
        <v>157</v>
      </c>
      <c r="D1676" s="8" t="s">
        <v>6615</v>
      </c>
      <c r="E1676" s="3" t="s">
        <v>164</v>
      </c>
      <c r="F1676" s="3" t="s">
        <v>4515</v>
      </c>
      <c r="G1676" s="3" t="s">
        <v>4516</v>
      </c>
      <c r="H1676" s="3">
        <f>VLOOKUP(F1676,BDRE_AF_20210615!$A$2:$F$3093,6,FALSE)</f>
        <v>2427</v>
      </c>
      <c r="I1676" s="9">
        <f t="shared" si="79"/>
        <v>9</v>
      </c>
      <c r="K1676" s="1" t="s">
        <v>4515</v>
      </c>
      <c r="L1676" s="1" t="s">
        <v>157</v>
      </c>
      <c r="M1676" s="1" t="s">
        <v>164</v>
      </c>
      <c r="N1676" s="1" t="s">
        <v>4516</v>
      </c>
      <c r="O1676" s="1" t="str">
        <f t="shared" si="80"/>
        <v>OK</v>
      </c>
      <c r="P1676" s="1" t="str">
        <f t="shared" si="81"/>
        <v>OK</v>
      </c>
    </row>
    <row r="1677" spans="2:16">
      <c r="B1677" s="2">
        <v>1113</v>
      </c>
      <c r="C1677" s="7" t="s">
        <v>157</v>
      </c>
      <c r="D1677" s="8" t="s">
        <v>6615</v>
      </c>
      <c r="E1677" s="3" t="s">
        <v>164</v>
      </c>
      <c r="F1677" s="3" t="s">
        <v>4517</v>
      </c>
      <c r="G1677" s="33" t="s">
        <v>4518</v>
      </c>
      <c r="H1677" s="3">
        <f>VLOOKUP(F1677,BDRE_AF_20210615!$A$2:$F$3093,6,FALSE)</f>
        <v>2900</v>
      </c>
      <c r="I1677" s="9">
        <f t="shared" si="79"/>
        <v>9</v>
      </c>
      <c r="K1677" s="1" t="s">
        <v>4517</v>
      </c>
      <c r="L1677" s="1" t="s">
        <v>157</v>
      </c>
      <c r="M1677" s="1" t="s">
        <v>164</v>
      </c>
      <c r="N1677" s="1" t="s">
        <v>4518</v>
      </c>
      <c r="O1677" s="1" t="str">
        <f t="shared" si="80"/>
        <v>OK</v>
      </c>
      <c r="P1677" s="1" t="str">
        <f t="shared" si="81"/>
        <v>OK</v>
      </c>
    </row>
    <row r="1678" spans="2:16">
      <c r="B1678" s="2">
        <v>1113</v>
      </c>
      <c r="C1678" s="7" t="s">
        <v>157</v>
      </c>
      <c r="D1678" s="8" t="s">
        <v>6615</v>
      </c>
      <c r="E1678" s="3" t="s">
        <v>164</v>
      </c>
      <c r="F1678" s="3" t="s">
        <v>4508</v>
      </c>
      <c r="G1678" s="3" t="s">
        <v>2172</v>
      </c>
      <c r="H1678" s="3">
        <f>VLOOKUP(F1678,BDRE_AF_20210615!$A$2:$F$3093,6,FALSE)</f>
        <v>4381</v>
      </c>
      <c r="I1678" s="9">
        <f t="shared" si="79"/>
        <v>9</v>
      </c>
      <c r="K1678" s="1" t="s">
        <v>4508</v>
      </c>
      <c r="L1678" s="1" t="s">
        <v>157</v>
      </c>
      <c r="M1678" s="1" t="s">
        <v>164</v>
      </c>
      <c r="N1678" s="1" t="s">
        <v>9846</v>
      </c>
      <c r="O1678" s="1" t="str">
        <f t="shared" si="80"/>
        <v>ERRO</v>
      </c>
      <c r="P1678" s="1" t="str">
        <f t="shared" si="81"/>
        <v>OK</v>
      </c>
    </row>
    <row r="1679" spans="2:16">
      <c r="B1679" s="2">
        <v>1114</v>
      </c>
      <c r="C1679" s="7" t="s">
        <v>157</v>
      </c>
      <c r="D1679" s="8" t="s">
        <v>6635</v>
      </c>
      <c r="E1679" s="3" t="s">
        <v>165</v>
      </c>
      <c r="F1679" s="3" t="s">
        <v>4522</v>
      </c>
      <c r="G1679" s="3" t="s">
        <v>4523</v>
      </c>
      <c r="H1679" s="3">
        <f>VLOOKUP(F1679,BDRE_AF_20210615!$A$2:$F$3093,6,FALSE)</f>
        <v>10614</v>
      </c>
      <c r="I1679" s="9">
        <f t="shared" si="79"/>
        <v>13</v>
      </c>
      <c r="K1679" s="1" t="s">
        <v>4522</v>
      </c>
      <c r="L1679" s="1" t="s">
        <v>157</v>
      </c>
      <c r="M1679" s="1" t="s">
        <v>165</v>
      </c>
      <c r="N1679" s="1" t="s">
        <v>4523</v>
      </c>
      <c r="O1679" s="1" t="str">
        <f t="shared" si="80"/>
        <v>OK</v>
      </c>
      <c r="P1679" s="1" t="str">
        <f t="shared" si="81"/>
        <v>OK</v>
      </c>
    </row>
    <row r="1680" spans="2:16">
      <c r="B1680" s="2">
        <v>1114</v>
      </c>
      <c r="C1680" s="7" t="s">
        <v>157</v>
      </c>
      <c r="D1680" s="8" t="s">
        <v>6635</v>
      </c>
      <c r="E1680" s="3" t="s">
        <v>165</v>
      </c>
      <c r="F1680" s="3" t="s">
        <v>4524</v>
      </c>
      <c r="G1680" s="3" t="s">
        <v>4525</v>
      </c>
      <c r="H1680" s="3">
        <f>VLOOKUP(F1680,BDRE_AF_20210615!$A$2:$F$3093,6,FALSE)</f>
        <v>30045</v>
      </c>
      <c r="I1680" s="9">
        <f t="shared" si="79"/>
        <v>19</v>
      </c>
      <c r="K1680" s="1" t="s">
        <v>4524</v>
      </c>
      <c r="L1680" s="1" t="s">
        <v>157</v>
      </c>
      <c r="M1680" s="1" t="s">
        <v>165</v>
      </c>
      <c r="N1680" s="1" t="s">
        <v>4525</v>
      </c>
      <c r="O1680" s="1" t="str">
        <f t="shared" si="80"/>
        <v>OK</v>
      </c>
      <c r="P1680" s="1" t="str">
        <f t="shared" si="81"/>
        <v>OK</v>
      </c>
    </row>
    <row r="1681" spans="2:16">
      <c r="B1681" s="2">
        <v>1114</v>
      </c>
      <c r="C1681" s="7" t="s">
        <v>157</v>
      </c>
      <c r="D1681" s="8" t="s">
        <v>6635</v>
      </c>
      <c r="E1681" s="3" t="s">
        <v>165</v>
      </c>
      <c r="F1681" s="3" t="s">
        <v>4526</v>
      </c>
      <c r="G1681" s="3" t="s">
        <v>4527</v>
      </c>
      <c r="H1681" s="3">
        <f>VLOOKUP(F1681,BDRE_AF_20210615!$A$2:$F$3093,6,FALSE)</f>
        <v>6600</v>
      </c>
      <c r="I1681" s="9">
        <f t="shared" si="79"/>
        <v>13</v>
      </c>
      <c r="K1681" s="1" t="s">
        <v>4526</v>
      </c>
      <c r="L1681" s="1" t="s">
        <v>157</v>
      </c>
      <c r="M1681" s="1" t="s">
        <v>165</v>
      </c>
      <c r="N1681" s="1" t="s">
        <v>4527</v>
      </c>
      <c r="O1681" s="1" t="str">
        <f t="shared" si="80"/>
        <v>OK</v>
      </c>
      <c r="P1681" s="1" t="str">
        <f t="shared" si="81"/>
        <v>OK</v>
      </c>
    </row>
    <row r="1682" spans="2:16">
      <c r="B1682" s="2">
        <v>1114</v>
      </c>
      <c r="C1682" s="7" t="s">
        <v>157</v>
      </c>
      <c r="D1682" s="8" t="s">
        <v>6635</v>
      </c>
      <c r="E1682" s="3" t="s">
        <v>165</v>
      </c>
      <c r="F1682" s="3" t="s">
        <v>4528</v>
      </c>
      <c r="G1682" s="3" t="s">
        <v>4529</v>
      </c>
      <c r="H1682" s="3">
        <f>VLOOKUP(F1682,BDRE_AF_20210615!$A$2:$F$3093,6,FALSE)</f>
        <v>33926</v>
      </c>
      <c r="I1682" s="9">
        <f t="shared" si="79"/>
        <v>19</v>
      </c>
      <c r="K1682" s="1" t="s">
        <v>4528</v>
      </c>
      <c r="L1682" s="1" t="s">
        <v>157</v>
      </c>
      <c r="M1682" s="1" t="s">
        <v>165</v>
      </c>
      <c r="N1682" s="1" t="s">
        <v>4529</v>
      </c>
      <c r="O1682" s="1" t="str">
        <f t="shared" si="80"/>
        <v>OK</v>
      </c>
      <c r="P1682" s="1" t="str">
        <f t="shared" si="81"/>
        <v>OK</v>
      </c>
    </row>
    <row r="1683" spans="2:16">
      <c r="B1683" s="2">
        <v>1114</v>
      </c>
      <c r="C1683" s="7" t="s">
        <v>157</v>
      </c>
      <c r="D1683" s="8" t="s">
        <v>6635</v>
      </c>
      <c r="E1683" s="3" t="s">
        <v>165</v>
      </c>
      <c r="F1683" s="3" t="s">
        <v>4520</v>
      </c>
      <c r="G1683" s="3" t="s">
        <v>1130</v>
      </c>
      <c r="H1683" s="3">
        <f>VLOOKUP(F1683,BDRE_AF_20210615!$A$2:$F$3093,6,FALSE)</f>
        <v>17129</v>
      </c>
      <c r="I1683" s="9">
        <f t="shared" si="79"/>
        <v>13</v>
      </c>
      <c r="K1683" s="1" t="s">
        <v>4520</v>
      </c>
      <c r="L1683" s="1" t="s">
        <v>157</v>
      </c>
      <c r="M1683" s="1" t="s">
        <v>165</v>
      </c>
      <c r="N1683" s="1" t="s">
        <v>1130</v>
      </c>
      <c r="O1683" s="1" t="str">
        <f t="shared" si="80"/>
        <v>OK</v>
      </c>
      <c r="P1683" s="1" t="str">
        <f t="shared" si="81"/>
        <v>OK</v>
      </c>
    </row>
    <row r="1684" spans="2:16">
      <c r="B1684" s="2">
        <v>1114</v>
      </c>
      <c r="C1684" s="7" t="s">
        <v>157</v>
      </c>
      <c r="D1684" s="8" t="s">
        <v>6635</v>
      </c>
      <c r="E1684" s="3" t="s">
        <v>165</v>
      </c>
      <c r="F1684" s="3" t="s">
        <v>4521</v>
      </c>
      <c r="G1684" s="3" t="s">
        <v>165</v>
      </c>
      <c r="H1684" s="3">
        <f>VLOOKUP(F1684,BDRE_AF_20210615!$A$2:$F$3093,6,FALSE)</f>
        <v>15468</v>
      </c>
      <c r="I1684" s="9">
        <f t="shared" si="79"/>
        <v>13</v>
      </c>
      <c r="K1684" s="1" t="s">
        <v>4521</v>
      </c>
      <c r="L1684" s="1" t="s">
        <v>157</v>
      </c>
      <c r="M1684" s="1" t="s">
        <v>165</v>
      </c>
      <c r="N1684" s="1" t="s">
        <v>165</v>
      </c>
      <c r="O1684" s="1" t="str">
        <f t="shared" si="80"/>
        <v>OK</v>
      </c>
      <c r="P1684" s="1" t="str">
        <f t="shared" si="81"/>
        <v>OK</v>
      </c>
    </row>
    <row r="1685" spans="2:16">
      <c r="B1685" s="2">
        <v>1115</v>
      </c>
      <c r="C1685" s="7" t="s">
        <v>157</v>
      </c>
      <c r="D1685" s="8" t="s">
        <v>6372</v>
      </c>
      <c r="E1685" s="3" t="s">
        <v>166</v>
      </c>
      <c r="F1685" s="3" t="s">
        <v>4531</v>
      </c>
      <c r="G1685" s="3" t="s">
        <v>2277</v>
      </c>
      <c r="H1685" s="3">
        <f>VLOOKUP(F1685,BDRE_AF_20210615!$A$2:$F$3093,6,FALSE)</f>
        <v>31908</v>
      </c>
      <c r="I1685" s="9">
        <f t="shared" si="79"/>
        <v>19</v>
      </c>
      <c r="K1685" s="1" t="s">
        <v>4531</v>
      </c>
      <c r="L1685" s="1" t="s">
        <v>157</v>
      </c>
      <c r="M1685" s="1" t="s">
        <v>166</v>
      </c>
      <c r="N1685" s="1" t="s">
        <v>2277</v>
      </c>
      <c r="O1685" s="1" t="str">
        <f t="shared" si="80"/>
        <v>OK</v>
      </c>
      <c r="P1685" s="1" t="str">
        <f t="shared" si="81"/>
        <v>OK</v>
      </c>
    </row>
    <row r="1686" spans="2:16">
      <c r="B1686" s="2">
        <v>1115</v>
      </c>
      <c r="C1686" s="7" t="s">
        <v>157</v>
      </c>
      <c r="D1686" s="8" t="s">
        <v>6372</v>
      </c>
      <c r="E1686" s="3" t="s">
        <v>166</v>
      </c>
      <c r="F1686" s="3" t="s">
        <v>4530</v>
      </c>
      <c r="G1686" s="3" t="s">
        <v>2278</v>
      </c>
      <c r="H1686" s="3">
        <f>VLOOKUP(F1686,BDRE_AF_20210615!$A$2:$F$3093,6,FALSE)</f>
        <v>13985</v>
      </c>
      <c r="I1686" s="9">
        <f t="shared" si="79"/>
        <v>13</v>
      </c>
      <c r="K1686" s="1" t="s">
        <v>4530</v>
      </c>
      <c r="L1686" s="1" t="s">
        <v>157</v>
      </c>
      <c r="M1686" s="1" t="s">
        <v>166</v>
      </c>
      <c r="N1686" s="1" t="s">
        <v>2278</v>
      </c>
      <c r="O1686" s="1" t="str">
        <f t="shared" si="80"/>
        <v>OK</v>
      </c>
      <c r="P1686" s="1" t="str">
        <f t="shared" si="81"/>
        <v>OK</v>
      </c>
    </row>
    <row r="1687" spans="2:16">
      <c r="B1687" s="2">
        <v>1115</v>
      </c>
      <c r="C1687" s="7" t="s">
        <v>157</v>
      </c>
      <c r="D1687" s="8" t="s">
        <v>6372</v>
      </c>
      <c r="E1687" s="3" t="s">
        <v>166</v>
      </c>
      <c r="F1687" s="3" t="s">
        <v>4532</v>
      </c>
      <c r="G1687" s="3" t="s">
        <v>2281</v>
      </c>
      <c r="H1687" s="3">
        <f>VLOOKUP(F1687,BDRE_AF_20210615!$A$2:$F$3093,6,FALSE)</f>
        <v>22732</v>
      </c>
      <c r="I1687" s="9">
        <f t="shared" si="79"/>
        <v>19</v>
      </c>
      <c r="K1687" s="1" t="s">
        <v>4532</v>
      </c>
      <c r="L1687" s="1" t="s">
        <v>157</v>
      </c>
      <c r="M1687" s="1" t="s">
        <v>166</v>
      </c>
      <c r="N1687" s="1" t="s">
        <v>2281</v>
      </c>
      <c r="O1687" s="1" t="str">
        <f t="shared" si="80"/>
        <v>OK</v>
      </c>
      <c r="P1687" s="1" t="str">
        <f t="shared" si="81"/>
        <v>OK</v>
      </c>
    </row>
    <row r="1688" spans="2:16">
      <c r="B1688" s="2">
        <v>1115</v>
      </c>
      <c r="C1688" s="7" t="s">
        <v>157</v>
      </c>
      <c r="D1688" s="8" t="s">
        <v>6372</v>
      </c>
      <c r="E1688" s="3" t="s">
        <v>166</v>
      </c>
      <c r="F1688" s="3" t="s">
        <v>4533</v>
      </c>
      <c r="G1688" s="3" t="s">
        <v>9918</v>
      </c>
      <c r="H1688" s="3">
        <f>VLOOKUP(F1688,BDRE_AF_20210615!$A$2:$F$3093,6,FALSE)</f>
        <v>18270</v>
      </c>
      <c r="I1688" s="9">
        <f t="shared" si="79"/>
        <v>13</v>
      </c>
      <c r="K1688" s="1" t="s">
        <v>4533</v>
      </c>
      <c r="L1688" s="1" t="s">
        <v>157</v>
      </c>
      <c r="M1688" s="1" t="s">
        <v>166</v>
      </c>
      <c r="N1688" s="34" t="s">
        <v>9918</v>
      </c>
      <c r="O1688" s="1" t="str">
        <f t="shared" si="80"/>
        <v>OK</v>
      </c>
      <c r="P1688" s="1" t="str">
        <f t="shared" si="81"/>
        <v>OK</v>
      </c>
    </row>
    <row r="1689" spans="2:16">
      <c r="B1689" s="2">
        <v>1115</v>
      </c>
      <c r="C1689" s="7" t="s">
        <v>157</v>
      </c>
      <c r="D1689" s="8" t="s">
        <v>6372</v>
      </c>
      <c r="E1689" s="3" t="s">
        <v>166</v>
      </c>
      <c r="F1689" s="3" t="s">
        <v>4534</v>
      </c>
      <c r="G1689" s="3" t="s">
        <v>2287</v>
      </c>
      <c r="H1689" s="3">
        <f>VLOOKUP(F1689,BDRE_AF_20210615!$A$2:$F$3093,6,FALSE)</f>
        <v>36017</v>
      </c>
      <c r="I1689" s="9">
        <f t="shared" si="79"/>
        <v>19</v>
      </c>
      <c r="K1689" s="1" t="s">
        <v>4534</v>
      </c>
      <c r="L1689" s="1" t="s">
        <v>157</v>
      </c>
      <c r="M1689" s="1" t="s">
        <v>166</v>
      </c>
      <c r="N1689" s="1" t="s">
        <v>2287</v>
      </c>
      <c r="O1689" s="1" t="str">
        <f t="shared" si="80"/>
        <v>OK</v>
      </c>
      <c r="P1689" s="1" t="str">
        <f t="shared" si="81"/>
        <v>OK</v>
      </c>
    </row>
    <row r="1690" spans="2:16">
      <c r="B1690" s="2">
        <v>1115</v>
      </c>
      <c r="C1690" s="7" t="s">
        <v>157</v>
      </c>
      <c r="D1690" s="8" t="s">
        <v>6372</v>
      </c>
      <c r="E1690" s="3" t="s">
        <v>166</v>
      </c>
      <c r="F1690" s="3" t="s">
        <v>4535</v>
      </c>
      <c r="G1690" s="3" t="s">
        <v>2290</v>
      </c>
      <c r="H1690" s="3">
        <f>VLOOKUP(F1690,BDRE_AF_20210615!$A$2:$F$3093,6,FALSE)</f>
        <v>22449</v>
      </c>
      <c r="I1690" s="9">
        <f t="shared" si="79"/>
        <v>19</v>
      </c>
      <c r="K1690" s="1" t="s">
        <v>4535</v>
      </c>
      <c r="L1690" s="1" t="s">
        <v>157</v>
      </c>
      <c r="M1690" s="1" t="s">
        <v>166</v>
      </c>
      <c r="N1690" s="1" t="s">
        <v>2290</v>
      </c>
      <c r="O1690" s="1" t="str">
        <f t="shared" si="80"/>
        <v>OK</v>
      </c>
      <c r="P1690" s="1" t="str">
        <f t="shared" si="81"/>
        <v>OK</v>
      </c>
    </row>
    <row r="1691" spans="2:16">
      <c r="B1691" s="2">
        <v>1116</v>
      </c>
      <c r="C1691" s="7" t="s">
        <v>157</v>
      </c>
      <c r="D1691" s="8" t="s">
        <v>6521</v>
      </c>
      <c r="E1691" s="3" t="s">
        <v>167</v>
      </c>
      <c r="F1691" s="3" t="s">
        <v>4536</v>
      </c>
      <c r="G1691" s="3" t="s">
        <v>2017</v>
      </c>
      <c r="H1691" s="3">
        <f>VLOOKUP(F1691,BDRE_AF_20210615!$A$2:$F$3093,6,FALSE)</f>
        <v>51677</v>
      </c>
      <c r="I1691" s="9">
        <f t="shared" si="79"/>
        <v>21</v>
      </c>
      <c r="K1691" s="1" t="s">
        <v>4536</v>
      </c>
      <c r="L1691" s="1" t="s">
        <v>157</v>
      </c>
      <c r="M1691" s="1" t="s">
        <v>167</v>
      </c>
      <c r="N1691" s="1" t="s">
        <v>167</v>
      </c>
      <c r="O1691" s="1" t="str">
        <f t="shared" si="80"/>
        <v>ERRO</v>
      </c>
      <c r="P1691" s="1" t="str">
        <f t="shared" si="81"/>
        <v>OK</v>
      </c>
    </row>
    <row r="1692" spans="2:16">
      <c r="B1692" s="2">
        <v>1116</v>
      </c>
      <c r="C1692" s="7" t="s">
        <v>157</v>
      </c>
      <c r="D1692" s="8" t="s">
        <v>6521</v>
      </c>
      <c r="E1692" s="3" t="s">
        <v>167</v>
      </c>
      <c r="F1692" s="3" t="s">
        <v>4537</v>
      </c>
      <c r="G1692" s="3" t="s">
        <v>4538</v>
      </c>
      <c r="H1692" s="3">
        <f>VLOOKUP(F1692,BDRE_AF_20210615!$A$2:$F$3093,6,FALSE)</f>
        <v>30355</v>
      </c>
      <c r="I1692" s="9">
        <f t="shared" si="79"/>
        <v>19</v>
      </c>
      <c r="K1692" s="1" t="s">
        <v>4537</v>
      </c>
      <c r="L1692" s="1" t="s">
        <v>157</v>
      </c>
      <c r="M1692" s="1" t="s">
        <v>167</v>
      </c>
      <c r="N1692" s="1" t="s">
        <v>4538</v>
      </c>
      <c r="O1692" s="1" t="str">
        <f t="shared" si="80"/>
        <v>OK</v>
      </c>
      <c r="P1692" s="1" t="str">
        <f t="shared" si="81"/>
        <v>OK</v>
      </c>
    </row>
    <row r="1693" spans="2:16">
      <c r="B1693" s="2">
        <v>1116</v>
      </c>
      <c r="C1693" s="7" t="s">
        <v>157</v>
      </c>
      <c r="D1693" s="8" t="s">
        <v>6521</v>
      </c>
      <c r="E1693" s="3" t="s">
        <v>167</v>
      </c>
      <c r="F1693" s="3" t="s">
        <v>4539</v>
      </c>
      <c r="G1693" s="3" t="s">
        <v>4540</v>
      </c>
      <c r="H1693" s="3">
        <f>VLOOKUP(F1693,BDRE_AF_20210615!$A$2:$F$3093,6,FALSE)</f>
        <v>16246</v>
      </c>
      <c r="I1693" s="9">
        <f t="shared" si="79"/>
        <v>13</v>
      </c>
      <c r="K1693" s="1" t="s">
        <v>4539</v>
      </c>
      <c r="L1693" s="1" t="s">
        <v>157</v>
      </c>
      <c r="M1693" s="1" t="s">
        <v>167</v>
      </c>
      <c r="N1693" s="1" t="s">
        <v>4540</v>
      </c>
      <c r="O1693" s="1" t="str">
        <f t="shared" si="80"/>
        <v>OK</v>
      </c>
      <c r="P1693" s="1" t="str">
        <f t="shared" si="81"/>
        <v>OK</v>
      </c>
    </row>
    <row r="1694" spans="2:16">
      <c r="B1694" s="2">
        <v>1116</v>
      </c>
      <c r="C1694" s="7" t="s">
        <v>157</v>
      </c>
      <c r="D1694" s="8" t="s">
        <v>6521</v>
      </c>
      <c r="E1694" s="3" t="s">
        <v>167</v>
      </c>
      <c r="F1694" s="3" t="s">
        <v>4541</v>
      </c>
      <c r="G1694" s="3" t="s">
        <v>4542</v>
      </c>
      <c r="H1694" s="3">
        <f>VLOOKUP(F1694,BDRE_AF_20210615!$A$2:$F$3093,6,FALSE)</f>
        <v>28420</v>
      </c>
      <c r="I1694" s="9">
        <f t="shared" si="79"/>
        <v>19</v>
      </c>
      <c r="K1694" s="1" t="s">
        <v>4541</v>
      </c>
      <c r="L1694" s="1" t="s">
        <v>157</v>
      </c>
      <c r="M1694" s="1" t="s">
        <v>167</v>
      </c>
      <c r="N1694" s="1" t="s">
        <v>4542</v>
      </c>
      <c r="O1694" s="1" t="str">
        <f t="shared" si="80"/>
        <v>OK</v>
      </c>
      <c r="P1694" s="1" t="str">
        <f t="shared" si="81"/>
        <v>OK</v>
      </c>
    </row>
    <row r="1695" spans="2:16">
      <c r="B1695" s="2">
        <v>1201</v>
      </c>
      <c r="C1695" s="7" t="s">
        <v>181</v>
      </c>
      <c r="D1695" s="8" t="s">
        <v>6369</v>
      </c>
      <c r="E1695" s="3" t="s">
        <v>168</v>
      </c>
      <c r="F1695" s="3" t="s">
        <v>4543</v>
      </c>
      <c r="G1695" s="3" t="s">
        <v>168</v>
      </c>
      <c r="H1695" s="3">
        <f>VLOOKUP(F1695,BDRE_AF_20210615!$A$2:$F$3093,6,FALSE)</f>
        <v>1811</v>
      </c>
      <c r="I1695" s="9">
        <f t="shared" si="79"/>
        <v>9</v>
      </c>
      <c r="K1695" s="1" t="s">
        <v>4543</v>
      </c>
      <c r="L1695" s="1" t="s">
        <v>181</v>
      </c>
      <c r="M1695" s="1" t="s">
        <v>168</v>
      </c>
      <c r="N1695" s="1" t="s">
        <v>168</v>
      </c>
      <c r="O1695" s="1" t="str">
        <f t="shared" si="80"/>
        <v>OK</v>
      </c>
      <c r="P1695" s="1" t="str">
        <f t="shared" si="81"/>
        <v>OK</v>
      </c>
    </row>
    <row r="1696" spans="2:16">
      <c r="B1696" s="2">
        <v>1201</v>
      </c>
      <c r="C1696" s="7" t="s">
        <v>181</v>
      </c>
      <c r="D1696" s="8" t="s">
        <v>6369</v>
      </c>
      <c r="E1696" s="3" t="s">
        <v>168</v>
      </c>
      <c r="F1696" s="3" t="s">
        <v>4544</v>
      </c>
      <c r="G1696" s="3" t="s">
        <v>1910</v>
      </c>
      <c r="H1696" s="3">
        <f>VLOOKUP(F1696,BDRE_AF_20210615!$A$2:$F$3093,6,FALSE)</f>
        <v>350</v>
      </c>
      <c r="I1696" s="9">
        <f t="shared" si="79"/>
        <v>7</v>
      </c>
      <c r="K1696" s="1" t="s">
        <v>4544</v>
      </c>
      <c r="L1696" s="1" t="s">
        <v>181</v>
      </c>
      <c r="M1696" s="1" t="s">
        <v>168</v>
      </c>
      <c r="N1696" s="1" t="s">
        <v>9850</v>
      </c>
      <c r="O1696" s="1" t="str">
        <f t="shared" si="80"/>
        <v>ERRO</v>
      </c>
      <c r="P1696" s="1" t="str">
        <f t="shared" si="81"/>
        <v>OK</v>
      </c>
    </row>
    <row r="1697" spans="2:16">
      <c r="B1697" s="2">
        <v>1201</v>
      </c>
      <c r="C1697" s="7" t="s">
        <v>181</v>
      </c>
      <c r="D1697" s="8" t="s">
        <v>6369</v>
      </c>
      <c r="E1697" s="3" t="s">
        <v>168</v>
      </c>
      <c r="F1697" s="3" t="s">
        <v>4546</v>
      </c>
      <c r="G1697" s="3" t="s">
        <v>1132</v>
      </c>
      <c r="H1697" s="3">
        <f>VLOOKUP(F1697,BDRE_AF_20210615!$A$2:$F$3093,6,FALSE)</f>
        <v>256</v>
      </c>
      <c r="I1697" s="9">
        <f t="shared" si="79"/>
        <v>7</v>
      </c>
      <c r="K1697" s="1" t="s">
        <v>4546</v>
      </c>
      <c r="L1697" s="1" t="s">
        <v>181</v>
      </c>
      <c r="M1697" s="1" t="s">
        <v>168</v>
      </c>
      <c r="N1697" s="1" t="s">
        <v>1132</v>
      </c>
      <c r="O1697" s="1" t="str">
        <f t="shared" si="80"/>
        <v>OK</v>
      </c>
      <c r="P1697" s="1" t="str">
        <f t="shared" si="81"/>
        <v>OK</v>
      </c>
    </row>
    <row r="1698" spans="2:16">
      <c r="B1698" s="2">
        <v>1201</v>
      </c>
      <c r="C1698" s="7" t="s">
        <v>181</v>
      </c>
      <c r="D1698" s="8" t="s">
        <v>6369</v>
      </c>
      <c r="E1698" s="3" t="s">
        <v>168</v>
      </c>
      <c r="F1698" s="3" t="s">
        <v>4545</v>
      </c>
      <c r="G1698" s="3" t="s">
        <v>1131</v>
      </c>
      <c r="H1698" s="3">
        <f>VLOOKUP(F1698,BDRE_AF_20210615!$A$2:$F$3093,6,FALSE)</f>
        <v>264</v>
      </c>
      <c r="I1698" s="9">
        <f t="shared" si="79"/>
        <v>7</v>
      </c>
      <c r="K1698" s="1" t="s">
        <v>4545</v>
      </c>
      <c r="L1698" s="1" t="s">
        <v>181</v>
      </c>
      <c r="M1698" s="1" t="s">
        <v>168</v>
      </c>
      <c r="N1698" s="1" t="s">
        <v>1131</v>
      </c>
      <c r="O1698" s="1" t="str">
        <f t="shared" si="80"/>
        <v>OK</v>
      </c>
      <c r="P1698" s="1" t="str">
        <f t="shared" si="81"/>
        <v>OK</v>
      </c>
    </row>
    <row r="1699" spans="2:16">
      <c r="B1699" s="2">
        <v>1202</v>
      </c>
      <c r="C1699" s="7" t="s">
        <v>181</v>
      </c>
      <c r="D1699" s="8" t="s">
        <v>6383</v>
      </c>
      <c r="E1699" s="3" t="s">
        <v>169</v>
      </c>
      <c r="F1699" s="3" t="s">
        <v>4547</v>
      </c>
      <c r="G1699" s="3" t="s">
        <v>4548</v>
      </c>
      <c r="H1699" s="3">
        <f>VLOOKUP(F1699,BDRE_AF_20210615!$A$2:$F$3093,6,FALSE)</f>
        <v>1597</v>
      </c>
      <c r="I1699" s="9">
        <f t="shared" si="79"/>
        <v>9</v>
      </c>
      <c r="K1699" s="1" t="s">
        <v>4547</v>
      </c>
      <c r="L1699" s="1" t="s">
        <v>181</v>
      </c>
      <c r="M1699" s="1" t="s">
        <v>169</v>
      </c>
      <c r="N1699" s="1" t="s">
        <v>4548</v>
      </c>
      <c r="O1699" s="1" t="str">
        <f t="shared" si="80"/>
        <v>OK</v>
      </c>
      <c r="P1699" s="1" t="str">
        <f t="shared" si="81"/>
        <v>OK</v>
      </c>
    </row>
    <row r="1700" spans="2:16">
      <c r="B1700" s="2">
        <v>1202</v>
      </c>
      <c r="C1700" s="7" t="s">
        <v>181</v>
      </c>
      <c r="D1700" s="8" t="s">
        <v>6383</v>
      </c>
      <c r="E1700" s="3" t="s">
        <v>169</v>
      </c>
      <c r="F1700" s="3" t="s">
        <v>4549</v>
      </c>
      <c r="G1700" s="3" t="s">
        <v>4550</v>
      </c>
      <c r="H1700" s="3">
        <f>VLOOKUP(F1700,BDRE_AF_20210615!$A$2:$F$3093,6,FALSE)</f>
        <v>619</v>
      </c>
      <c r="I1700" s="9">
        <f t="shared" si="79"/>
        <v>7</v>
      </c>
      <c r="K1700" s="1" t="s">
        <v>4549</v>
      </c>
      <c r="L1700" s="1" t="s">
        <v>181</v>
      </c>
      <c r="M1700" s="1" t="s">
        <v>169</v>
      </c>
      <c r="N1700" s="1" t="s">
        <v>4550</v>
      </c>
      <c r="O1700" s="1" t="str">
        <f t="shared" si="80"/>
        <v>OK</v>
      </c>
      <c r="P1700" s="1" t="str">
        <f t="shared" si="81"/>
        <v>OK</v>
      </c>
    </row>
    <row r="1701" spans="2:16">
      <c r="B1701" s="2">
        <v>1202</v>
      </c>
      <c r="C1701" s="7" t="s">
        <v>181</v>
      </c>
      <c r="D1701" s="8" t="s">
        <v>6383</v>
      </c>
      <c r="E1701" s="3" t="s">
        <v>169</v>
      </c>
      <c r="F1701" s="3" t="s">
        <v>4551</v>
      </c>
      <c r="G1701" s="3" t="s">
        <v>2003</v>
      </c>
      <c r="H1701" s="3">
        <f>VLOOKUP(F1701,BDRE_AF_20210615!$A$2:$F$3093,6,FALSE)</f>
        <v>296</v>
      </c>
      <c r="I1701" s="9">
        <f t="shared" si="79"/>
        <v>7</v>
      </c>
      <c r="K1701" s="1" t="s">
        <v>4551</v>
      </c>
      <c r="L1701" s="1" t="s">
        <v>181</v>
      </c>
      <c r="M1701" s="1" t="s">
        <v>169</v>
      </c>
      <c r="N1701" s="1" t="s">
        <v>9851</v>
      </c>
      <c r="O1701" s="1" t="str">
        <f t="shared" si="80"/>
        <v>ERRO</v>
      </c>
      <c r="P1701" s="1" t="str">
        <f t="shared" si="81"/>
        <v>OK</v>
      </c>
    </row>
    <row r="1702" spans="2:16">
      <c r="B1702" s="2">
        <v>1203</v>
      </c>
      <c r="C1702" s="7" t="s">
        <v>181</v>
      </c>
      <c r="D1702" s="8" t="s">
        <v>6386</v>
      </c>
      <c r="E1702" s="3" t="s">
        <v>170</v>
      </c>
      <c r="F1702" s="3" t="s">
        <v>4552</v>
      </c>
      <c r="G1702" s="3" t="s">
        <v>1850</v>
      </c>
      <c r="H1702" s="3">
        <f>VLOOKUP(F1702,BDRE_AF_20210615!$A$2:$F$3093,6,FALSE)</f>
        <v>209</v>
      </c>
      <c r="I1702" s="9">
        <f t="shared" si="79"/>
        <v>7</v>
      </c>
      <c r="K1702" s="1" t="s">
        <v>4552</v>
      </c>
      <c r="L1702" s="1" t="s">
        <v>181</v>
      </c>
      <c r="M1702" s="1" t="s">
        <v>170</v>
      </c>
      <c r="N1702" s="1" t="s">
        <v>9904</v>
      </c>
      <c r="O1702" s="1" t="str">
        <f t="shared" si="80"/>
        <v>ERRO</v>
      </c>
      <c r="P1702" s="1" t="str">
        <f t="shared" si="81"/>
        <v>OK</v>
      </c>
    </row>
    <row r="1703" spans="2:16">
      <c r="B1703" s="2">
        <v>1203</v>
      </c>
      <c r="C1703" s="7" t="s">
        <v>181</v>
      </c>
      <c r="D1703" s="8" t="s">
        <v>6386</v>
      </c>
      <c r="E1703" s="3" t="s">
        <v>170</v>
      </c>
      <c r="F1703" s="3" t="s">
        <v>4553</v>
      </c>
      <c r="G1703" s="3" t="s">
        <v>170</v>
      </c>
      <c r="H1703" s="3">
        <f>VLOOKUP(F1703,BDRE_AF_20210615!$A$2:$F$3093,6,FALSE)</f>
        <v>1419</v>
      </c>
      <c r="I1703" s="9">
        <f t="shared" si="79"/>
        <v>9</v>
      </c>
      <c r="K1703" s="1" t="s">
        <v>4553</v>
      </c>
      <c r="L1703" s="1" t="s">
        <v>181</v>
      </c>
      <c r="M1703" s="1" t="s">
        <v>170</v>
      </c>
      <c r="N1703" s="1" t="s">
        <v>170</v>
      </c>
      <c r="O1703" s="1" t="str">
        <f t="shared" si="80"/>
        <v>OK</v>
      </c>
      <c r="P1703" s="1" t="str">
        <f t="shared" si="81"/>
        <v>OK</v>
      </c>
    </row>
    <row r="1704" spans="2:16">
      <c r="B1704" s="2">
        <v>1203</v>
      </c>
      <c r="C1704" s="7" t="s">
        <v>181</v>
      </c>
      <c r="D1704" s="8" t="s">
        <v>6386</v>
      </c>
      <c r="E1704" s="3" t="s">
        <v>170</v>
      </c>
      <c r="F1704" s="3" t="s">
        <v>4554</v>
      </c>
      <c r="G1704" s="3" t="s">
        <v>4555</v>
      </c>
      <c r="H1704" s="3">
        <f>VLOOKUP(F1704,BDRE_AF_20210615!$A$2:$F$3093,6,FALSE)</f>
        <v>420</v>
      </c>
      <c r="I1704" s="9">
        <f t="shared" si="79"/>
        <v>7</v>
      </c>
      <c r="K1704" s="1" t="s">
        <v>4554</v>
      </c>
      <c r="L1704" s="1" t="s">
        <v>181</v>
      </c>
      <c r="M1704" s="1" t="s">
        <v>170</v>
      </c>
      <c r="N1704" s="1" t="s">
        <v>4555</v>
      </c>
      <c r="O1704" s="1" t="str">
        <f t="shared" si="80"/>
        <v>OK</v>
      </c>
      <c r="P1704" s="1" t="str">
        <f t="shared" si="81"/>
        <v>OK</v>
      </c>
    </row>
    <row r="1705" spans="2:16">
      <c r="B1705" s="2">
        <v>1203</v>
      </c>
      <c r="C1705" s="7" t="s">
        <v>181</v>
      </c>
      <c r="D1705" s="8" t="s">
        <v>6386</v>
      </c>
      <c r="E1705" s="3" t="s">
        <v>170</v>
      </c>
      <c r="F1705" s="3" t="s">
        <v>4556</v>
      </c>
      <c r="G1705" s="3" t="s">
        <v>1133</v>
      </c>
      <c r="H1705" s="3">
        <f>VLOOKUP(F1705,BDRE_AF_20210615!$A$2:$F$3093,6,FALSE)</f>
        <v>214</v>
      </c>
      <c r="I1705" s="9">
        <f t="shared" si="79"/>
        <v>7</v>
      </c>
      <c r="K1705" s="1" t="s">
        <v>4556</v>
      </c>
      <c r="L1705" s="1" t="s">
        <v>181</v>
      </c>
      <c r="M1705" s="1" t="s">
        <v>170</v>
      </c>
      <c r="N1705" s="1" t="s">
        <v>1133</v>
      </c>
      <c r="O1705" s="1" t="str">
        <f t="shared" si="80"/>
        <v>OK</v>
      </c>
      <c r="P1705" s="1" t="str">
        <f t="shared" si="81"/>
        <v>OK</v>
      </c>
    </row>
    <row r="1706" spans="2:16">
      <c r="B1706" s="2">
        <v>1203</v>
      </c>
      <c r="C1706" s="7" t="s">
        <v>181</v>
      </c>
      <c r="D1706" s="8" t="s">
        <v>6386</v>
      </c>
      <c r="E1706" s="3" t="s">
        <v>170</v>
      </c>
      <c r="F1706" s="3" t="s">
        <v>4557</v>
      </c>
      <c r="G1706" s="3" t="s">
        <v>4558</v>
      </c>
      <c r="H1706" s="3">
        <f>VLOOKUP(F1706,BDRE_AF_20210615!$A$2:$F$3093,6,FALSE)</f>
        <v>373</v>
      </c>
      <c r="I1706" s="9">
        <f t="shared" si="79"/>
        <v>7</v>
      </c>
      <c r="K1706" s="1" t="s">
        <v>4557</v>
      </c>
      <c r="L1706" s="1" t="s">
        <v>181</v>
      </c>
      <c r="M1706" s="1" t="s">
        <v>170</v>
      </c>
      <c r="N1706" s="1" t="s">
        <v>4558</v>
      </c>
      <c r="O1706" s="1" t="str">
        <f t="shared" si="80"/>
        <v>OK</v>
      </c>
      <c r="P1706" s="1" t="str">
        <f t="shared" si="81"/>
        <v>OK</v>
      </c>
    </row>
    <row r="1707" spans="2:16">
      <c r="B1707" s="2">
        <v>1203</v>
      </c>
      <c r="C1707" s="7" t="s">
        <v>181</v>
      </c>
      <c r="D1707" s="8" t="s">
        <v>6386</v>
      </c>
      <c r="E1707" s="3" t="s">
        <v>170</v>
      </c>
      <c r="F1707" s="3" t="s">
        <v>4559</v>
      </c>
      <c r="G1707" s="3" t="s">
        <v>4560</v>
      </c>
      <c r="H1707" s="3">
        <f>VLOOKUP(F1707,BDRE_AF_20210615!$A$2:$F$3093,6,FALSE)</f>
        <v>788</v>
      </c>
      <c r="I1707" s="9">
        <f t="shared" si="79"/>
        <v>7</v>
      </c>
      <c r="K1707" s="1" t="s">
        <v>4559</v>
      </c>
      <c r="L1707" s="1" t="s">
        <v>181</v>
      </c>
      <c r="M1707" s="1" t="s">
        <v>170</v>
      </c>
      <c r="N1707" s="1" t="s">
        <v>4560</v>
      </c>
      <c r="O1707" s="1" t="str">
        <f t="shared" si="80"/>
        <v>OK</v>
      </c>
      <c r="P1707" s="1" t="str">
        <f t="shared" si="81"/>
        <v>OK</v>
      </c>
    </row>
    <row r="1708" spans="2:16">
      <c r="B1708" s="2">
        <v>1204</v>
      </c>
      <c r="C1708" s="7" t="s">
        <v>181</v>
      </c>
      <c r="D1708" s="8" t="s">
        <v>6408</v>
      </c>
      <c r="E1708" s="3" t="s">
        <v>171</v>
      </c>
      <c r="F1708" s="3" t="s">
        <v>4561</v>
      </c>
      <c r="G1708" s="3" t="s">
        <v>1134</v>
      </c>
      <c r="H1708" s="3">
        <f>VLOOKUP(F1708,BDRE_AF_20210615!$A$2:$F$3093,6,FALSE)</f>
        <v>3261</v>
      </c>
      <c r="I1708" s="9">
        <f t="shared" si="79"/>
        <v>9</v>
      </c>
      <c r="K1708" s="1" t="s">
        <v>4561</v>
      </c>
      <c r="L1708" s="1" t="s">
        <v>181</v>
      </c>
      <c r="M1708" s="1" t="s">
        <v>171</v>
      </c>
      <c r="N1708" s="1" t="s">
        <v>1134</v>
      </c>
      <c r="O1708" s="1" t="str">
        <f t="shared" si="80"/>
        <v>OK</v>
      </c>
      <c r="P1708" s="1" t="str">
        <f t="shared" si="81"/>
        <v>OK</v>
      </c>
    </row>
    <row r="1709" spans="2:16">
      <c r="B1709" s="2">
        <v>1204</v>
      </c>
      <c r="C1709" s="7" t="s">
        <v>181</v>
      </c>
      <c r="D1709" s="8" t="s">
        <v>6408</v>
      </c>
      <c r="E1709" s="3" t="s">
        <v>171</v>
      </c>
      <c r="F1709" s="3" t="s">
        <v>4562</v>
      </c>
      <c r="G1709" s="3" t="s">
        <v>1135</v>
      </c>
      <c r="H1709" s="3">
        <f>VLOOKUP(F1709,BDRE_AF_20210615!$A$2:$F$3093,6,FALSE)</f>
        <v>505</v>
      </c>
      <c r="I1709" s="9">
        <f t="shared" si="79"/>
        <v>7</v>
      </c>
      <c r="K1709" s="1" t="s">
        <v>4562</v>
      </c>
      <c r="L1709" s="1" t="s">
        <v>181</v>
      </c>
      <c r="M1709" s="1" t="s">
        <v>171</v>
      </c>
      <c r="N1709" s="1" t="s">
        <v>1135</v>
      </c>
      <c r="O1709" s="1" t="str">
        <f t="shared" si="80"/>
        <v>OK</v>
      </c>
      <c r="P1709" s="1" t="str">
        <f t="shared" si="81"/>
        <v>OK</v>
      </c>
    </row>
    <row r="1710" spans="2:16">
      <c r="B1710" s="2">
        <v>1204</v>
      </c>
      <c r="C1710" s="7" t="s">
        <v>181</v>
      </c>
      <c r="D1710" s="8" t="s">
        <v>6408</v>
      </c>
      <c r="E1710" s="3" t="s">
        <v>171</v>
      </c>
      <c r="F1710" s="3" t="s">
        <v>4563</v>
      </c>
      <c r="G1710" s="3" t="s">
        <v>2123</v>
      </c>
      <c r="H1710" s="3">
        <f>VLOOKUP(F1710,BDRE_AF_20210615!$A$2:$F$3093,6,FALSE)</f>
        <v>3271</v>
      </c>
      <c r="I1710" s="9">
        <f t="shared" si="79"/>
        <v>9</v>
      </c>
      <c r="K1710" s="1" t="s">
        <v>4563</v>
      </c>
      <c r="L1710" s="1" t="s">
        <v>181</v>
      </c>
      <c r="M1710" s="1" t="s">
        <v>171</v>
      </c>
      <c r="N1710" s="1" t="s">
        <v>9919</v>
      </c>
      <c r="O1710" s="1" t="str">
        <f t="shared" si="80"/>
        <v>ERRO</v>
      </c>
      <c r="P1710" s="1" t="str">
        <f t="shared" si="81"/>
        <v>OK</v>
      </c>
    </row>
    <row r="1711" spans="2:16">
      <c r="B1711" s="2">
        <v>1205</v>
      </c>
      <c r="C1711" s="7" t="s">
        <v>181</v>
      </c>
      <c r="D1711" s="8" t="s">
        <v>6417</v>
      </c>
      <c r="E1711" s="3" t="s">
        <v>172</v>
      </c>
      <c r="F1711" s="3" t="s">
        <v>4564</v>
      </c>
      <c r="G1711" s="3" t="s">
        <v>1136</v>
      </c>
      <c r="H1711" s="3">
        <f>VLOOKUP(F1711,BDRE_AF_20210615!$A$2:$F$3093,6,FALSE)</f>
        <v>460</v>
      </c>
      <c r="I1711" s="9">
        <f t="shared" si="79"/>
        <v>7</v>
      </c>
      <c r="K1711" s="1" t="s">
        <v>4564</v>
      </c>
      <c r="L1711" s="1" t="s">
        <v>181</v>
      </c>
      <c r="M1711" s="1" t="s">
        <v>172</v>
      </c>
      <c r="N1711" s="1" t="s">
        <v>1136</v>
      </c>
      <c r="O1711" s="1" t="str">
        <f t="shared" si="80"/>
        <v>OK</v>
      </c>
      <c r="P1711" s="1" t="str">
        <f t="shared" si="81"/>
        <v>OK</v>
      </c>
    </row>
    <row r="1712" spans="2:16">
      <c r="B1712" s="2">
        <v>1205</v>
      </c>
      <c r="C1712" s="7" t="s">
        <v>181</v>
      </c>
      <c r="D1712" s="8" t="s">
        <v>6417</v>
      </c>
      <c r="E1712" s="3" t="s">
        <v>172</v>
      </c>
      <c r="F1712" s="3" t="s">
        <v>4565</v>
      </c>
      <c r="G1712" s="3" t="s">
        <v>1137</v>
      </c>
      <c r="H1712" s="3">
        <f>VLOOKUP(F1712,BDRE_AF_20210615!$A$2:$F$3093,6,FALSE)</f>
        <v>1297</v>
      </c>
      <c r="I1712" s="9">
        <f t="shared" si="79"/>
        <v>9</v>
      </c>
      <c r="K1712" s="1" t="s">
        <v>4565</v>
      </c>
      <c r="L1712" s="1" t="s">
        <v>181</v>
      </c>
      <c r="M1712" s="1" t="s">
        <v>172</v>
      </c>
      <c r="N1712" s="1" t="s">
        <v>1137</v>
      </c>
      <c r="O1712" s="1" t="str">
        <f t="shared" si="80"/>
        <v>OK</v>
      </c>
      <c r="P1712" s="1" t="str">
        <f t="shared" si="81"/>
        <v>OK</v>
      </c>
    </row>
    <row r="1713" spans="2:16">
      <c r="B1713" s="2">
        <v>1205</v>
      </c>
      <c r="C1713" s="7" t="s">
        <v>181</v>
      </c>
      <c r="D1713" s="8" t="s">
        <v>6417</v>
      </c>
      <c r="E1713" s="3" t="s">
        <v>172</v>
      </c>
      <c r="F1713" s="3" t="s">
        <v>4566</v>
      </c>
      <c r="G1713" s="3" t="s">
        <v>2104</v>
      </c>
      <c r="H1713" s="3">
        <f>VLOOKUP(F1713,BDRE_AF_20210615!$A$2:$F$3093,6,FALSE)</f>
        <v>269</v>
      </c>
      <c r="I1713" s="9">
        <f t="shared" si="79"/>
        <v>7</v>
      </c>
      <c r="K1713" s="1" t="s">
        <v>4566</v>
      </c>
      <c r="L1713" s="1" t="s">
        <v>181</v>
      </c>
      <c r="M1713" s="1" t="s">
        <v>172</v>
      </c>
      <c r="N1713" s="1" t="s">
        <v>9893</v>
      </c>
      <c r="O1713" s="1" t="str">
        <f t="shared" si="80"/>
        <v>ERRO</v>
      </c>
      <c r="P1713" s="1" t="str">
        <f t="shared" si="81"/>
        <v>OK</v>
      </c>
    </row>
    <row r="1714" spans="2:16">
      <c r="B1714" s="2">
        <v>1205</v>
      </c>
      <c r="C1714" s="7" t="s">
        <v>181</v>
      </c>
      <c r="D1714" s="8" t="s">
        <v>6417</v>
      </c>
      <c r="E1714" s="3" t="s">
        <v>172</v>
      </c>
      <c r="F1714" s="3" t="s">
        <v>4567</v>
      </c>
      <c r="G1714" s="3" t="s">
        <v>2124</v>
      </c>
      <c r="H1714" s="3">
        <f>VLOOKUP(F1714,BDRE_AF_20210615!$A$2:$F$3093,6,FALSE)</f>
        <v>663</v>
      </c>
      <c r="I1714" s="9">
        <f t="shared" si="79"/>
        <v>7</v>
      </c>
      <c r="K1714" s="1" t="s">
        <v>4567</v>
      </c>
      <c r="L1714" s="1" t="s">
        <v>181</v>
      </c>
      <c r="M1714" s="1" t="s">
        <v>172</v>
      </c>
      <c r="N1714" s="1" t="s">
        <v>9919</v>
      </c>
      <c r="O1714" s="1" t="str">
        <f t="shared" si="80"/>
        <v>ERRO</v>
      </c>
      <c r="P1714" s="1" t="str">
        <f t="shared" si="81"/>
        <v>OK</v>
      </c>
    </row>
    <row r="1715" spans="2:16">
      <c r="B1715" s="2">
        <v>1206</v>
      </c>
      <c r="C1715" s="7" t="s">
        <v>181</v>
      </c>
      <c r="D1715" s="8" t="s">
        <v>6431</v>
      </c>
      <c r="E1715" s="3" t="s">
        <v>173</v>
      </c>
      <c r="F1715" s="3" t="s">
        <v>4568</v>
      </c>
      <c r="G1715" s="3" t="s">
        <v>1138</v>
      </c>
      <c r="H1715" s="3">
        <f>VLOOKUP(F1715,BDRE_AF_20210615!$A$2:$F$3093,6,FALSE)</f>
        <v>284</v>
      </c>
      <c r="I1715" s="9">
        <f t="shared" si="79"/>
        <v>7</v>
      </c>
      <c r="K1715" s="1" t="s">
        <v>4568</v>
      </c>
      <c r="L1715" s="1" t="s">
        <v>181</v>
      </c>
      <c r="M1715" s="1" t="s">
        <v>173</v>
      </c>
      <c r="N1715" s="1" t="s">
        <v>1138</v>
      </c>
      <c r="O1715" s="1" t="str">
        <f t="shared" si="80"/>
        <v>OK</v>
      </c>
      <c r="P1715" s="1" t="str">
        <f t="shared" si="81"/>
        <v>OK</v>
      </c>
    </row>
    <row r="1716" spans="2:16">
      <c r="B1716" s="2">
        <v>1206</v>
      </c>
      <c r="C1716" s="7" t="s">
        <v>181</v>
      </c>
      <c r="D1716" s="8" t="s">
        <v>6431</v>
      </c>
      <c r="E1716" s="3" t="s">
        <v>173</v>
      </c>
      <c r="F1716" s="3" t="s">
        <v>4569</v>
      </c>
      <c r="G1716" s="3" t="s">
        <v>1139</v>
      </c>
      <c r="H1716" s="3">
        <f>VLOOKUP(F1716,BDRE_AF_20210615!$A$2:$F$3093,6,FALSE)</f>
        <v>656</v>
      </c>
      <c r="I1716" s="9">
        <f t="shared" si="79"/>
        <v>7</v>
      </c>
      <c r="K1716" s="1" t="s">
        <v>4569</v>
      </c>
      <c r="L1716" s="1" t="s">
        <v>181</v>
      </c>
      <c r="M1716" s="1" t="s">
        <v>173</v>
      </c>
      <c r="N1716" s="1" t="s">
        <v>1139</v>
      </c>
      <c r="O1716" s="1" t="str">
        <f t="shared" si="80"/>
        <v>OK</v>
      </c>
      <c r="P1716" s="1" t="str">
        <f t="shared" si="81"/>
        <v>OK</v>
      </c>
    </row>
    <row r="1717" spans="2:16">
      <c r="B1717" s="2">
        <v>1206</v>
      </c>
      <c r="C1717" s="7" t="s">
        <v>181</v>
      </c>
      <c r="D1717" s="8" t="s">
        <v>6431</v>
      </c>
      <c r="E1717" s="3" t="s">
        <v>173</v>
      </c>
      <c r="F1717" s="3" t="s">
        <v>4570</v>
      </c>
      <c r="G1717" s="3" t="s">
        <v>1140</v>
      </c>
      <c r="H1717" s="3">
        <f>VLOOKUP(F1717,BDRE_AF_20210615!$A$2:$F$3093,6,FALSE)</f>
        <v>207</v>
      </c>
      <c r="I1717" s="9">
        <f t="shared" si="79"/>
        <v>7</v>
      </c>
      <c r="K1717" s="1" t="s">
        <v>4570</v>
      </c>
      <c r="L1717" s="1" t="s">
        <v>181</v>
      </c>
      <c r="M1717" s="1" t="s">
        <v>173</v>
      </c>
      <c r="N1717" s="1" t="s">
        <v>1140</v>
      </c>
      <c r="O1717" s="1" t="str">
        <f t="shared" si="80"/>
        <v>OK</v>
      </c>
      <c r="P1717" s="1" t="str">
        <f t="shared" si="81"/>
        <v>OK</v>
      </c>
    </row>
    <row r="1718" spans="2:16">
      <c r="B1718" s="2">
        <v>1206</v>
      </c>
      <c r="C1718" s="7" t="s">
        <v>181</v>
      </c>
      <c r="D1718" s="8" t="s">
        <v>6431</v>
      </c>
      <c r="E1718" s="3" t="s">
        <v>173</v>
      </c>
      <c r="F1718" s="3" t="s">
        <v>4571</v>
      </c>
      <c r="G1718" s="3" t="s">
        <v>4572</v>
      </c>
      <c r="H1718" s="3">
        <f>VLOOKUP(F1718,BDRE_AF_20210615!$A$2:$F$3093,6,FALSE)</f>
        <v>1817</v>
      </c>
      <c r="I1718" s="9">
        <f t="shared" si="79"/>
        <v>9</v>
      </c>
      <c r="K1718" s="1" t="s">
        <v>4571</v>
      </c>
      <c r="L1718" s="1" t="s">
        <v>181</v>
      </c>
      <c r="M1718" s="1" t="s">
        <v>173</v>
      </c>
      <c r="N1718" s="1" t="s">
        <v>4572</v>
      </c>
      <c r="O1718" s="1" t="str">
        <f t="shared" si="80"/>
        <v>OK</v>
      </c>
      <c r="P1718" s="1" t="str">
        <f t="shared" si="81"/>
        <v>OK</v>
      </c>
    </row>
    <row r="1719" spans="2:16">
      <c r="B1719" s="2">
        <v>1207</v>
      </c>
      <c r="C1719" s="7" t="s">
        <v>181</v>
      </c>
      <c r="D1719" s="8" t="s">
        <v>6433</v>
      </c>
      <c r="E1719" s="3" t="s">
        <v>174</v>
      </c>
      <c r="F1719" s="3" t="s">
        <v>4576</v>
      </c>
      <c r="G1719" s="3" t="s">
        <v>2240</v>
      </c>
      <c r="H1719" s="3">
        <f>VLOOKUP(F1719,BDRE_AF_20210615!$A$2:$F$3093,6,FALSE)</f>
        <v>8244</v>
      </c>
      <c r="I1719" s="9">
        <f t="shared" si="79"/>
        <v>13</v>
      </c>
      <c r="K1719" s="1" t="s">
        <v>4576</v>
      </c>
      <c r="L1719" s="1" t="s">
        <v>181</v>
      </c>
      <c r="M1719" s="1" t="s">
        <v>174</v>
      </c>
      <c r="N1719" s="1" t="s">
        <v>2240</v>
      </c>
      <c r="O1719" s="1" t="str">
        <f t="shared" si="80"/>
        <v>OK</v>
      </c>
      <c r="P1719" s="1" t="str">
        <f t="shared" si="81"/>
        <v>OK</v>
      </c>
    </row>
    <row r="1720" spans="2:16">
      <c r="B1720" s="2">
        <v>1207</v>
      </c>
      <c r="C1720" s="7" t="s">
        <v>181</v>
      </c>
      <c r="D1720" s="8" t="s">
        <v>6433</v>
      </c>
      <c r="E1720" s="3" t="s">
        <v>174</v>
      </c>
      <c r="F1720" s="3" t="s">
        <v>4577</v>
      </c>
      <c r="G1720" s="3" t="s">
        <v>2239</v>
      </c>
      <c r="H1720" s="3">
        <f>VLOOKUP(F1720,BDRE_AF_20210615!$A$2:$F$3093,6,FALSE)</f>
        <v>4927</v>
      </c>
      <c r="I1720" s="9">
        <f t="shared" si="79"/>
        <v>9</v>
      </c>
      <c r="K1720" s="1" t="s">
        <v>4577</v>
      </c>
      <c r="L1720" s="1" t="s">
        <v>181</v>
      </c>
      <c r="M1720" s="1" t="s">
        <v>174</v>
      </c>
      <c r="N1720" s="1" t="s">
        <v>2239</v>
      </c>
      <c r="O1720" s="1" t="str">
        <f t="shared" si="80"/>
        <v>OK</v>
      </c>
      <c r="P1720" s="1" t="str">
        <f t="shared" si="81"/>
        <v>OK</v>
      </c>
    </row>
    <row r="1721" spans="2:16">
      <c r="B1721" s="2">
        <v>1207</v>
      </c>
      <c r="C1721" s="7" t="s">
        <v>181</v>
      </c>
      <c r="D1721" s="8" t="s">
        <v>6433</v>
      </c>
      <c r="E1721" s="3" t="s">
        <v>174</v>
      </c>
      <c r="F1721" s="3" t="s">
        <v>4573</v>
      </c>
      <c r="G1721" s="3" t="s">
        <v>2096</v>
      </c>
      <c r="H1721" s="3">
        <f>VLOOKUP(F1721,BDRE_AF_20210615!$A$2:$F$3093,6,FALSE)</f>
        <v>932</v>
      </c>
      <c r="I1721" s="9">
        <f t="shared" si="79"/>
        <v>7</v>
      </c>
      <c r="K1721" s="1" t="s">
        <v>4573</v>
      </c>
      <c r="L1721" s="1" t="s">
        <v>181</v>
      </c>
      <c r="M1721" s="1" t="s">
        <v>174</v>
      </c>
      <c r="N1721" s="1" t="s">
        <v>9878</v>
      </c>
      <c r="O1721" s="1" t="str">
        <f t="shared" si="80"/>
        <v>ERRO</v>
      </c>
      <c r="P1721" s="1" t="str">
        <f t="shared" si="81"/>
        <v>OK</v>
      </c>
    </row>
    <row r="1722" spans="2:16">
      <c r="B1722" s="2">
        <v>1207</v>
      </c>
      <c r="C1722" s="7" t="s">
        <v>181</v>
      </c>
      <c r="D1722" s="8" t="s">
        <v>6433</v>
      </c>
      <c r="E1722" s="3" t="s">
        <v>174</v>
      </c>
      <c r="F1722" s="3" t="s">
        <v>4574</v>
      </c>
      <c r="G1722" s="3" t="s">
        <v>1141</v>
      </c>
      <c r="H1722" s="3">
        <f>VLOOKUP(F1722,BDRE_AF_20210615!$A$2:$F$3093,6,FALSE)</f>
        <v>1440</v>
      </c>
      <c r="I1722" s="9">
        <f t="shared" si="79"/>
        <v>9</v>
      </c>
      <c r="K1722" s="1" t="s">
        <v>4574</v>
      </c>
      <c r="L1722" s="1" t="s">
        <v>181</v>
      </c>
      <c r="M1722" s="1" t="s">
        <v>174</v>
      </c>
      <c r="N1722" s="1" t="s">
        <v>1141</v>
      </c>
      <c r="O1722" s="1" t="str">
        <f t="shared" si="80"/>
        <v>OK</v>
      </c>
      <c r="P1722" s="1" t="str">
        <f t="shared" si="81"/>
        <v>OK</v>
      </c>
    </row>
    <row r="1723" spans="2:16">
      <c r="B1723" s="2">
        <v>1207</v>
      </c>
      <c r="C1723" s="7" t="s">
        <v>181</v>
      </c>
      <c r="D1723" s="8" t="s">
        <v>6433</v>
      </c>
      <c r="E1723" s="3" t="s">
        <v>174</v>
      </c>
      <c r="F1723" s="3" t="s">
        <v>4575</v>
      </c>
      <c r="G1723" s="3" t="s">
        <v>1142</v>
      </c>
      <c r="H1723" s="3">
        <f>VLOOKUP(F1723,BDRE_AF_20210615!$A$2:$F$3093,6,FALSE)</f>
        <v>630</v>
      </c>
      <c r="I1723" s="9">
        <f t="shared" si="79"/>
        <v>7</v>
      </c>
      <c r="K1723" s="1" t="s">
        <v>4575</v>
      </c>
      <c r="L1723" s="1" t="s">
        <v>181</v>
      </c>
      <c r="M1723" s="1" t="s">
        <v>174</v>
      </c>
      <c r="N1723" s="1" t="s">
        <v>1142</v>
      </c>
      <c r="O1723" s="1" t="str">
        <f t="shared" si="80"/>
        <v>OK</v>
      </c>
      <c r="P1723" s="1" t="str">
        <f t="shared" si="81"/>
        <v>OK</v>
      </c>
    </row>
    <row r="1724" spans="2:16">
      <c r="B1724" s="2">
        <v>1207</v>
      </c>
      <c r="C1724" s="7" t="s">
        <v>181</v>
      </c>
      <c r="D1724" s="8" t="s">
        <v>6433</v>
      </c>
      <c r="E1724" s="3" t="s">
        <v>174</v>
      </c>
      <c r="F1724" s="3" t="s">
        <v>4578</v>
      </c>
      <c r="G1724" s="3" t="s">
        <v>4579</v>
      </c>
      <c r="H1724" s="3">
        <f>VLOOKUP(F1724,BDRE_AF_20210615!$A$2:$F$3093,6,FALSE)</f>
        <v>697</v>
      </c>
      <c r="I1724" s="9">
        <f t="shared" si="79"/>
        <v>7</v>
      </c>
      <c r="K1724" s="1" t="s">
        <v>4578</v>
      </c>
      <c r="L1724" s="1" t="s">
        <v>181</v>
      </c>
      <c r="M1724" s="1" t="s">
        <v>174</v>
      </c>
      <c r="N1724" s="1" t="s">
        <v>4579</v>
      </c>
      <c r="O1724" s="1" t="str">
        <f t="shared" si="80"/>
        <v>OK</v>
      </c>
      <c r="P1724" s="1" t="str">
        <f t="shared" si="81"/>
        <v>OK</v>
      </c>
    </row>
    <row r="1725" spans="2:16">
      <c r="B1725" s="2">
        <v>1207</v>
      </c>
      <c r="C1725" s="7" t="s">
        <v>181</v>
      </c>
      <c r="D1725" s="8" t="s">
        <v>6433</v>
      </c>
      <c r="E1725" s="3" t="s">
        <v>174</v>
      </c>
      <c r="F1725" s="3" t="s">
        <v>4580</v>
      </c>
      <c r="G1725" s="3" t="s">
        <v>4581</v>
      </c>
      <c r="H1725" s="3">
        <f>VLOOKUP(F1725,BDRE_AF_20210615!$A$2:$F$3093,6,FALSE)</f>
        <v>1915</v>
      </c>
      <c r="I1725" s="9">
        <f t="shared" si="79"/>
        <v>9</v>
      </c>
      <c r="K1725" s="1" t="s">
        <v>4580</v>
      </c>
      <c r="L1725" s="1" t="s">
        <v>181</v>
      </c>
      <c r="M1725" s="1" t="s">
        <v>174</v>
      </c>
      <c r="N1725" s="1" t="s">
        <v>4581</v>
      </c>
      <c r="O1725" s="1" t="str">
        <f t="shared" si="80"/>
        <v>OK</v>
      </c>
      <c r="P1725" s="1" t="str">
        <f t="shared" si="81"/>
        <v>OK</v>
      </c>
    </row>
    <row r="1726" spans="2:16">
      <c r="B1726" s="2">
        <v>1208</v>
      </c>
      <c r="C1726" s="7" t="s">
        <v>181</v>
      </c>
      <c r="D1726" s="8" t="s">
        <v>6450</v>
      </c>
      <c r="E1726" s="3" t="s">
        <v>175</v>
      </c>
      <c r="F1726" s="3" t="s">
        <v>4582</v>
      </c>
      <c r="G1726" s="3" t="s">
        <v>1143</v>
      </c>
      <c r="H1726" s="3">
        <f>VLOOKUP(F1726,BDRE_AF_20210615!$A$2:$F$3093,6,FALSE)</f>
        <v>808</v>
      </c>
      <c r="I1726" s="9">
        <f t="shared" si="79"/>
        <v>7</v>
      </c>
      <c r="K1726" s="1" t="s">
        <v>4582</v>
      </c>
      <c r="L1726" s="1" t="s">
        <v>181</v>
      </c>
      <c r="M1726" s="1" t="s">
        <v>175</v>
      </c>
      <c r="N1726" s="1" t="s">
        <v>1143</v>
      </c>
      <c r="O1726" s="1" t="str">
        <f t="shared" si="80"/>
        <v>OK</v>
      </c>
      <c r="P1726" s="1" t="str">
        <f t="shared" si="81"/>
        <v>OK</v>
      </c>
    </row>
    <row r="1727" spans="2:16">
      <c r="B1727" s="2">
        <v>1208</v>
      </c>
      <c r="C1727" s="7" t="s">
        <v>181</v>
      </c>
      <c r="D1727" s="8" t="s">
        <v>6450</v>
      </c>
      <c r="E1727" s="3" t="s">
        <v>175</v>
      </c>
      <c r="F1727" s="3" t="s">
        <v>4583</v>
      </c>
      <c r="G1727" s="3" t="s">
        <v>175</v>
      </c>
      <c r="H1727" s="3">
        <f>VLOOKUP(F1727,BDRE_AF_20210615!$A$2:$F$3093,6,FALSE)</f>
        <v>1595</v>
      </c>
      <c r="I1727" s="9">
        <f t="shared" si="79"/>
        <v>9</v>
      </c>
      <c r="K1727" s="1" t="s">
        <v>4583</v>
      </c>
      <c r="L1727" s="1" t="s">
        <v>181</v>
      </c>
      <c r="M1727" s="1" t="s">
        <v>175</v>
      </c>
      <c r="N1727" s="1" t="s">
        <v>175</v>
      </c>
      <c r="O1727" s="1" t="str">
        <f t="shared" si="80"/>
        <v>OK</v>
      </c>
      <c r="P1727" s="1" t="str">
        <f t="shared" si="81"/>
        <v>OK</v>
      </c>
    </row>
    <row r="1728" spans="2:16">
      <c r="B1728" s="2">
        <v>1208</v>
      </c>
      <c r="C1728" s="7" t="s">
        <v>181</v>
      </c>
      <c r="D1728" s="8" t="s">
        <v>6450</v>
      </c>
      <c r="E1728" s="3" t="s">
        <v>175</v>
      </c>
      <c r="F1728" s="3" t="s">
        <v>4584</v>
      </c>
      <c r="G1728" s="3" t="s">
        <v>1144</v>
      </c>
      <c r="H1728" s="3">
        <f>VLOOKUP(F1728,BDRE_AF_20210615!$A$2:$F$3093,6,FALSE)</f>
        <v>207</v>
      </c>
      <c r="I1728" s="9">
        <f t="shared" si="79"/>
        <v>7</v>
      </c>
      <c r="K1728" s="1" t="s">
        <v>4584</v>
      </c>
      <c r="L1728" s="1" t="s">
        <v>181</v>
      </c>
      <c r="M1728" s="1" t="s">
        <v>175</v>
      </c>
      <c r="N1728" s="1" t="s">
        <v>1144</v>
      </c>
      <c r="O1728" s="1" t="str">
        <f t="shared" si="80"/>
        <v>OK</v>
      </c>
      <c r="P1728" s="1" t="str">
        <f t="shared" si="81"/>
        <v>OK</v>
      </c>
    </row>
    <row r="1729" spans="2:16">
      <c r="B1729" s="2">
        <v>1209</v>
      </c>
      <c r="C1729" s="7" t="s">
        <v>181</v>
      </c>
      <c r="D1729" s="8" t="s">
        <v>6453</v>
      </c>
      <c r="E1729" s="3" t="s">
        <v>176</v>
      </c>
      <c r="F1729" s="3" t="s">
        <v>4585</v>
      </c>
      <c r="G1729" s="3" t="s">
        <v>4586</v>
      </c>
      <c r="H1729" s="3">
        <f>VLOOKUP(F1729,BDRE_AF_20210615!$A$2:$F$3093,6,FALSE)</f>
        <v>524</v>
      </c>
      <c r="I1729" s="9">
        <f t="shared" si="79"/>
        <v>7</v>
      </c>
      <c r="K1729" s="1" t="s">
        <v>4585</v>
      </c>
      <c r="L1729" s="1" t="s">
        <v>181</v>
      </c>
      <c r="M1729" s="1" t="s">
        <v>176</v>
      </c>
      <c r="N1729" s="1" t="s">
        <v>4586</v>
      </c>
      <c r="O1729" s="1" t="str">
        <f t="shared" si="80"/>
        <v>OK</v>
      </c>
      <c r="P1729" s="1" t="str">
        <f t="shared" si="81"/>
        <v>OK</v>
      </c>
    </row>
    <row r="1730" spans="2:16">
      <c r="B1730" s="2">
        <v>1209</v>
      </c>
      <c r="C1730" s="7" t="s">
        <v>181</v>
      </c>
      <c r="D1730" s="8" t="s">
        <v>6453</v>
      </c>
      <c r="E1730" s="3" t="s">
        <v>176</v>
      </c>
      <c r="F1730" s="3" t="s">
        <v>4587</v>
      </c>
      <c r="G1730" s="3" t="s">
        <v>1145</v>
      </c>
      <c r="H1730" s="3">
        <f>VLOOKUP(F1730,BDRE_AF_20210615!$A$2:$F$3093,6,FALSE)</f>
        <v>649</v>
      </c>
      <c r="I1730" s="9">
        <f t="shared" si="79"/>
        <v>7</v>
      </c>
      <c r="K1730" s="1" t="s">
        <v>4587</v>
      </c>
      <c r="L1730" s="1" t="s">
        <v>181</v>
      </c>
      <c r="M1730" s="1" t="s">
        <v>176</v>
      </c>
      <c r="N1730" s="1" t="s">
        <v>1145</v>
      </c>
      <c r="O1730" s="1" t="str">
        <f t="shared" si="80"/>
        <v>OK</v>
      </c>
      <c r="P1730" s="1" t="str">
        <f t="shared" si="81"/>
        <v>OK</v>
      </c>
    </row>
    <row r="1731" spans="2:16">
      <c r="B1731" s="2">
        <v>1209</v>
      </c>
      <c r="C1731" s="7" t="s">
        <v>181</v>
      </c>
      <c r="D1731" s="8" t="s">
        <v>6453</v>
      </c>
      <c r="E1731" s="3" t="s">
        <v>176</v>
      </c>
      <c r="F1731" s="3" t="s">
        <v>4588</v>
      </c>
      <c r="G1731" s="3" t="s">
        <v>1146</v>
      </c>
      <c r="H1731" s="3">
        <f>VLOOKUP(F1731,BDRE_AF_20210615!$A$2:$F$3093,6,FALSE)</f>
        <v>621</v>
      </c>
      <c r="I1731" s="9">
        <f t="shared" ref="I1731:I1794" si="82">IF($H1731&gt;20000,IF($H1731&gt;30000,IF(MOD((INT($H1731/10000))+16,2)=0,(INT($H1731/10000))+17,(INT($H1731/10000))+16),19),IF(AND($H1731&lt;=20000,$H1731&gt;5000),13,IF(AND($H1731&lt;=5000,$H1731&gt;1000),9,IF(AND($H1731&lt;=1000,$H1731&gt;150),7,0))))</f>
        <v>7</v>
      </c>
      <c r="K1731" s="1" t="s">
        <v>4588</v>
      </c>
      <c r="L1731" s="1" t="s">
        <v>181</v>
      </c>
      <c r="M1731" s="1" t="s">
        <v>176</v>
      </c>
      <c r="N1731" s="1" t="s">
        <v>1146</v>
      </c>
      <c r="O1731" s="1" t="str">
        <f t="shared" si="80"/>
        <v>OK</v>
      </c>
      <c r="P1731" s="1" t="str">
        <f t="shared" si="81"/>
        <v>OK</v>
      </c>
    </row>
    <row r="1732" spans="2:16">
      <c r="B1732" s="2">
        <v>1209</v>
      </c>
      <c r="C1732" s="7" t="s">
        <v>181</v>
      </c>
      <c r="D1732" s="8" t="s">
        <v>6453</v>
      </c>
      <c r="E1732" s="3" t="s">
        <v>176</v>
      </c>
      <c r="F1732" s="3" t="s">
        <v>4589</v>
      </c>
      <c r="G1732" s="3" t="s">
        <v>4590</v>
      </c>
      <c r="H1732" s="3">
        <f>VLOOKUP(F1732,BDRE_AF_20210615!$A$2:$F$3093,6,FALSE)</f>
        <v>1403</v>
      </c>
      <c r="I1732" s="9">
        <f t="shared" si="82"/>
        <v>9</v>
      </c>
      <c r="K1732" s="1" t="s">
        <v>4589</v>
      </c>
      <c r="L1732" s="1" t="s">
        <v>181</v>
      </c>
      <c r="M1732" s="1" t="s">
        <v>176</v>
      </c>
      <c r="N1732" s="1" t="s">
        <v>4590</v>
      </c>
      <c r="O1732" s="1" t="str">
        <f t="shared" ref="O1732:O1795" si="83">IF(N1732=G1732,"OK","ERRO")</f>
        <v>OK</v>
      </c>
      <c r="P1732" s="1" t="str">
        <f t="shared" ref="P1732:P1795" si="84">IF(F1732=K1732,"OK","ERRO")</f>
        <v>OK</v>
      </c>
    </row>
    <row r="1733" spans="2:16">
      <c r="B1733" s="2">
        <v>1210</v>
      </c>
      <c r="C1733" s="7" t="s">
        <v>181</v>
      </c>
      <c r="D1733" s="8" t="s">
        <v>6487</v>
      </c>
      <c r="E1733" s="3" t="s">
        <v>177</v>
      </c>
      <c r="F1733" s="3" t="s">
        <v>4591</v>
      </c>
      <c r="G1733" s="3" t="s">
        <v>1147</v>
      </c>
      <c r="H1733" s="3">
        <f>VLOOKUP(F1733,BDRE_AF_20210615!$A$2:$F$3093,6,FALSE)</f>
        <v>372</v>
      </c>
      <c r="I1733" s="9">
        <f t="shared" si="82"/>
        <v>7</v>
      </c>
      <c r="K1733" s="1" t="s">
        <v>4591</v>
      </c>
      <c r="L1733" s="1" t="s">
        <v>181</v>
      </c>
      <c r="M1733" s="1" t="s">
        <v>177</v>
      </c>
      <c r="N1733" s="1" t="s">
        <v>1147</v>
      </c>
      <c r="O1733" s="1" t="str">
        <f t="shared" si="83"/>
        <v>OK</v>
      </c>
      <c r="P1733" s="1" t="str">
        <f t="shared" si="84"/>
        <v>OK</v>
      </c>
    </row>
    <row r="1734" spans="2:16">
      <c r="B1734" s="2">
        <v>1210</v>
      </c>
      <c r="C1734" s="7" t="s">
        <v>181</v>
      </c>
      <c r="D1734" s="8" t="s">
        <v>6487</v>
      </c>
      <c r="E1734" s="3" t="s">
        <v>177</v>
      </c>
      <c r="F1734" s="3" t="s">
        <v>4592</v>
      </c>
      <c r="G1734" s="3" t="s">
        <v>1148</v>
      </c>
      <c r="H1734" s="3">
        <f>VLOOKUP(F1734,BDRE_AF_20210615!$A$2:$F$3093,6,FALSE)</f>
        <v>348</v>
      </c>
      <c r="I1734" s="9">
        <f t="shared" si="82"/>
        <v>7</v>
      </c>
      <c r="K1734" s="1" t="s">
        <v>4592</v>
      </c>
      <c r="L1734" s="1" t="s">
        <v>181</v>
      </c>
      <c r="M1734" s="1" t="s">
        <v>177</v>
      </c>
      <c r="N1734" s="1" t="s">
        <v>1148</v>
      </c>
      <c r="O1734" s="1" t="str">
        <f t="shared" si="83"/>
        <v>OK</v>
      </c>
      <c r="P1734" s="1" t="str">
        <f t="shared" si="84"/>
        <v>OK</v>
      </c>
    </row>
    <row r="1735" spans="2:16">
      <c r="B1735" s="2">
        <v>1210</v>
      </c>
      <c r="C1735" s="7" t="s">
        <v>181</v>
      </c>
      <c r="D1735" s="8" t="s">
        <v>6487</v>
      </c>
      <c r="E1735" s="3" t="s">
        <v>177</v>
      </c>
      <c r="F1735" s="3" t="s">
        <v>4593</v>
      </c>
      <c r="G1735" s="3" t="s">
        <v>1149</v>
      </c>
      <c r="H1735" s="3">
        <f>VLOOKUP(F1735,BDRE_AF_20210615!$A$2:$F$3093,6,FALSE)</f>
        <v>899</v>
      </c>
      <c r="I1735" s="9">
        <f t="shared" si="82"/>
        <v>7</v>
      </c>
      <c r="K1735" s="1" t="s">
        <v>4593</v>
      </c>
      <c r="L1735" s="1" t="s">
        <v>181</v>
      </c>
      <c r="M1735" s="1" t="s">
        <v>177</v>
      </c>
      <c r="N1735" s="1" t="s">
        <v>1149</v>
      </c>
      <c r="O1735" s="1" t="str">
        <f t="shared" si="83"/>
        <v>OK</v>
      </c>
      <c r="P1735" s="1" t="str">
        <f t="shared" si="84"/>
        <v>OK</v>
      </c>
    </row>
    <row r="1736" spans="2:16">
      <c r="B1736" s="2">
        <v>1210</v>
      </c>
      <c r="C1736" s="7" t="s">
        <v>181</v>
      </c>
      <c r="D1736" s="8" t="s">
        <v>6487</v>
      </c>
      <c r="E1736" s="3" t="s">
        <v>177</v>
      </c>
      <c r="F1736" s="3" t="s">
        <v>4594</v>
      </c>
      <c r="G1736" s="3" t="s">
        <v>1150</v>
      </c>
      <c r="H1736" s="3">
        <f>VLOOKUP(F1736,BDRE_AF_20210615!$A$2:$F$3093,6,FALSE)</f>
        <v>1096</v>
      </c>
      <c r="I1736" s="9">
        <f t="shared" si="82"/>
        <v>9</v>
      </c>
      <c r="K1736" s="1" t="s">
        <v>4594</v>
      </c>
      <c r="L1736" s="1" t="s">
        <v>181</v>
      </c>
      <c r="M1736" s="1" t="s">
        <v>177</v>
      </c>
      <c r="N1736" s="1" t="s">
        <v>1150</v>
      </c>
      <c r="O1736" s="1" t="str">
        <f t="shared" si="83"/>
        <v>OK</v>
      </c>
      <c r="P1736" s="1" t="str">
        <f t="shared" si="84"/>
        <v>OK</v>
      </c>
    </row>
    <row r="1737" spans="2:16">
      <c r="B1737" s="2">
        <v>1211</v>
      </c>
      <c r="C1737" s="7" t="s">
        <v>181</v>
      </c>
      <c r="D1737" s="8" t="s">
        <v>6504</v>
      </c>
      <c r="E1737" s="3" t="s">
        <v>178</v>
      </c>
      <c r="F1737" s="3" t="s">
        <v>4595</v>
      </c>
      <c r="G1737" s="3" t="s">
        <v>1151</v>
      </c>
      <c r="H1737" s="3">
        <f>VLOOKUP(F1737,BDRE_AF_20210615!$A$2:$F$3093,6,FALSE)</f>
        <v>506</v>
      </c>
      <c r="I1737" s="9">
        <f t="shared" si="82"/>
        <v>7</v>
      </c>
      <c r="K1737" s="1" t="s">
        <v>4595</v>
      </c>
      <c r="L1737" s="1" t="s">
        <v>181</v>
      </c>
      <c r="M1737" s="1" t="s">
        <v>178</v>
      </c>
      <c r="N1737" s="1" t="s">
        <v>1151</v>
      </c>
      <c r="O1737" s="1" t="str">
        <f t="shared" si="83"/>
        <v>OK</v>
      </c>
      <c r="P1737" s="1" t="str">
        <f t="shared" si="84"/>
        <v>OK</v>
      </c>
    </row>
    <row r="1738" spans="2:16">
      <c r="B1738" s="2">
        <v>1211</v>
      </c>
      <c r="C1738" s="7" t="s">
        <v>181</v>
      </c>
      <c r="D1738" s="8" t="s">
        <v>6504</v>
      </c>
      <c r="E1738" s="3" t="s">
        <v>178</v>
      </c>
      <c r="F1738" s="3" t="s">
        <v>4596</v>
      </c>
      <c r="G1738" s="3" t="s">
        <v>178</v>
      </c>
      <c r="H1738" s="3">
        <f>VLOOKUP(F1738,BDRE_AF_20210615!$A$2:$F$3093,6,FALSE)</f>
        <v>1078</v>
      </c>
      <c r="I1738" s="9">
        <f t="shared" si="82"/>
        <v>9</v>
      </c>
      <c r="K1738" s="1" t="s">
        <v>4596</v>
      </c>
      <c r="L1738" s="1" t="s">
        <v>181</v>
      </c>
      <c r="M1738" s="1" t="s">
        <v>178</v>
      </c>
      <c r="N1738" s="1" t="s">
        <v>178</v>
      </c>
      <c r="O1738" s="1" t="str">
        <f t="shared" si="83"/>
        <v>OK</v>
      </c>
      <c r="P1738" s="1" t="str">
        <f t="shared" si="84"/>
        <v>OK</v>
      </c>
    </row>
    <row r="1739" spans="2:16">
      <c r="B1739" s="2">
        <v>1211</v>
      </c>
      <c r="C1739" s="7" t="s">
        <v>181</v>
      </c>
      <c r="D1739" s="8" t="s">
        <v>6504</v>
      </c>
      <c r="E1739" s="3" t="s">
        <v>178</v>
      </c>
      <c r="F1739" s="3" t="s">
        <v>4597</v>
      </c>
      <c r="G1739" s="3" t="s">
        <v>1152</v>
      </c>
      <c r="H1739" s="3">
        <f>VLOOKUP(F1739,BDRE_AF_20210615!$A$2:$F$3093,6,FALSE)</f>
        <v>468</v>
      </c>
      <c r="I1739" s="9">
        <f t="shared" si="82"/>
        <v>7</v>
      </c>
      <c r="K1739" s="1" t="s">
        <v>4597</v>
      </c>
      <c r="L1739" s="1" t="s">
        <v>181</v>
      </c>
      <c r="M1739" s="1" t="s">
        <v>178</v>
      </c>
      <c r="N1739" s="1" t="s">
        <v>1152</v>
      </c>
      <c r="O1739" s="1" t="str">
        <f t="shared" si="83"/>
        <v>OK</v>
      </c>
      <c r="P1739" s="1" t="str">
        <f t="shared" si="84"/>
        <v>OK</v>
      </c>
    </row>
    <row r="1740" spans="2:16">
      <c r="B1740" s="2">
        <v>1211</v>
      </c>
      <c r="C1740" s="7" t="s">
        <v>181</v>
      </c>
      <c r="D1740" s="8" t="s">
        <v>6504</v>
      </c>
      <c r="E1740" s="3" t="s">
        <v>178</v>
      </c>
      <c r="F1740" s="3" t="s">
        <v>4598</v>
      </c>
      <c r="G1740" s="3" t="s">
        <v>1153</v>
      </c>
      <c r="H1740" s="3">
        <f>VLOOKUP(F1740,BDRE_AF_20210615!$A$2:$F$3093,6,FALSE)</f>
        <v>500</v>
      </c>
      <c r="I1740" s="9">
        <f t="shared" si="82"/>
        <v>7</v>
      </c>
      <c r="K1740" s="1" t="s">
        <v>4598</v>
      </c>
      <c r="L1740" s="1" t="s">
        <v>181</v>
      </c>
      <c r="M1740" s="1" t="s">
        <v>178</v>
      </c>
      <c r="N1740" s="1" t="s">
        <v>1153</v>
      </c>
      <c r="O1740" s="1" t="str">
        <f t="shared" si="83"/>
        <v>OK</v>
      </c>
      <c r="P1740" s="1" t="str">
        <f t="shared" si="84"/>
        <v>OK</v>
      </c>
    </row>
    <row r="1741" spans="2:16">
      <c r="B1741" s="2">
        <v>1212</v>
      </c>
      <c r="C1741" s="7" t="s">
        <v>181</v>
      </c>
      <c r="D1741" s="8" t="s">
        <v>6517</v>
      </c>
      <c r="E1741" s="3" t="s">
        <v>179</v>
      </c>
      <c r="F1741" s="3" t="s">
        <v>4599</v>
      </c>
      <c r="G1741" s="3" t="s">
        <v>1154</v>
      </c>
      <c r="H1741" s="3">
        <f>VLOOKUP(F1741,BDRE_AF_20210615!$A$2:$F$3093,6,FALSE)</f>
        <v>954</v>
      </c>
      <c r="I1741" s="9">
        <f t="shared" si="82"/>
        <v>7</v>
      </c>
      <c r="K1741" s="1" t="s">
        <v>4599</v>
      </c>
      <c r="L1741" s="1" t="s">
        <v>181</v>
      </c>
      <c r="M1741" s="1" t="s">
        <v>179</v>
      </c>
      <c r="N1741" s="1" t="s">
        <v>1154</v>
      </c>
      <c r="O1741" s="1" t="str">
        <f t="shared" si="83"/>
        <v>OK</v>
      </c>
      <c r="P1741" s="1" t="str">
        <f t="shared" si="84"/>
        <v>OK</v>
      </c>
    </row>
    <row r="1742" spans="2:16">
      <c r="B1742" s="2">
        <v>1212</v>
      </c>
      <c r="C1742" s="7" t="s">
        <v>181</v>
      </c>
      <c r="D1742" s="8" t="s">
        <v>6517</v>
      </c>
      <c r="E1742" s="3" t="s">
        <v>179</v>
      </c>
      <c r="F1742" s="3" t="s">
        <v>4600</v>
      </c>
      <c r="G1742" s="3" t="s">
        <v>1155</v>
      </c>
      <c r="H1742" s="3">
        <f>VLOOKUP(F1742,BDRE_AF_20210615!$A$2:$F$3093,6,FALSE)</f>
        <v>301</v>
      </c>
      <c r="I1742" s="9">
        <f t="shared" si="82"/>
        <v>7</v>
      </c>
      <c r="K1742" s="1" t="s">
        <v>4600</v>
      </c>
      <c r="L1742" s="1" t="s">
        <v>181</v>
      </c>
      <c r="M1742" s="1" t="s">
        <v>179</v>
      </c>
      <c r="N1742" s="1" t="s">
        <v>1155</v>
      </c>
      <c r="O1742" s="1" t="str">
        <f t="shared" si="83"/>
        <v>OK</v>
      </c>
      <c r="P1742" s="1" t="str">
        <f t="shared" si="84"/>
        <v>OK</v>
      </c>
    </row>
    <row r="1743" spans="2:16">
      <c r="B1743" s="2">
        <v>1212</v>
      </c>
      <c r="C1743" s="7" t="s">
        <v>181</v>
      </c>
      <c r="D1743" s="8" t="s">
        <v>6517</v>
      </c>
      <c r="E1743" s="3" t="s">
        <v>179</v>
      </c>
      <c r="F1743" s="3" t="s">
        <v>4601</v>
      </c>
      <c r="G1743" s="3" t="s">
        <v>2100</v>
      </c>
      <c r="H1743" s="3">
        <f>VLOOKUP(F1743,BDRE_AF_20210615!$A$2:$F$3093,6,FALSE)</f>
        <v>261</v>
      </c>
      <c r="I1743" s="9">
        <f t="shared" si="82"/>
        <v>7</v>
      </c>
      <c r="K1743" s="1" t="s">
        <v>4601</v>
      </c>
      <c r="L1743" s="1" t="s">
        <v>181</v>
      </c>
      <c r="M1743" s="1" t="s">
        <v>179</v>
      </c>
      <c r="N1743" s="1" t="s">
        <v>291</v>
      </c>
      <c r="O1743" s="1" t="str">
        <f t="shared" si="83"/>
        <v>ERRO</v>
      </c>
      <c r="P1743" s="1" t="str">
        <f t="shared" si="84"/>
        <v>OK</v>
      </c>
    </row>
    <row r="1744" spans="2:16">
      <c r="B1744" s="2">
        <v>1212</v>
      </c>
      <c r="C1744" s="7" t="s">
        <v>181</v>
      </c>
      <c r="D1744" s="8" t="s">
        <v>6517</v>
      </c>
      <c r="E1744" s="3" t="s">
        <v>179</v>
      </c>
      <c r="F1744" s="3" t="s">
        <v>4602</v>
      </c>
      <c r="G1744" s="3" t="s">
        <v>2129</v>
      </c>
      <c r="H1744" s="3">
        <f>VLOOKUP(F1744,BDRE_AF_20210615!$A$2:$F$3093,6,FALSE)</f>
        <v>211</v>
      </c>
      <c r="I1744" s="9">
        <f t="shared" si="82"/>
        <v>7</v>
      </c>
      <c r="K1744" s="1" t="s">
        <v>4602</v>
      </c>
      <c r="L1744" s="1" t="s">
        <v>181</v>
      </c>
      <c r="M1744" s="1" t="s">
        <v>179</v>
      </c>
      <c r="N1744" s="1" t="s">
        <v>9882</v>
      </c>
      <c r="O1744" s="1" t="str">
        <f t="shared" si="83"/>
        <v>ERRO</v>
      </c>
      <c r="P1744" s="1" t="str">
        <f t="shared" si="84"/>
        <v>OK</v>
      </c>
    </row>
    <row r="1745" spans="2:16">
      <c r="B1745" s="2">
        <v>1212</v>
      </c>
      <c r="C1745" s="7" t="s">
        <v>181</v>
      </c>
      <c r="D1745" s="8" t="s">
        <v>6517</v>
      </c>
      <c r="E1745" s="3" t="s">
        <v>179</v>
      </c>
      <c r="F1745" s="3" t="s">
        <v>4603</v>
      </c>
      <c r="G1745" s="3" t="s">
        <v>1156</v>
      </c>
      <c r="H1745" s="3">
        <f>VLOOKUP(F1745,BDRE_AF_20210615!$A$2:$F$3093,6,FALSE)</f>
        <v>751</v>
      </c>
      <c r="I1745" s="9">
        <f t="shared" si="82"/>
        <v>7</v>
      </c>
      <c r="K1745" s="1" t="s">
        <v>4603</v>
      </c>
      <c r="L1745" s="1" t="s">
        <v>181</v>
      </c>
      <c r="M1745" s="1" t="s">
        <v>179</v>
      </c>
      <c r="N1745" s="1" t="s">
        <v>1156</v>
      </c>
      <c r="O1745" s="1" t="str">
        <f t="shared" si="83"/>
        <v>OK</v>
      </c>
      <c r="P1745" s="1" t="str">
        <f t="shared" si="84"/>
        <v>OK</v>
      </c>
    </row>
    <row r="1746" spans="2:16">
      <c r="B1746" s="2">
        <v>1212</v>
      </c>
      <c r="C1746" s="7" t="s">
        <v>181</v>
      </c>
      <c r="D1746" s="8" t="s">
        <v>6517</v>
      </c>
      <c r="E1746" s="3" t="s">
        <v>179</v>
      </c>
      <c r="F1746" s="3" t="s">
        <v>4604</v>
      </c>
      <c r="G1746" s="3" t="s">
        <v>4605</v>
      </c>
      <c r="H1746" s="3">
        <f>VLOOKUP(F1746,BDRE_AF_20210615!$A$2:$F$3093,6,FALSE)</f>
        <v>361</v>
      </c>
      <c r="I1746" s="9">
        <f t="shared" si="82"/>
        <v>7</v>
      </c>
      <c r="K1746" s="1" t="s">
        <v>4604</v>
      </c>
      <c r="L1746" s="1" t="s">
        <v>181</v>
      </c>
      <c r="M1746" s="1" t="s">
        <v>179</v>
      </c>
      <c r="N1746" s="1" t="s">
        <v>4605</v>
      </c>
      <c r="O1746" s="1" t="str">
        <f t="shared" si="83"/>
        <v>OK</v>
      </c>
      <c r="P1746" s="1" t="str">
        <f t="shared" si="84"/>
        <v>OK</v>
      </c>
    </row>
    <row r="1747" spans="2:16">
      <c r="B1747" s="2">
        <v>1212</v>
      </c>
      <c r="C1747" s="7" t="s">
        <v>181</v>
      </c>
      <c r="D1747" s="8" t="s">
        <v>6517</v>
      </c>
      <c r="E1747" s="3" t="s">
        <v>179</v>
      </c>
      <c r="F1747" s="3" t="s">
        <v>4606</v>
      </c>
      <c r="G1747" s="3" t="s">
        <v>4607</v>
      </c>
      <c r="H1747" s="3">
        <f>VLOOKUP(F1747,BDRE_AF_20210615!$A$2:$F$3093,6,FALSE)</f>
        <v>2851</v>
      </c>
      <c r="I1747" s="9">
        <f t="shared" si="82"/>
        <v>9</v>
      </c>
      <c r="K1747" s="1" t="s">
        <v>4606</v>
      </c>
      <c r="L1747" s="1" t="s">
        <v>181</v>
      </c>
      <c r="M1747" s="1" t="s">
        <v>179</v>
      </c>
      <c r="N1747" s="1" t="s">
        <v>4607</v>
      </c>
      <c r="O1747" s="1" t="str">
        <f t="shared" si="83"/>
        <v>OK</v>
      </c>
      <c r="P1747" s="1" t="str">
        <f t="shared" si="84"/>
        <v>OK</v>
      </c>
    </row>
    <row r="1748" spans="2:16">
      <c r="B1748" s="2">
        <v>1213</v>
      </c>
      <c r="C1748" s="7" t="s">
        <v>181</v>
      </c>
      <c r="D1748" s="8" t="s">
        <v>6552</v>
      </c>
      <c r="E1748" s="3" t="s">
        <v>180</v>
      </c>
      <c r="F1748" s="3" t="s">
        <v>4610</v>
      </c>
      <c r="G1748" s="3" t="s">
        <v>1159</v>
      </c>
      <c r="H1748" s="3">
        <f>VLOOKUP(F1748,BDRE_AF_20210615!$A$2:$F$3093,6,FALSE)</f>
        <v>804</v>
      </c>
      <c r="I1748" s="9">
        <f t="shared" si="82"/>
        <v>7</v>
      </c>
      <c r="K1748" s="1" t="s">
        <v>4610</v>
      </c>
      <c r="L1748" s="1" t="s">
        <v>181</v>
      </c>
      <c r="M1748" s="1" t="s">
        <v>180</v>
      </c>
      <c r="N1748" s="1" t="s">
        <v>1159</v>
      </c>
      <c r="O1748" s="1" t="str">
        <f t="shared" si="83"/>
        <v>OK</v>
      </c>
      <c r="P1748" s="1" t="str">
        <f t="shared" si="84"/>
        <v>OK</v>
      </c>
    </row>
    <row r="1749" spans="2:16">
      <c r="B1749" s="2">
        <v>1213</v>
      </c>
      <c r="C1749" s="7" t="s">
        <v>181</v>
      </c>
      <c r="D1749" s="8" t="s">
        <v>6552</v>
      </c>
      <c r="E1749" s="3" t="s">
        <v>180</v>
      </c>
      <c r="F1749" s="3" t="s">
        <v>4608</v>
      </c>
      <c r="G1749" s="3" t="s">
        <v>1157</v>
      </c>
      <c r="H1749" s="3">
        <f>VLOOKUP(F1749,BDRE_AF_20210615!$A$2:$F$3093,6,FALSE)</f>
        <v>1029</v>
      </c>
      <c r="I1749" s="9">
        <f t="shared" si="82"/>
        <v>9</v>
      </c>
      <c r="K1749" s="1" t="s">
        <v>4608</v>
      </c>
      <c r="L1749" s="1" t="s">
        <v>181</v>
      </c>
      <c r="M1749" s="1" t="s">
        <v>180</v>
      </c>
      <c r="N1749" s="1" t="s">
        <v>1157</v>
      </c>
      <c r="O1749" s="1" t="str">
        <f t="shared" si="83"/>
        <v>OK</v>
      </c>
      <c r="P1749" s="1" t="str">
        <f t="shared" si="84"/>
        <v>OK</v>
      </c>
    </row>
    <row r="1750" spans="2:16">
      <c r="B1750" s="2">
        <v>1213</v>
      </c>
      <c r="C1750" s="7" t="s">
        <v>181</v>
      </c>
      <c r="D1750" s="8" t="s">
        <v>6552</v>
      </c>
      <c r="E1750" s="3" t="s">
        <v>180</v>
      </c>
      <c r="F1750" s="3" t="s">
        <v>4611</v>
      </c>
      <c r="G1750" s="3" t="s">
        <v>1160</v>
      </c>
      <c r="H1750" s="3">
        <f>VLOOKUP(F1750,BDRE_AF_20210615!$A$2:$F$3093,6,FALSE)</f>
        <v>967</v>
      </c>
      <c r="I1750" s="9">
        <f t="shared" si="82"/>
        <v>7</v>
      </c>
      <c r="K1750" s="1" t="s">
        <v>4611</v>
      </c>
      <c r="L1750" s="1" t="s">
        <v>181</v>
      </c>
      <c r="M1750" s="1" t="s">
        <v>180</v>
      </c>
      <c r="N1750" s="1" t="s">
        <v>1160</v>
      </c>
      <c r="O1750" s="1" t="str">
        <f t="shared" si="83"/>
        <v>OK</v>
      </c>
      <c r="P1750" s="1" t="str">
        <f t="shared" si="84"/>
        <v>OK</v>
      </c>
    </row>
    <row r="1751" spans="2:16">
      <c r="B1751" s="2">
        <v>1213</v>
      </c>
      <c r="C1751" s="7" t="s">
        <v>181</v>
      </c>
      <c r="D1751" s="8" t="s">
        <v>6552</v>
      </c>
      <c r="E1751" s="3" t="s">
        <v>180</v>
      </c>
      <c r="F1751" s="3" t="s">
        <v>4609</v>
      </c>
      <c r="G1751" s="3" t="s">
        <v>1158</v>
      </c>
      <c r="H1751" s="3">
        <f>VLOOKUP(F1751,BDRE_AF_20210615!$A$2:$F$3093,6,FALSE)</f>
        <v>1756</v>
      </c>
      <c r="I1751" s="9">
        <f t="shared" si="82"/>
        <v>9</v>
      </c>
      <c r="K1751" s="1" t="s">
        <v>4609</v>
      </c>
      <c r="L1751" s="1" t="s">
        <v>181</v>
      </c>
      <c r="M1751" s="1" t="s">
        <v>180</v>
      </c>
      <c r="N1751" s="1" t="s">
        <v>1158</v>
      </c>
      <c r="O1751" s="1" t="str">
        <f t="shared" si="83"/>
        <v>OK</v>
      </c>
      <c r="P1751" s="1" t="str">
        <f t="shared" si="84"/>
        <v>OK</v>
      </c>
    </row>
    <row r="1752" spans="2:16">
      <c r="B1752" s="2">
        <v>1213</v>
      </c>
      <c r="C1752" s="7" t="s">
        <v>181</v>
      </c>
      <c r="D1752" s="8" t="s">
        <v>6552</v>
      </c>
      <c r="E1752" s="3" t="s">
        <v>180</v>
      </c>
      <c r="F1752" s="3" t="s">
        <v>4612</v>
      </c>
      <c r="G1752" s="3" t="s">
        <v>4613</v>
      </c>
      <c r="H1752" s="3">
        <f>VLOOKUP(F1752,BDRE_AF_20210615!$A$2:$F$3093,6,FALSE)</f>
        <v>9281</v>
      </c>
      <c r="I1752" s="9">
        <f t="shared" si="82"/>
        <v>13</v>
      </c>
      <c r="K1752" s="1" t="s">
        <v>4612</v>
      </c>
      <c r="L1752" s="1" t="s">
        <v>181</v>
      </c>
      <c r="M1752" s="1" t="s">
        <v>180</v>
      </c>
      <c r="N1752" s="1" t="s">
        <v>4613</v>
      </c>
      <c r="O1752" s="1" t="str">
        <f t="shared" si="83"/>
        <v>OK</v>
      </c>
      <c r="P1752" s="1" t="str">
        <f t="shared" si="84"/>
        <v>OK</v>
      </c>
    </row>
    <row r="1753" spans="2:16">
      <c r="B1753" s="2">
        <v>1214</v>
      </c>
      <c r="C1753" s="7" t="s">
        <v>181</v>
      </c>
      <c r="D1753" s="8" t="s">
        <v>6553</v>
      </c>
      <c r="E1753" s="3" t="s">
        <v>181</v>
      </c>
      <c r="F1753" s="3" t="s">
        <v>4614</v>
      </c>
      <c r="G1753" s="3" t="s">
        <v>1161</v>
      </c>
      <c r="H1753" s="3">
        <f>VLOOKUP(F1753,BDRE_AF_20210615!$A$2:$F$3093,6,FALSE)</f>
        <v>487</v>
      </c>
      <c r="I1753" s="9">
        <f t="shared" si="82"/>
        <v>7</v>
      </c>
      <c r="K1753" s="1" t="s">
        <v>4614</v>
      </c>
      <c r="L1753" s="1" t="s">
        <v>181</v>
      </c>
      <c r="M1753" s="1" t="s">
        <v>181</v>
      </c>
      <c r="N1753" s="1" t="s">
        <v>1161</v>
      </c>
      <c r="O1753" s="1" t="str">
        <f t="shared" si="83"/>
        <v>OK</v>
      </c>
      <c r="P1753" s="1" t="str">
        <f t="shared" si="84"/>
        <v>OK</v>
      </c>
    </row>
    <row r="1754" spans="2:16">
      <c r="B1754" s="2">
        <v>1214</v>
      </c>
      <c r="C1754" s="7" t="s">
        <v>181</v>
      </c>
      <c r="D1754" s="8" t="s">
        <v>6553</v>
      </c>
      <c r="E1754" s="3" t="s">
        <v>181</v>
      </c>
      <c r="F1754" s="3" t="s">
        <v>4615</v>
      </c>
      <c r="G1754" s="3" t="s">
        <v>1162</v>
      </c>
      <c r="H1754" s="3">
        <f>VLOOKUP(F1754,BDRE_AF_20210615!$A$2:$F$3093,6,FALSE)</f>
        <v>1310</v>
      </c>
      <c r="I1754" s="9">
        <f t="shared" si="82"/>
        <v>9</v>
      </c>
      <c r="K1754" s="1" t="s">
        <v>4615</v>
      </c>
      <c r="L1754" s="1" t="s">
        <v>181</v>
      </c>
      <c r="M1754" s="1" t="s">
        <v>181</v>
      </c>
      <c r="N1754" s="1" t="s">
        <v>1162</v>
      </c>
      <c r="O1754" s="1" t="str">
        <f t="shared" si="83"/>
        <v>OK</v>
      </c>
      <c r="P1754" s="1" t="str">
        <f t="shared" si="84"/>
        <v>OK</v>
      </c>
    </row>
    <row r="1755" spans="2:16">
      <c r="B1755" s="2">
        <v>1214</v>
      </c>
      <c r="C1755" s="7" t="s">
        <v>181</v>
      </c>
      <c r="D1755" s="8" t="s">
        <v>6553</v>
      </c>
      <c r="E1755" s="3" t="s">
        <v>181</v>
      </c>
      <c r="F1755" s="3" t="s">
        <v>4616</v>
      </c>
      <c r="G1755" s="3" t="s">
        <v>1163</v>
      </c>
      <c r="H1755" s="3">
        <f>VLOOKUP(F1755,BDRE_AF_20210615!$A$2:$F$3093,6,FALSE)</f>
        <v>1564</v>
      </c>
      <c r="I1755" s="9">
        <f t="shared" si="82"/>
        <v>9</v>
      </c>
      <c r="K1755" s="1" t="s">
        <v>4616</v>
      </c>
      <c r="L1755" s="1" t="s">
        <v>181</v>
      </c>
      <c r="M1755" s="1" t="s">
        <v>181</v>
      </c>
      <c r="N1755" s="1" t="s">
        <v>1163</v>
      </c>
      <c r="O1755" s="1" t="str">
        <f t="shared" si="83"/>
        <v>OK</v>
      </c>
      <c r="P1755" s="1" t="str">
        <f t="shared" si="84"/>
        <v>OK</v>
      </c>
    </row>
    <row r="1756" spans="2:16">
      <c r="B1756" s="2">
        <v>1214</v>
      </c>
      <c r="C1756" s="7" t="s">
        <v>181</v>
      </c>
      <c r="D1756" s="8" t="s">
        <v>6553</v>
      </c>
      <c r="E1756" s="3" t="s">
        <v>181</v>
      </c>
      <c r="F1756" s="3" t="s">
        <v>4618</v>
      </c>
      <c r="G1756" s="3" t="s">
        <v>4619</v>
      </c>
      <c r="H1756" s="3">
        <f>VLOOKUP(F1756,BDRE_AF_20210615!$A$2:$F$3093,6,FALSE)</f>
        <v>12901</v>
      </c>
      <c r="I1756" s="9">
        <f t="shared" si="82"/>
        <v>13</v>
      </c>
      <c r="K1756" s="1" t="s">
        <v>4618</v>
      </c>
      <c r="L1756" s="1" t="s">
        <v>181</v>
      </c>
      <c r="M1756" s="1" t="s">
        <v>181</v>
      </c>
      <c r="N1756" s="1" t="s">
        <v>4619</v>
      </c>
      <c r="O1756" s="1" t="str">
        <f t="shared" si="83"/>
        <v>OK</v>
      </c>
      <c r="P1756" s="1" t="str">
        <f t="shared" si="84"/>
        <v>OK</v>
      </c>
    </row>
    <row r="1757" spans="2:16">
      <c r="B1757" s="2">
        <v>1214</v>
      </c>
      <c r="C1757" s="7" t="s">
        <v>181</v>
      </c>
      <c r="D1757" s="8" t="s">
        <v>6553</v>
      </c>
      <c r="E1757" s="3" t="s">
        <v>181</v>
      </c>
      <c r="F1757" s="3" t="s">
        <v>4620</v>
      </c>
      <c r="G1757" s="3" t="s">
        <v>4621</v>
      </c>
      <c r="H1757" s="3">
        <f>VLOOKUP(F1757,BDRE_AF_20210615!$A$2:$F$3093,6,FALSE)</f>
        <v>776</v>
      </c>
      <c r="I1757" s="9">
        <f t="shared" si="82"/>
        <v>7</v>
      </c>
      <c r="K1757" s="1" t="s">
        <v>4620</v>
      </c>
      <c r="L1757" s="1" t="s">
        <v>181</v>
      </c>
      <c r="M1757" s="1" t="s">
        <v>181</v>
      </c>
      <c r="N1757" s="1" t="s">
        <v>4621</v>
      </c>
      <c r="O1757" s="1" t="str">
        <f t="shared" si="83"/>
        <v>OK</v>
      </c>
      <c r="P1757" s="1" t="str">
        <f t="shared" si="84"/>
        <v>OK</v>
      </c>
    </row>
    <row r="1758" spans="2:16">
      <c r="B1758" s="2">
        <v>1214</v>
      </c>
      <c r="C1758" s="7" t="s">
        <v>181</v>
      </c>
      <c r="D1758" s="8" t="s">
        <v>6553</v>
      </c>
      <c r="E1758" s="3" t="s">
        <v>181</v>
      </c>
      <c r="F1758" s="3" t="s">
        <v>4622</v>
      </c>
      <c r="G1758" s="3" t="s">
        <v>4623</v>
      </c>
      <c r="H1758" s="3">
        <f>VLOOKUP(F1758,BDRE_AF_20210615!$A$2:$F$3093,6,FALSE)</f>
        <v>1460</v>
      </c>
      <c r="I1758" s="9">
        <f t="shared" si="82"/>
        <v>9</v>
      </c>
      <c r="K1758" s="1" t="s">
        <v>4622</v>
      </c>
      <c r="L1758" s="1" t="s">
        <v>181</v>
      </c>
      <c r="M1758" s="1" t="s">
        <v>181</v>
      </c>
      <c r="N1758" s="1" t="s">
        <v>4623</v>
      </c>
      <c r="O1758" s="1" t="str">
        <f t="shared" si="83"/>
        <v>OK</v>
      </c>
      <c r="P1758" s="1" t="str">
        <f t="shared" si="84"/>
        <v>OK</v>
      </c>
    </row>
    <row r="1759" spans="2:16">
      <c r="B1759" s="2">
        <v>1214</v>
      </c>
      <c r="C1759" s="7" t="s">
        <v>181</v>
      </c>
      <c r="D1759" s="8" t="s">
        <v>6553</v>
      </c>
      <c r="E1759" s="3" t="s">
        <v>181</v>
      </c>
      <c r="F1759" s="3" t="s">
        <v>4617</v>
      </c>
      <c r="G1759" s="3" t="s">
        <v>1164</v>
      </c>
      <c r="H1759" s="3">
        <f>VLOOKUP(F1759,BDRE_AF_20210615!$A$2:$F$3093,6,FALSE)</f>
        <v>1510</v>
      </c>
      <c r="I1759" s="9">
        <f t="shared" si="82"/>
        <v>9</v>
      </c>
      <c r="K1759" s="1" t="s">
        <v>4617</v>
      </c>
      <c r="L1759" s="1" t="s">
        <v>181</v>
      </c>
      <c r="M1759" s="1" t="s">
        <v>181</v>
      </c>
      <c r="N1759" s="1" t="s">
        <v>1164</v>
      </c>
      <c r="O1759" s="1" t="str">
        <f t="shared" si="83"/>
        <v>OK</v>
      </c>
      <c r="P1759" s="1" t="str">
        <f t="shared" si="84"/>
        <v>OK</v>
      </c>
    </row>
    <row r="1760" spans="2:16">
      <c r="B1760" s="2">
        <v>1215</v>
      </c>
      <c r="C1760" s="7" t="s">
        <v>181</v>
      </c>
      <c r="D1760" s="8" t="s">
        <v>6605</v>
      </c>
      <c r="E1760" s="3" t="s">
        <v>182</v>
      </c>
      <c r="F1760" s="3" t="s">
        <v>4624</v>
      </c>
      <c r="G1760" s="3" t="s">
        <v>1165</v>
      </c>
      <c r="H1760" s="3">
        <f>VLOOKUP(F1760,BDRE_AF_20210615!$A$2:$F$3093,6,FALSE)</f>
        <v>1000</v>
      </c>
      <c r="I1760" s="9">
        <f t="shared" si="82"/>
        <v>7</v>
      </c>
      <c r="K1760" s="1" t="s">
        <v>4624</v>
      </c>
      <c r="L1760" s="1" t="s">
        <v>181</v>
      </c>
      <c r="M1760" s="1" t="s">
        <v>182</v>
      </c>
      <c r="N1760" s="1" t="s">
        <v>1165</v>
      </c>
      <c r="O1760" s="1" t="str">
        <f t="shared" si="83"/>
        <v>OK</v>
      </c>
      <c r="P1760" s="1" t="str">
        <f t="shared" si="84"/>
        <v>OK</v>
      </c>
    </row>
    <row r="1761" spans="2:16">
      <c r="B1761" s="2">
        <v>1215</v>
      </c>
      <c r="C1761" s="7" t="s">
        <v>181</v>
      </c>
      <c r="D1761" s="8" t="s">
        <v>6605</v>
      </c>
      <c r="E1761" s="3" t="s">
        <v>182</v>
      </c>
      <c r="F1761" s="3" t="s">
        <v>4625</v>
      </c>
      <c r="G1761" s="3" t="s">
        <v>1166</v>
      </c>
      <c r="H1761" s="3">
        <f>VLOOKUP(F1761,BDRE_AF_20210615!$A$2:$F$3093,6,FALSE)</f>
        <v>925</v>
      </c>
      <c r="I1761" s="9">
        <f t="shared" si="82"/>
        <v>7</v>
      </c>
      <c r="K1761" s="1" t="s">
        <v>4625</v>
      </c>
      <c r="L1761" s="1" t="s">
        <v>181</v>
      </c>
      <c r="M1761" s="1" t="s">
        <v>182</v>
      </c>
      <c r="N1761" s="1" t="s">
        <v>1166</v>
      </c>
      <c r="O1761" s="1" t="str">
        <f t="shared" si="83"/>
        <v>OK</v>
      </c>
      <c r="P1761" s="1" t="str">
        <f t="shared" si="84"/>
        <v>OK</v>
      </c>
    </row>
    <row r="1762" spans="2:16">
      <c r="B1762" s="2">
        <v>1215</v>
      </c>
      <c r="C1762" s="7" t="s">
        <v>181</v>
      </c>
      <c r="D1762" s="8" t="s">
        <v>6605</v>
      </c>
      <c r="E1762" s="3" t="s">
        <v>182</v>
      </c>
      <c r="F1762" s="3" t="s">
        <v>4626</v>
      </c>
      <c r="G1762" s="3" t="s">
        <v>2105</v>
      </c>
      <c r="H1762" s="3">
        <f>VLOOKUP(F1762,BDRE_AF_20210615!$A$2:$F$3093,6,FALSE)</f>
        <v>491</v>
      </c>
      <c r="I1762" s="9">
        <f t="shared" si="82"/>
        <v>7</v>
      </c>
      <c r="K1762" s="1" t="s">
        <v>4626</v>
      </c>
      <c r="L1762" s="1" t="s">
        <v>181</v>
      </c>
      <c r="M1762" s="1" t="s">
        <v>182</v>
      </c>
      <c r="N1762" s="1" t="s">
        <v>9920</v>
      </c>
      <c r="O1762" s="1" t="str">
        <f t="shared" si="83"/>
        <v>ERRO</v>
      </c>
      <c r="P1762" s="1" t="str">
        <f t="shared" si="84"/>
        <v>OK</v>
      </c>
    </row>
    <row r="1763" spans="2:16">
      <c r="B1763" s="2">
        <v>1215</v>
      </c>
      <c r="C1763" s="7" t="s">
        <v>181</v>
      </c>
      <c r="D1763" s="8" t="s">
        <v>6605</v>
      </c>
      <c r="E1763" s="3" t="s">
        <v>182</v>
      </c>
      <c r="F1763" s="3" t="s">
        <v>4627</v>
      </c>
      <c r="G1763" s="3" t="s">
        <v>182</v>
      </c>
      <c r="H1763" s="3">
        <f>VLOOKUP(F1763,BDRE_AF_20210615!$A$2:$F$3093,6,FALSE)</f>
        <v>1480</v>
      </c>
      <c r="I1763" s="9">
        <f t="shared" si="82"/>
        <v>9</v>
      </c>
      <c r="K1763" s="1" t="s">
        <v>4627</v>
      </c>
      <c r="L1763" s="1" t="s">
        <v>181</v>
      </c>
      <c r="M1763" s="1" t="s">
        <v>182</v>
      </c>
      <c r="N1763" s="1" t="s">
        <v>182</v>
      </c>
      <c r="O1763" s="1" t="str">
        <f t="shared" si="83"/>
        <v>OK</v>
      </c>
      <c r="P1763" s="1" t="str">
        <f t="shared" si="84"/>
        <v>OK</v>
      </c>
    </row>
    <row r="1764" spans="2:16">
      <c r="B1764" s="2">
        <v>1301</v>
      </c>
      <c r="C1764" s="7" t="s">
        <v>194</v>
      </c>
      <c r="D1764" s="8" t="s">
        <v>6373</v>
      </c>
      <c r="E1764" s="3" t="s">
        <v>183</v>
      </c>
      <c r="F1764" s="3" t="s">
        <v>4628</v>
      </c>
      <c r="G1764" s="3" t="s">
        <v>1167</v>
      </c>
      <c r="H1764" s="3">
        <f>VLOOKUP(F1764,BDRE_AF_20210615!$A$2:$F$3093,6,FALSE)</f>
        <v>568</v>
      </c>
      <c r="I1764" s="9">
        <f t="shared" si="82"/>
        <v>7</v>
      </c>
      <c r="K1764" s="1" t="s">
        <v>4628</v>
      </c>
      <c r="L1764" s="1" t="s">
        <v>194</v>
      </c>
      <c r="M1764" s="1" t="s">
        <v>183</v>
      </c>
      <c r="N1764" s="1" t="s">
        <v>1167</v>
      </c>
      <c r="O1764" s="1" t="str">
        <f t="shared" si="83"/>
        <v>OK</v>
      </c>
      <c r="P1764" s="1" t="str">
        <f t="shared" si="84"/>
        <v>OK</v>
      </c>
    </row>
    <row r="1765" spans="2:16">
      <c r="B1765" s="2">
        <v>1301</v>
      </c>
      <c r="C1765" s="7" t="s">
        <v>194</v>
      </c>
      <c r="D1765" s="8" t="s">
        <v>6373</v>
      </c>
      <c r="E1765" s="3" t="s">
        <v>183</v>
      </c>
      <c r="F1765" s="3" t="s">
        <v>4629</v>
      </c>
      <c r="G1765" s="3" t="s">
        <v>4630</v>
      </c>
      <c r="H1765" s="3">
        <f>VLOOKUP(F1765,BDRE_AF_20210615!$A$2:$F$3093,6,FALSE)</f>
        <v>745</v>
      </c>
      <c r="I1765" s="9">
        <f t="shared" si="82"/>
        <v>7</v>
      </c>
      <c r="K1765" s="1" t="s">
        <v>4629</v>
      </c>
      <c r="L1765" s="1" t="s">
        <v>194</v>
      </c>
      <c r="M1765" s="1" t="s">
        <v>183</v>
      </c>
      <c r="N1765" s="1" t="s">
        <v>4630</v>
      </c>
      <c r="O1765" s="1" t="str">
        <f t="shared" si="83"/>
        <v>OK</v>
      </c>
      <c r="P1765" s="1" t="str">
        <f t="shared" si="84"/>
        <v>OK</v>
      </c>
    </row>
    <row r="1766" spans="2:16">
      <c r="B1766" s="2">
        <v>1301</v>
      </c>
      <c r="C1766" s="7" t="s">
        <v>194</v>
      </c>
      <c r="D1766" s="8" t="s">
        <v>6373</v>
      </c>
      <c r="E1766" s="3" t="s">
        <v>183</v>
      </c>
      <c r="F1766" s="3" t="s">
        <v>4631</v>
      </c>
      <c r="G1766" s="3" t="s">
        <v>1168</v>
      </c>
      <c r="H1766" s="3">
        <f>VLOOKUP(F1766,BDRE_AF_20210615!$A$2:$F$3093,6,FALSE)</f>
        <v>2268</v>
      </c>
      <c r="I1766" s="9">
        <f t="shared" si="82"/>
        <v>9</v>
      </c>
      <c r="K1766" s="1" t="s">
        <v>4631</v>
      </c>
      <c r="L1766" s="1" t="s">
        <v>194</v>
      </c>
      <c r="M1766" s="1" t="s">
        <v>183</v>
      </c>
      <c r="N1766" s="1" t="s">
        <v>1168</v>
      </c>
      <c r="O1766" s="1" t="str">
        <f t="shared" si="83"/>
        <v>OK</v>
      </c>
      <c r="P1766" s="1" t="str">
        <f t="shared" si="84"/>
        <v>OK</v>
      </c>
    </row>
    <row r="1767" spans="2:16">
      <c r="B1767" s="2">
        <v>1301</v>
      </c>
      <c r="C1767" s="7" t="s">
        <v>194</v>
      </c>
      <c r="D1767" s="8" t="s">
        <v>6373</v>
      </c>
      <c r="E1767" s="3" t="s">
        <v>183</v>
      </c>
      <c r="F1767" s="3" t="s">
        <v>4632</v>
      </c>
      <c r="G1767" s="3" t="s">
        <v>1169</v>
      </c>
      <c r="H1767" s="3">
        <f>VLOOKUP(F1767,BDRE_AF_20210615!$A$2:$F$3093,6,FALSE)</f>
        <v>647</v>
      </c>
      <c r="I1767" s="9">
        <f t="shared" si="82"/>
        <v>7</v>
      </c>
      <c r="K1767" s="1" t="s">
        <v>4632</v>
      </c>
      <c r="L1767" s="1" t="s">
        <v>194</v>
      </c>
      <c r="M1767" s="1" t="s">
        <v>183</v>
      </c>
      <c r="N1767" s="1" t="s">
        <v>1169</v>
      </c>
      <c r="O1767" s="1" t="str">
        <f t="shared" si="83"/>
        <v>OK</v>
      </c>
      <c r="P1767" s="1" t="str">
        <f t="shared" si="84"/>
        <v>OK</v>
      </c>
    </row>
    <row r="1768" spans="2:16">
      <c r="B1768" s="2">
        <v>1301</v>
      </c>
      <c r="C1768" s="7" t="s">
        <v>194</v>
      </c>
      <c r="D1768" s="8" t="s">
        <v>6373</v>
      </c>
      <c r="E1768" s="3" t="s">
        <v>183</v>
      </c>
      <c r="F1768" s="3" t="s">
        <v>4633</v>
      </c>
      <c r="G1768" s="3" t="s">
        <v>1953</v>
      </c>
      <c r="H1768" s="3">
        <f>VLOOKUP(F1768,BDRE_AF_20210615!$A$2:$F$3093,6,FALSE)</f>
        <v>1480</v>
      </c>
      <c r="I1768" s="9">
        <f t="shared" si="82"/>
        <v>9</v>
      </c>
      <c r="K1768" s="1" t="s">
        <v>4633</v>
      </c>
      <c r="L1768" s="1" t="s">
        <v>194</v>
      </c>
      <c r="M1768" s="1" t="s">
        <v>183</v>
      </c>
      <c r="N1768" s="1" t="s">
        <v>9787</v>
      </c>
      <c r="O1768" s="1" t="str">
        <f t="shared" si="83"/>
        <v>ERRO</v>
      </c>
      <c r="P1768" s="1" t="str">
        <f t="shared" si="84"/>
        <v>OK</v>
      </c>
    </row>
    <row r="1769" spans="2:16">
      <c r="B1769" s="2">
        <v>1301</v>
      </c>
      <c r="C1769" s="7" t="s">
        <v>194</v>
      </c>
      <c r="D1769" s="8" t="s">
        <v>6373</v>
      </c>
      <c r="E1769" s="3" t="s">
        <v>183</v>
      </c>
      <c r="F1769" s="3" t="s">
        <v>4642</v>
      </c>
      <c r="G1769" s="3" t="s">
        <v>1175</v>
      </c>
      <c r="H1769" s="3">
        <f>VLOOKUP(F1769,BDRE_AF_20210615!$A$2:$F$3093,6,FALSE)</f>
        <v>555</v>
      </c>
      <c r="I1769" s="9">
        <f t="shared" si="82"/>
        <v>7</v>
      </c>
      <c r="K1769" s="1" t="s">
        <v>4642</v>
      </c>
      <c r="L1769" s="1" t="s">
        <v>194</v>
      </c>
      <c r="M1769" s="1" t="s">
        <v>183</v>
      </c>
      <c r="N1769" s="1" t="s">
        <v>1175</v>
      </c>
      <c r="O1769" s="1" t="str">
        <f t="shared" si="83"/>
        <v>OK</v>
      </c>
      <c r="P1769" s="1" t="str">
        <f t="shared" si="84"/>
        <v>OK</v>
      </c>
    </row>
    <row r="1770" spans="2:16">
      <c r="B1770" s="2">
        <v>1301</v>
      </c>
      <c r="C1770" s="7" t="s">
        <v>194</v>
      </c>
      <c r="D1770" s="8" t="s">
        <v>6373</v>
      </c>
      <c r="E1770" s="3" t="s">
        <v>183</v>
      </c>
      <c r="F1770" s="3" t="s">
        <v>4634</v>
      </c>
      <c r="G1770" s="3" t="s">
        <v>1170</v>
      </c>
      <c r="H1770" s="3">
        <f>VLOOKUP(F1770,BDRE_AF_20210615!$A$2:$F$3093,6,FALSE)</f>
        <v>576</v>
      </c>
      <c r="I1770" s="9">
        <f t="shared" si="82"/>
        <v>7</v>
      </c>
      <c r="K1770" s="1" t="s">
        <v>4634</v>
      </c>
      <c r="L1770" s="1" t="s">
        <v>194</v>
      </c>
      <c r="M1770" s="1" t="s">
        <v>183</v>
      </c>
      <c r="N1770" s="1" t="s">
        <v>1170</v>
      </c>
      <c r="O1770" s="1" t="str">
        <f t="shared" si="83"/>
        <v>OK</v>
      </c>
      <c r="P1770" s="1" t="str">
        <f t="shared" si="84"/>
        <v>OK</v>
      </c>
    </row>
    <row r="1771" spans="2:16">
      <c r="B1771" s="2">
        <v>1301</v>
      </c>
      <c r="C1771" s="7" t="s">
        <v>194</v>
      </c>
      <c r="D1771" s="8" t="s">
        <v>6373</v>
      </c>
      <c r="E1771" s="3" t="s">
        <v>183</v>
      </c>
      <c r="F1771" s="3" t="s">
        <v>4635</v>
      </c>
      <c r="G1771" s="3" t="s">
        <v>1966</v>
      </c>
      <c r="H1771" s="3">
        <f>VLOOKUP(F1771,BDRE_AF_20210615!$A$2:$F$3093,6,FALSE)</f>
        <v>782</v>
      </c>
      <c r="I1771" s="9">
        <f t="shared" si="82"/>
        <v>7</v>
      </c>
      <c r="K1771" s="1" t="s">
        <v>4635</v>
      </c>
      <c r="L1771" s="1" t="s">
        <v>194</v>
      </c>
      <c r="M1771" s="1" t="s">
        <v>183</v>
      </c>
      <c r="N1771" s="1" t="s">
        <v>9852</v>
      </c>
      <c r="O1771" s="1" t="str">
        <f t="shared" si="83"/>
        <v>ERRO</v>
      </c>
      <c r="P1771" s="1" t="str">
        <f t="shared" si="84"/>
        <v>OK</v>
      </c>
    </row>
    <row r="1772" spans="2:16">
      <c r="B1772" s="2">
        <v>1301</v>
      </c>
      <c r="C1772" s="7" t="s">
        <v>194</v>
      </c>
      <c r="D1772" s="8" t="s">
        <v>6373</v>
      </c>
      <c r="E1772" s="3" t="s">
        <v>183</v>
      </c>
      <c r="F1772" s="3" t="s">
        <v>4636</v>
      </c>
      <c r="G1772" s="3" t="s">
        <v>1973</v>
      </c>
      <c r="H1772" s="3">
        <f>VLOOKUP(F1772,BDRE_AF_20210615!$A$2:$F$3093,6,FALSE)</f>
        <v>605</v>
      </c>
      <c r="I1772" s="9">
        <f t="shared" si="82"/>
        <v>7</v>
      </c>
      <c r="K1772" s="1" t="s">
        <v>4636</v>
      </c>
      <c r="L1772" s="1" t="s">
        <v>194</v>
      </c>
      <c r="M1772" s="1" t="s">
        <v>183</v>
      </c>
      <c r="N1772" s="1" t="s">
        <v>9801</v>
      </c>
      <c r="O1772" s="1" t="str">
        <f t="shared" si="83"/>
        <v>ERRO</v>
      </c>
      <c r="P1772" s="1" t="str">
        <f t="shared" si="84"/>
        <v>OK</v>
      </c>
    </row>
    <row r="1773" spans="2:16">
      <c r="B1773" s="2">
        <v>1301</v>
      </c>
      <c r="C1773" s="7" t="s">
        <v>194</v>
      </c>
      <c r="D1773" s="8" t="s">
        <v>6373</v>
      </c>
      <c r="E1773" s="3" t="s">
        <v>183</v>
      </c>
      <c r="F1773" s="3" t="s">
        <v>4637</v>
      </c>
      <c r="G1773" s="3" t="s">
        <v>1171</v>
      </c>
      <c r="H1773" s="3">
        <f>VLOOKUP(F1773,BDRE_AF_20210615!$A$2:$F$3093,6,FALSE)</f>
        <v>1568</v>
      </c>
      <c r="I1773" s="9">
        <f t="shared" si="82"/>
        <v>9</v>
      </c>
      <c r="K1773" s="1" t="s">
        <v>4637</v>
      </c>
      <c r="L1773" s="1" t="s">
        <v>194</v>
      </c>
      <c r="M1773" s="1" t="s">
        <v>183</v>
      </c>
      <c r="N1773" s="1" t="s">
        <v>1171</v>
      </c>
      <c r="O1773" s="1" t="str">
        <f t="shared" si="83"/>
        <v>OK</v>
      </c>
      <c r="P1773" s="1" t="str">
        <f t="shared" si="84"/>
        <v>OK</v>
      </c>
    </row>
    <row r="1774" spans="2:16">
      <c r="B1774" s="2">
        <v>1301</v>
      </c>
      <c r="C1774" s="7" t="s">
        <v>194</v>
      </c>
      <c r="D1774" s="8" t="s">
        <v>6373</v>
      </c>
      <c r="E1774" s="3" t="s">
        <v>183</v>
      </c>
      <c r="F1774" s="3" t="s">
        <v>4638</v>
      </c>
      <c r="G1774" s="3" t="s">
        <v>1172</v>
      </c>
      <c r="H1774" s="3">
        <f>VLOOKUP(F1774,BDRE_AF_20210615!$A$2:$F$3093,6,FALSE)</f>
        <v>2881</v>
      </c>
      <c r="I1774" s="9">
        <f t="shared" si="82"/>
        <v>9</v>
      </c>
      <c r="K1774" s="1" t="s">
        <v>4638</v>
      </c>
      <c r="L1774" s="1" t="s">
        <v>194</v>
      </c>
      <c r="M1774" s="1" t="s">
        <v>183</v>
      </c>
      <c r="N1774" s="1" t="s">
        <v>1172</v>
      </c>
      <c r="O1774" s="1" t="str">
        <f t="shared" si="83"/>
        <v>OK</v>
      </c>
      <c r="P1774" s="1" t="str">
        <f t="shared" si="84"/>
        <v>OK</v>
      </c>
    </row>
    <row r="1775" spans="2:16">
      <c r="B1775" s="2">
        <v>1301</v>
      </c>
      <c r="C1775" s="7" t="s">
        <v>194</v>
      </c>
      <c r="D1775" s="8" t="s">
        <v>6373</v>
      </c>
      <c r="E1775" s="3" t="s">
        <v>183</v>
      </c>
      <c r="F1775" s="3" t="s">
        <v>4639</v>
      </c>
      <c r="G1775" s="3" t="s">
        <v>1173</v>
      </c>
      <c r="H1775" s="3">
        <f>VLOOKUP(F1775,BDRE_AF_20210615!$A$2:$F$3093,6,FALSE)</f>
        <v>731</v>
      </c>
      <c r="I1775" s="9">
        <f t="shared" si="82"/>
        <v>7</v>
      </c>
      <c r="K1775" s="1" t="s">
        <v>4639</v>
      </c>
      <c r="L1775" s="1" t="s">
        <v>194</v>
      </c>
      <c r="M1775" s="1" t="s">
        <v>183</v>
      </c>
      <c r="N1775" s="1" t="s">
        <v>1173</v>
      </c>
      <c r="O1775" s="1" t="str">
        <f t="shared" si="83"/>
        <v>OK</v>
      </c>
      <c r="P1775" s="1" t="str">
        <f t="shared" si="84"/>
        <v>OK</v>
      </c>
    </row>
    <row r="1776" spans="2:16">
      <c r="B1776" s="2">
        <v>1301</v>
      </c>
      <c r="C1776" s="7" t="s">
        <v>194</v>
      </c>
      <c r="D1776" s="8" t="s">
        <v>6373</v>
      </c>
      <c r="E1776" s="3" t="s">
        <v>183</v>
      </c>
      <c r="F1776" s="3" t="s">
        <v>4640</v>
      </c>
      <c r="G1776" s="3" t="s">
        <v>2064</v>
      </c>
      <c r="H1776" s="3">
        <f>VLOOKUP(F1776,BDRE_AF_20210615!$A$2:$F$3093,6,FALSE)</f>
        <v>257</v>
      </c>
      <c r="I1776" s="9">
        <f t="shared" si="82"/>
        <v>7</v>
      </c>
      <c r="K1776" s="1" t="s">
        <v>4640</v>
      </c>
      <c r="L1776" s="1" t="s">
        <v>194</v>
      </c>
      <c r="M1776" s="1" t="s">
        <v>183</v>
      </c>
      <c r="N1776" s="1" t="s">
        <v>9820</v>
      </c>
      <c r="O1776" s="1" t="str">
        <f t="shared" si="83"/>
        <v>ERRO</v>
      </c>
      <c r="P1776" s="1" t="str">
        <f t="shared" si="84"/>
        <v>OK</v>
      </c>
    </row>
    <row r="1777" spans="2:16">
      <c r="B1777" s="2">
        <v>1301</v>
      </c>
      <c r="C1777" s="7" t="s">
        <v>194</v>
      </c>
      <c r="D1777" s="8" t="s">
        <v>6373</v>
      </c>
      <c r="E1777" s="3" t="s">
        <v>183</v>
      </c>
      <c r="F1777" s="3" t="s">
        <v>4641</v>
      </c>
      <c r="G1777" s="3" t="s">
        <v>1174</v>
      </c>
      <c r="H1777" s="3">
        <f>VLOOKUP(F1777,BDRE_AF_20210615!$A$2:$F$3093,6,FALSE)</f>
        <v>852</v>
      </c>
      <c r="I1777" s="9">
        <f t="shared" si="82"/>
        <v>7</v>
      </c>
      <c r="K1777" s="1" t="s">
        <v>4641</v>
      </c>
      <c r="L1777" s="1" t="s">
        <v>194</v>
      </c>
      <c r="M1777" s="1" t="s">
        <v>183</v>
      </c>
      <c r="N1777" s="1" t="s">
        <v>1174</v>
      </c>
      <c r="O1777" s="1" t="str">
        <f t="shared" si="83"/>
        <v>OK</v>
      </c>
      <c r="P1777" s="1" t="str">
        <f t="shared" si="84"/>
        <v>OK</v>
      </c>
    </row>
    <row r="1778" spans="2:16">
      <c r="B1778" s="2">
        <v>1301</v>
      </c>
      <c r="C1778" s="7" t="s">
        <v>194</v>
      </c>
      <c r="D1778" s="8" t="s">
        <v>6373</v>
      </c>
      <c r="E1778" s="3" t="s">
        <v>183</v>
      </c>
      <c r="F1778" s="3" t="s">
        <v>4643</v>
      </c>
      <c r="G1778" s="3" t="s">
        <v>2162</v>
      </c>
      <c r="H1778" s="3">
        <f>VLOOKUP(F1778,BDRE_AF_20210615!$A$2:$F$3093,6,FALSE)</f>
        <v>3794</v>
      </c>
      <c r="I1778" s="9">
        <f t="shared" si="82"/>
        <v>9</v>
      </c>
      <c r="K1778" s="1" t="s">
        <v>4643</v>
      </c>
      <c r="L1778" s="1" t="s">
        <v>194</v>
      </c>
      <c r="M1778" s="1" t="s">
        <v>183</v>
      </c>
      <c r="N1778" s="1" t="s">
        <v>9853</v>
      </c>
      <c r="O1778" s="1" t="str">
        <f t="shared" si="83"/>
        <v>ERRO</v>
      </c>
      <c r="P1778" s="1" t="str">
        <f t="shared" si="84"/>
        <v>OK</v>
      </c>
    </row>
    <row r="1779" spans="2:16">
      <c r="B1779" s="2">
        <v>1301</v>
      </c>
      <c r="C1779" s="7" t="s">
        <v>194</v>
      </c>
      <c r="D1779" s="8" t="s">
        <v>6373</v>
      </c>
      <c r="E1779" s="3" t="s">
        <v>183</v>
      </c>
      <c r="F1779" s="3" t="s">
        <v>4644</v>
      </c>
      <c r="G1779" s="3" t="s">
        <v>2165</v>
      </c>
      <c r="H1779" s="3">
        <f>VLOOKUP(F1779,BDRE_AF_20210615!$A$2:$F$3093,6,FALSE)</f>
        <v>1834</v>
      </c>
      <c r="I1779" s="9">
        <f t="shared" si="82"/>
        <v>9</v>
      </c>
      <c r="K1779" s="1" t="s">
        <v>4644</v>
      </c>
      <c r="L1779" s="1" t="s">
        <v>194</v>
      </c>
      <c r="M1779" s="1" t="s">
        <v>183</v>
      </c>
      <c r="N1779" s="1" t="s">
        <v>9816</v>
      </c>
      <c r="O1779" s="1" t="str">
        <f t="shared" si="83"/>
        <v>ERRO</v>
      </c>
      <c r="P1779" s="1" t="str">
        <f t="shared" si="84"/>
        <v>OK</v>
      </c>
    </row>
    <row r="1780" spans="2:16">
      <c r="B1780" s="2">
        <v>1301</v>
      </c>
      <c r="C1780" s="7" t="s">
        <v>194</v>
      </c>
      <c r="D1780" s="8" t="s">
        <v>6373</v>
      </c>
      <c r="E1780" s="3" t="s">
        <v>183</v>
      </c>
      <c r="F1780" s="3" t="s">
        <v>4647</v>
      </c>
      <c r="G1780" s="3" t="s">
        <v>4648</v>
      </c>
      <c r="H1780" s="3">
        <f>VLOOKUP(F1780,BDRE_AF_20210615!$A$2:$F$3093,6,FALSE)</f>
        <v>1600</v>
      </c>
      <c r="I1780" s="9">
        <f t="shared" si="82"/>
        <v>9</v>
      </c>
      <c r="K1780" s="1" t="s">
        <v>4647</v>
      </c>
      <c r="L1780" s="1" t="s">
        <v>194</v>
      </c>
      <c r="M1780" s="1" t="s">
        <v>183</v>
      </c>
      <c r="N1780" s="1" t="s">
        <v>4648</v>
      </c>
      <c r="O1780" s="1" t="str">
        <f t="shared" si="83"/>
        <v>OK</v>
      </c>
      <c r="P1780" s="1" t="str">
        <f t="shared" si="84"/>
        <v>OK</v>
      </c>
    </row>
    <row r="1781" spans="2:16">
      <c r="B1781" s="2">
        <v>1301</v>
      </c>
      <c r="C1781" s="7" t="s">
        <v>194</v>
      </c>
      <c r="D1781" s="8" t="s">
        <v>6373</v>
      </c>
      <c r="E1781" s="3" t="s">
        <v>183</v>
      </c>
      <c r="F1781" s="3" t="s">
        <v>4649</v>
      </c>
      <c r="G1781" s="3" t="s">
        <v>4650</v>
      </c>
      <c r="H1781" s="3">
        <f>VLOOKUP(F1781,BDRE_AF_20210615!$A$2:$F$3093,6,FALSE)</f>
        <v>10741</v>
      </c>
      <c r="I1781" s="9">
        <f t="shared" si="82"/>
        <v>13</v>
      </c>
      <c r="K1781" s="1" t="s">
        <v>4649</v>
      </c>
      <c r="L1781" s="1" t="s">
        <v>194</v>
      </c>
      <c r="M1781" s="1" t="s">
        <v>183</v>
      </c>
      <c r="N1781" s="1" t="s">
        <v>4650</v>
      </c>
      <c r="O1781" s="1" t="str">
        <f t="shared" si="83"/>
        <v>OK</v>
      </c>
      <c r="P1781" s="1" t="str">
        <f t="shared" si="84"/>
        <v>OK</v>
      </c>
    </row>
    <row r="1782" spans="2:16">
      <c r="B1782" s="2">
        <v>1301</v>
      </c>
      <c r="C1782" s="7" t="s">
        <v>194</v>
      </c>
      <c r="D1782" s="8" t="s">
        <v>6373</v>
      </c>
      <c r="E1782" s="3" t="s">
        <v>183</v>
      </c>
      <c r="F1782" s="3" t="s">
        <v>4651</v>
      </c>
      <c r="G1782" s="3" t="s">
        <v>4652</v>
      </c>
      <c r="H1782" s="3">
        <f>VLOOKUP(F1782,BDRE_AF_20210615!$A$2:$F$3093,6,FALSE)</f>
        <v>827</v>
      </c>
      <c r="I1782" s="9">
        <f t="shared" si="82"/>
        <v>7</v>
      </c>
      <c r="K1782" s="1" t="s">
        <v>4651</v>
      </c>
      <c r="L1782" s="1" t="s">
        <v>194</v>
      </c>
      <c r="M1782" s="1" t="s">
        <v>183</v>
      </c>
      <c r="N1782" s="1" t="s">
        <v>4652</v>
      </c>
      <c r="O1782" s="1" t="str">
        <f t="shared" si="83"/>
        <v>OK</v>
      </c>
      <c r="P1782" s="1" t="str">
        <f t="shared" si="84"/>
        <v>OK</v>
      </c>
    </row>
    <row r="1783" spans="2:16">
      <c r="B1783" s="2">
        <v>1301</v>
      </c>
      <c r="C1783" s="7" t="s">
        <v>194</v>
      </c>
      <c r="D1783" s="8" t="s">
        <v>6373</v>
      </c>
      <c r="E1783" s="3" t="s">
        <v>183</v>
      </c>
      <c r="F1783" s="3" t="s">
        <v>4653</v>
      </c>
      <c r="G1783" s="3" t="s">
        <v>4654</v>
      </c>
      <c r="H1783" s="3">
        <f>VLOOKUP(F1783,BDRE_AF_20210615!$A$2:$F$3093,6,FALSE)</f>
        <v>3618</v>
      </c>
      <c r="I1783" s="9">
        <f t="shared" si="82"/>
        <v>9</v>
      </c>
      <c r="K1783" s="1" t="s">
        <v>4653</v>
      </c>
      <c r="L1783" s="1" t="s">
        <v>194</v>
      </c>
      <c r="M1783" s="1" t="s">
        <v>183</v>
      </c>
      <c r="N1783" s="1" t="s">
        <v>4654</v>
      </c>
      <c r="O1783" s="1" t="str">
        <f t="shared" si="83"/>
        <v>OK</v>
      </c>
      <c r="P1783" s="1" t="str">
        <f t="shared" si="84"/>
        <v>OK</v>
      </c>
    </row>
    <row r="1784" spans="2:16">
      <c r="B1784" s="2">
        <v>1301</v>
      </c>
      <c r="C1784" s="7" t="s">
        <v>194</v>
      </c>
      <c r="D1784" s="8" t="s">
        <v>6373</v>
      </c>
      <c r="E1784" s="3" t="s">
        <v>183</v>
      </c>
      <c r="F1784" s="3" t="s">
        <v>4655</v>
      </c>
      <c r="G1784" s="3" t="s">
        <v>4656</v>
      </c>
      <c r="H1784" s="3">
        <f>VLOOKUP(F1784,BDRE_AF_20210615!$A$2:$F$3093,6,FALSE)</f>
        <v>3233</v>
      </c>
      <c r="I1784" s="9">
        <f t="shared" si="82"/>
        <v>9</v>
      </c>
      <c r="K1784" s="1" t="s">
        <v>4655</v>
      </c>
      <c r="L1784" s="1" t="s">
        <v>194</v>
      </c>
      <c r="M1784" s="1" t="s">
        <v>183</v>
      </c>
      <c r="N1784" s="1" t="s">
        <v>4656</v>
      </c>
      <c r="O1784" s="1" t="str">
        <f t="shared" si="83"/>
        <v>OK</v>
      </c>
      <c r="P1784" s="1" t="str">
        <f t="shared" si="84"/>
        <v>OK</v>
      </c>
    </row>
    <row r="1785" spans="2:16">
      <c r="B1785" s="2">
        <v>1301</v>
      </c>
      <c r="C1785" s="7" t="s">
        <v>194</v>
      </c>
      <c r="D1785" s="8" t="s">
        <v>6373</v>
      </c>
      <c r="E1785" s="3" t="s">
        <v>183</v>
      </c>
      <c r="F1785" s="3" t="s">
        <v>4657</v>
      </c>
      <c r="G1785" s="3" t="s">
        <v>4658</v>
      </c>
      <c r="H1785" s="3">
        <f>VLOOKUP(F1785,BDRE_AF_20210615!$A$2:$F$3093,6,FALSE)</f>
        <v>519</v>
      </c>
      <c r="I1785" s="9">
        <f t="shared" si="82"/>
        <v>7</v>
      </c>
      <c r="K1785" s="1" t="s">
        <v>4657</v>
      </c>
      <c r="L1785" s="1" t="s">
        <v>194</v>
      </c>
      <c r="M1785" s="1" t="s">
        <v>183</v>
      </c>
      <c r="N1785" s="1" t="s">
        <v>4658</v>
      </c>
      <c r="O1785" s="1" t="str">
        <f t="shared" si="83"/>
        <v>OK</v>
      </c>
      <c r="P1785" s="1" t="str">
        <f t="shared" si="84"/>
        <v>OK</v>
      </c>
    </row>
    <row r="1786" spans="2:16">
      <c r="B1786" s="2">
        <v>1301</v>
      </c>
      <c r="C1786" s="7" t="s">
        <v>194</v>
      </c>
      <c r="D1786" s="8" t="s">
        <v>6373</v>
      </c>
      <c r="E1786" s="3" t="s">
        <v>183</v>
      </c>
      <c r="F1786" s="3" t="s">
        <v>4660</v>
      </c>
      <c r="G1786" s="33" t="s">
        <v>4661</v>
      </c>
      <c r="H1786" s="3">
        <f>VLOOKUP(F1786,BDRE_AF_20210615!$A$2:$F$3093,6,FALSE)</f>
        <v>1645</v>
      </c>
      <c r="I1786" s="9">
        <f t="shared" si="82"/>
        <v>9</v>
      </c>
      <c r="K1786" s="1" t="s">
        <v>4660</v>
      </c>
      <c r="L1786" s="1" t="s">
        <v>194</v>
      </c>
      <c r="M1786" s="1" t="s">
        <v>183</v>
      </c>
      <c r="N1786" s="1" t="s">
        <v>4661</v>
      </c>
      <c r="O1786" s="1" t="str">
        <f t="shared" si="83"/>
        <v>OK</v>
      </c>
      <c r="P1786" s="1" t="str">
        <f t="shared" si="84"/>
        <v>OK</v>
      </c>
    </row>
    <row r="1787" spans="2:16">
      <c r="B1787" s="2">
        <v>1301</v>
      </c>
      <c r="C1787" s="7" t="s">
        <v>194</v>
      </c>
      <c r="D1787" s="8" t="s">
        <v>6373</v>
      </c>
      <c r="E1787" s="3" t="s">
        <v>183</v>
      </c>
      <c r="F1787" s="3" t="s">
        <v>4645</v>
      </c>
      <c r="G1787" s="3" t="s">
        <v>1176</v>
      </c>
      <c r="H1787" s="3">
        <f>VLOOKUP(F1787,BDRE_AF_20210615!$A$2:$F$3093,6,FALSE)</f>
        <v>2559</v>
      </c>
      <c r="I1787" s="9">
        <f t="shared" si="82"/>
        <v>9</v>
      </c>
      <c r="K1787" s="1" t="s">
        <v>4645</v>
      </c>
      <c r="L1787" s="1" t="s">
        <v>194</v>
      </c>
      <c r="M1787" s="1" t="s">
        <v>183</v>
      </c>
      <c r="N1787" s="1" t="s">
        <v>1176</v>
      </c>
      <c r="O1787" s="1" t="str">
        <f t="shared" si="83"/>
        <v>OK</v>
      </c>
      <c r="P1787" s="1" t="str">
        <f t="shared" si="84"/>
        <v>OK</v>
      </c>
    </row>
    <row r="1788" spans="2:16">
      <c r="B1788" s="2">
        <v>1301</v>
      </c>
      <c r="C1788" s="7" t="s">
        <v>194</v>
      </c>
      <c r="D1788" s="8" t="s">
        <v>6373</v>
      </c>
      <c r="E1788" s="3" t="s">
        <v>183</v>
      </c>
      <c r="F1788" s="3" t="s">
        <v>4646</v>
      </c>
      <c r="G1788" s="3" t="s">
        <v>1177</v>
      </c>
      <c r="H1788" s="3">
        <f>VLOOKUP(F1788,BDRE_AF_20210615!$A$2:$F$3093,6,FALSE)</f>
        <v>845</v>
      </c>
      <c r="I1788" s="9">
        <f t="shared" si="82"/>
        <v>7</v>
      </c>
      <c r="K1788" s="1" t="s">
        <v>4646</v>
      </c>
      <c r="L1788" s="1" t="s">
        <v>194</v>
      </c>
      <c r="M1788" s="1" t="s">
        <v>183</v>
      </c>
      <c r="N1788" s="1" t="s">
        <v>1177</v>
      </c>
      <c r="O1788" s="1" t="str">
        <f t="shared" si="83"/>
        <v>OK</v>
      </c>
      <c r="P1788" s="1" t="str">
        <f t="shared" si="84"/>
        <v>OK</v>
      </c>
    </row>
    <row r="1789" spans="2:16">
      <c r="B1789" s="2">
        <v>1301</v>
      </c>
      <c r="C1789" s="7" t="s">
        <v>194</v>
      </c>
      <c r="D1789" s="8" t="s">
        <v>6373</v>
      </c>
      <c r="E1789" s="3" t="s">
        <v>183</v>
      </c>
      <c r="F1789" s="3" t="s">
        <v>4659</v>
      </c>
      <c r="G1789" s="35" t="s">
        <v>9921</v>
      </c>
      <c r="H1789" s="3">
        <f>VLOOKUP(F1789,BDRE_AF_20210615!$A$2:$F$3093,6,FALSE)</f>
        <v>4315</v>
      </c>
      <c r="I1789" s="9">
        <f t="shared" si="82"/>
        <v>9</v>
      </c>
      <c r="K1789" s="1" t="s">
        <v>4659</v>
      </c>
      <c r="L1789" s="1" t="s">
        <v>194</v>
      </c>
      <c r="M1789" s="1" t="s">
        <v>183</v>
      </c>
      <c r="N1789" s="34" t="s">
        <v>9921</v>
      </c>
      <c r="O1789" s="1" t="str">
        <f t="shared" si="83"/>
        <v>OK</v>
      </c>
      <c r="P1789" s="1" t="str">
        <f t="shared" si="84"/>
        <v>OK</v>
      </c>
    </row>
    <row r="1790" spans="2:16">
      <c r="B1790" s="2">
        <v>1302</v>
      </c>
      <c r="C1790" s="7" t="s">
        <v>194</v>
      </c>
      <c r="D1790" s="8" t="s">
        <v>6388</v>
      </c>
      <c r="E1790" s="3" t="s">
        <v>184</v>
      </c>
      <c r="F1790" s="3" t="s">
        <v>4662</v>
      </c>
      <c r="G1790" s="3" t="s">
        <v>1178</v>
      </c>
      <c r="H1790" s="3">
        <f>VLOOKUP(F1790,BDRE_AF_20210615!$A$2:$F$3093,6,FALSE)</f>
        <v>561</v>
      </c>
      <c r="I1790" s="9">
        <f t="shared" si="82"/>
        <v>7</v>
      </c>
      <c r="K1790" s="1" t="s">
        <v>4662</v>
      </c>
      <c r="L1790" s="1" t="s">
        <v>194</v>
      </c>
      <c r="M1790" s="1" t="s">
        <v>184</v>
      </c>
      <c r="N1790" s="1" t="s">
        <v>1178</v>
      </c>
      <c r="O1790" s="1" t="str">
        <f t="shared" si="83"/>
        <v>OK</v>
      </c>
      <c r="P1790" s="1" t="str">
        <f t="shared" si="84"/>
        <v>OK</v>
      </c>
    </row>
    <row r="1791" spans="2:16">
      <c r="B1791" s="2">
        <v>1302</v>
      </c>
      <c r="C1791" s="7" t="s">
        <v>194</v>
      </c>
      <c r="D1791" s="8" t="s">
        <v>6388</v>
      </c>
      <c r="E1791" s="3" t="s">
        <v>184</v>
      </c>
      <c r="F1791" s="3" t="s">
        <v>4663</v>
      </c>
      <c r="G1791" s="3" t="s">
        <v>1179</v>
      </c>
      <c r="H1791" s="3">
        <f>VLOOKUP(F1791,BDRE_AF_20210615!$A$2:$F$3093,6,FALSE)</f>
        <v>1061</v>
      </c>
      <c r="I1791" s="9">
        <f t="shared" si="82"/>
        <v>9</v>
      </c>
      <c r="K1791" s="1" t="s">
        <v>4663</v>
      </c>
      <c r="L1791" s="1" t="s">
        <v>194</v>
      </c>
      <c r="M1791" s="1" t="s">
        <v>184</v>
      </c>
      <c r="N1791" s="1" t="s">
        <v>1179</v>
      </c>
      <c r="O1791" s="1" t="str">
        <f t="shared" si="83"/>
        <v>OK</v>
      </c>
      <c r="P1791" s="1" t="str">
        <f t="shared" si="84"/>
        <v>OK</v>
      </c>
    </row>
    <row r="1792" spans="2:16">
      <c r="B1792" s="2">
        <v>1302</v>
      </c>
      <c r="C1792" s="7" t="s">
        <v>194</v>
      </c>
      <c r="D1792" s="8" t="s">
        <v>6388</v>
      </c>
      <c r="E1792" s="3" t="s">
        <v>184</v>
      </c>
      <c r="F1792" s="3" t="s">
        <v>4664</v>
      </c>
      <c r="G1792" s="3" t="s">
        <v>1180</v>
      </c>
      <c r="H1792" s="3">
        <f>VLOOKUP(F1792,BDRE_AF_20210615!$A$2:$F$3093,6,FALSE)</f>
        <v>1690</v>
      </c>
      <c r="I1792" s="9">
        <f t="shared" si="82"/>
        <v>9</v>
      </c>
      <c r="K1792" s="1" t="s">
        <v>4664</v>
      </c>
      <c r="L1792" s="1" t="s">
        <v>194</v>
      </c>
      <c r="M1792" s="1" t="s">
        <v>184</v>
      </c>
      <c r="N1792" s="1" t="s">
        <v>1180</v>
      </c>
      <c r="O1792" s="1" t="str">
        <f t="shared" si="83"/>
        <v>OK</v>
      </c>
      <c r="P1792" s="1" t="str">
        <f t="shared" si="84"/>
        <v>OK</v>
      </c>
    </row>
    <row r="1793" spans="2:16">
      <c r="B1793" s="2">
        <v>1302</v>
      </c>
      <c r="C1793" s="7" t="s">
        <v>194</v>
      </c>
      <c r="D1793" s="8" t="s">
        <v>6388</v>
      </c>
      <c r="E1793" s="3" t="s">
        <v>184</v>
      </c>
      <c r="F1793" s="3" t="s">
        <v>4665</v>
      </c>
      <c r="G1793" s="3" t="s">
        <v>1181</v>
      </c>
      <c r="H1793" s="3">
        <f>VLOOKUP(F1793,BDRE_AF_20210615!$A$2:$F$3093,6,FALSE)</f>
        <v>452</v>
      </c>
      <c r="I1793" s="9">
        <f t="shared" si="82"/>
        <v>7</v>
      </c>
      <c r="K1793" s="1" t="s">
        <v>4665</v>
      </c>
      <c r="L1793" s="1" t="s">
        <v>194</v>
      </c>
      <c r="M1793" s="1" t="s">
        <v>184</v>
      </c>
      <c r="N1793" s="1" t="s">
        <v>1181</v>
      </c>
      <c r="O1793" s="1" t="str">
        <f t="shared" si="83"/>
        <v>OK</v>
      </c>
      <c r="P1793" s="1" t="str">
        <f t="shared" si="84"/>
        <v>OK</v>
      </c>
    </row>
    <row r="1794" spans="2:16">
      <c r="B1794" s="2">
        <v>1302</v>
      </c>
      <c r="C1794" s="7" t="s">
        <v>194</v>
      </c>
      <c r="D1794" s="8" t="s">
        <v>6388</v>
      </c>
      <c r="E1794" s="3" t="s">
        <v>184</v>
      </c>
      <c r="F1794" s="3" t="s">
        <v>4666</v>
      </c>
      <c r="G1794" s="3" t="s">
        <v>1182</v>
      </c>
      <c r="H1794" s="3">
        <f>VLOOKUP(F1794,BDRE_AF_20210615!$A$2:$F$3093,6,FALSE)</f>
        <v>327</v>
      </c>
      <c r="I1794" s="9">
        <f t="shared" si="82"/>
        <v>7</v>
      </c>
      <c r="K1794" s="1" t="s">
        <v>4666</v>
      </c>
      <c r="L1794" s="1" t="s">
        <v>194</v>
      </c>
      <c r="M1794" s="1" t="s">
        <v>184</v>
      </c>
      <c r="N1794" s="1" t="s">
        <v>1182</v>
      </c>
      <c r="O1794" s="1" t="str">
        <f t="shared" si="83"/>
        <v>OK</v>
      </c>
      <c r="P1794" s="1" t="str">
        <f t="shared" si="84"/>
        <v>OK</v>
      </c>
    </row>
    <row r="1795" spans="2:16">
      <c r="B1795" s="2">
        <v>1302</v>
      </c>
      <c r="C1795" s="7" t="s">
        <v>194</v>
      </c>
      <c r="D1795" s="8" t="s">
        <v>6388</v>
      </c>
      <c r="E1795" s="3" t="s">
        <v>184</v>
      </c>
      <c r="F1795" s="3" t="s">
        <v>4667</v>
      </c>
      <c r="G1795" s="3" t="s">
        <v>1183</v>
      </c>
      <c r="H1795" s="3">
        <f>VLOOKUP(F1795,BDRE_AF_20210615!$A$2:$F$3093,6,FALSE)</f>
        <v>2314</v>
      </c>
      <c r="I1795" s="9">
        <f t="shared" ref="I1795:I1858" si="85">IF($H1795&gt;20000,IF($H1795&gt;30000,IF(MOD((INT($H1795/10000))+16,2)=0,(INT($H1795/10000))+17,(INT($H1795/10000))+16),19),IF(AND($H1795&lt;=20000,$H1795&gt;5000),13,IF(AND($H1795&lt;=5000,$H1795&gt;1000),9,IF(AND($H1795&lt;=1000,$H1795&gt;150),7,0))))</f>
        <v>9</v>
      </c>
      <c r="K1795" s="1" t="s">
        <v>4667</v>
      </c>
      <c r="L1795" s="1" t="s">
        <v>194</v>
      </c>
      <c r="M1795" s="1" t="s">
        <v>184</v>
      </c>
      <c r="N1795" s="1" t="s">
        <v>1183</v>
      </c>
      <c r="O1795" s="1" t="str">
        <f t="shared" si="83"/>
        <v>OK</v>
      </c>
      <c r="P1795" s="1" t="str">
        <f t="shared" si="84"/>
        <v>OK</v>
      </c>
    </row>
    <row r="1796" spans="2:16">
      <c r="B1796" s="2">
        <v>1302</v>
      </c>
      <c r="C1796" s="7" t="s">
        <v>194</v>
      </c>
      <c r="D1796" s="8" t="s">
        <v>6388</v>
      </c>
      <c r="E1796" s="3" t="s">
        <v>184</v>
      </c>
      <c r="F1796" s="3" t="s">
        <v>4670</v>
      </c>
      <c r="G1796" s="3" t="s">
        <v>4671</v>
      </c>
      <c r="H1796" s="3">
        <f>VLOOKUP(F1796,BDRE_AF_20210615!$A$2:$F$3093,6,FALSE)</f>
        <v>2194</v>
      </c>
      <c r="I1796" s="9">
        <f t="shared" si="85"/>
        <v>9</v>
      </c>
      <c r="K1796" s="1" t="s">
        <v>4670</v>
      </c>
      <c r="L1796" s="1" t="s">
        <v>194</v>
      </c>
      <c r="M1796" s="1" t="s">
        <v>184</v>
      </c>
      <c r="N1796" s="1" t="s">
        <v>4671</v>
      </c>
      <c r="O1796" s="1" t="str">
        <f t="shared" ref="O1796:O1859" si="86">IF(N1796=G1796,"OK","ERRO")</f>
        <v>OK</v>
      </c>
      <c r="P1796" s="1" t="str">
        <f t="shared" ref="P1796:P1859" si="87">IF(F1796=K1796,"OK","ERRO")</f>
        <v>OK</v>
      </c>
    </row>
    <row r="1797" spans="2:16">
      <c r="B1797" s="2">
        <v>1302</v>
      </c>
      <c r="C1797" s="7" t="s">
        <v>194</v>
      </c>
      <c r="D1797" s="8" t="s">
        <v>6388</v>
      </c>
      <c r="E1797" s="3" t="s">
        <v>184</v>
      </c>
      <c r="F1797" s="3" t="s">
        <v>4672</v>
      </c>
      <c r="G1797" s="3" t="s">
        <v>4673</v>
      </c>
      <c r="H1797" s="3">
        <f>VLOOKUP(F1797,BDRE_AF_20210615!$A$2:$F$3093,6,FALSE)</f>
        <v>661</v>
      </c>
      <c r="I1797" s="9">
        <f t="shared" si="85"/>
        <v>7</v>
      </c>
      <c r="K1797" s="1" t="s">
        <v>4672</v>
      </c>
      <c r="L1797" s="1" t="s">
        <v>194</v>
      </c>
      <c r="M1797" s="1" t="s">
        <v>184</v>
      </c>
      <c r="N1797" s="1" t="s">
        <v>4673</v>
      </c>
      <c r="O1797" s="1" t="str">
        <f t="shared" si="86"/>
        <v>OK</v>
      </c>
      <c r="P1797" s="1" t="str">
        <f t="shared" si="87"/>
        <v>OK</v>
      </c>
    </row>
    <row r="1798" spans="2:16">
      <c r="B1798" s="2">
        <v>1302</v>
      </c>
      <c r="C1798" s="7" t="s">
        <v>194</v>
      </c>
      <c r="D1798" s="8" t="s">
        <v>6388</v>
      </c>
      <c r="E1798" s="3" t="s">
        <v>184</v>
      </c>
      <c r="F1798" s="3" t="s">
        <v>4674</v>
      </c>
      <c r="G1798" s="3" t="s">
        <v>4675</v>
      </c>
      <c r="H1798" s="3">
        <f>VLOOKUP(F1798,BDRE_AF_20210615!$A$2:$F$3093,6,FALSE)</f>
        <v>3373</v>
      </c>
      <c r="I1798" s="9">
        <f t="shared" si="85"/>
        <v>9</v>
      </c>
      <c r="K1798" s="1" t="s">
        <v>4674</v>
      </c>
      <c r="L1798" s="1" t="s">
        <v>194</v>
      </c>
      <c r="M1798" s="1" t="s">
        <v>184</v>
      </c>
      <c r="N1798" s="1" t="s">
        <v>4675</v>
      </c>
      <c r="O1798" s="1" t="str">
        <f t="shared" si="86"/>
        <v>OK</v>
      </c>
      <c r="P1798" s="1" t="str">
        <f t="shared" si="87"/>
        <v>OK</v>
      </c>
    </row>
    <row r="1799" spans="2:16">
      <c r="B1799" s="2">
        <v>1302</v>
      </c>
      <c r="C1799" s="7" t="s">
        <v>194</v>
      </c>
      <c r="D1799" s="8" t="s">
        <v>6388</v>
      </c>
      <c r="E1799" s="3" t="s">
        <v>184</v>
      </c>
      <c r="F1799" s="3" t="s">
        <v>4676</v>
      </c>
      <c r="G1799" s="3" t="s">
        <v>4677</v>
      </c>
      <c r="H1799" s="3">
        <f>VLOOKUP(F1799,BDRE_AF_20210615!$A$2:$F$3093,6,FALSE)</f>
        <v>671</v>
      </c>
      <c r="I1799" s="9">
        <f t="shared" si="85"/>
        <v>7</v>
      </c>
      <c r="K1799" s="1" t="s">
        <v>4676</v>
      </c>
      <c r="L1799" s="1" t="s">
        <v>194</v>
      </c>
      <c r="M1799" s="1" t="s">
        <v>184</v>
      </c>
      <c r="N1799" s="1" t="s">
        <v>4677</v>
      </c>
      <c r="O1799" s="1" t="str">
        <f t="shared" si="86"/>
        <v>OK</v>
      </c>
      <c r="P1799" s="1" t="str">
        <f t="shared" si="87"/>
        <v>OK</v>
      </c>
    </row>
    <row r="1800" spans="2:16">
      <c r="B1800" s="2">
        <v>1302</v>
      </c>
      <c r="C1800" s="7" t="s">
        <v>194</v>
      </c>
      <c r="D1800" s="8" t="s">
        <v>6388</v>
      </c>
      <c r="E1800" s="3" t="s">
        <v>184</v>
      </c>
      <c r="F1800" s="3" t="s">
        <v>4678</v>
      </c>
      <c r="G1800" s="3" t="s">
        <v>4679</v>
      </c>
      <c r="H1800" s="3">
        <f>VLOOKUP(F1800,BDRE_AF_20210615!$A$2:$F$3093,6,FALSE)</f>
        <v>1549</v>
      </c>
      <c r="I1800" s="9">
        <f t="shared" si="85"/>
        <v>9</v>
      </c>
      <c r="K1800" s="1" t="s">
        <v>4678</v>
      </c>
      <c r="L1800" s="1" t="s">
        <v>194</v>
      </c>
      <c r="M1800" s="1" t="s">
        <v>184</v>
      </c>
      <c r="N1800" s="1" t="s">
        <v>4679</v>
      </c>
      <c r="O1800" s="1" t="str">
        <f t="shared" si="86"/>
        <v>OK</v>
      </c>
      <c r="P1800" s="1" t="str">
        <f t="shared" si="87"/>
        <v>OK</v>
      </c>
    </row>
    <row r="1801" spans="2:16">
      <c r="B1801" s="2">
        <v>1302</v>
      </c>
      <c r="C1801" s="7" t="s">
        <v>194</v>
      </c>
      <c r="D1801" s="8" t="s">
        <v>6388</v>
      </c>
      <c r="E1801" s="3" t="s">
        <v>184</v>
      </c>
      <c r="F1801" s="3" t="s">
        <v>4680</v>
      </c>
      <c r="G1801" s="3" t="s">
        <v>4681</v>
      </c>
      <c r="H1801" s="3">
        <f>VLOOKUP(F1801,BDRE_AF_20210615!$A$2:$F$3093,6,FALSE)</f>
        <v>860</v>
      </c>
      <c r="I1801" s="9">
        <f t="shared" si="85"/>
        <v>7</v>
      </c>
      <c r="K1801" s="1" t="s">
        <v>4680</v>
      </c>
      <c r="L1801" s="1" t="s">
        <v>194</v>
      </c>
      <c r="M1801" s="1" t="s">
        <v>184</v>
      </c>
      <c r="N1801" s="1" t="s">
        <v>4681</v>
      </c>
      <c r="O1801" s="1" t="str">
        <f t="shared" si="86"/>
        <v>OK</v>
      </c>
      <c r="P1801" s="1" t="str">
        <f t="shared" si="87"/>
        <v>OK</v>
      </c>
    </row>
    <row r="1802" spans="2:16">
      <c r="B1802" s="2">
        <v>1302</v>
      </c>
      <c r="C1802" s="7" t="s">
        <v>194</v>
      </c>
      <c r="D1802" s="8" t="s">
        <v>6388</v>
      </c>
      <c r="E1802" s="3" t="s">
        <v>184</v>
      </c>
      <c r="F1802" s="3" t="s">
        <v>4668</v>
      </c>
      <c r="G1802" s="3" t="s">
        <v>2167</v>
      </c>
      <c r="H1802" s="3">
        <f>VLOOKUP(F1802,BDRE_AF_20210615!$A$2:$F$3093,6,FALSE)</f>
        <v>757</v>
      </c>
      <c r="I1802" s="9">
        <f t="shared" si="85"/>
        <v>7</v>
      </c>
      <c r="K1802" s="1" t="s">
        <v>4668</v>
      </c>
      <c r="L1802" s="1" t="s">
        <v>194</v>
      </c>
      <c r="M1802" s="1" t="s">
        <v>184</v>
      </c>
      <c r="N1802" s="1" t="s">
        <v>9854</v>
      </c>
      <c r="O1802" s="1" t="str">
        <f t="shared" si="86"/>
        <v>ERRO</v>
      </c>
      <c r="P1802" s="1" t="str">
        <f t="shared" si="87"/>
        <v>OK</v>
      </c>
    </row>
    <row r="1803" spans="2:16">
      <c r="B1803" s="2">
        <v>1302</v>
      </c>
      <c r="C1803" s="7" t="s">
        <v>194</v>
      </c>
      <c r="D1803" s="8" t="s">
        <v>6388</v>
      </c>
      <c r="E1803" s="3" t="s">
        <v>184</v>
      </c>
      <c r="F1803" s="3" t="s">
        <v>4669</v>
      </c>
      <c r="G1803" s="3" t="s">
        <v>1184</v>
      </c>
      <c r="H1803" s="3">
        <f>VLOOKUP(F1803,BDRE_AF_20210615!$A$2:$F$3093,6,FALSE)</f>
        <v>305</v>
      </c>
      <c r="I1803" s="9">
        <f t="shared" si="85"/>
        <v>7</v>
      </c>
      <c r="K1803" s="1" t="s">
        <v>4669</v>
      </c>
      <c r="L1803" s="1" t="s">
        <v>194</v>
      </c>
      <c r="M1803" s="1" t="s">
        <v>184</v>
      </c>
      <c r="N1803" s="1" t="s">
        <v>1184</v>
      </c>
      <c r="O1803" s="1" t="str">
        <f t="shared" si="86"/>
        <v>OK</v>
      </c>
      <c r="P1803" s="1" t="str">
        <f t="shared" si="87"/>
        <v>OK</v>
      </c>
    </row>
    <row r="1804" spans="2:16">
      <c r="B1804" s="2">
        <v>1303</v>
      </c>
      <c r="C1804" s="7" t="s">
        <v>194</v>
      </c>
      <c r="D1804" s="8" t="s">
        <v>6442</v>
      </c>
      <c r="E1804" s="3" t="s">
        <v>185</v>
      </c>
      <c r="F1804" s="3" t="s">
        <v>4682</v>
      </c>
      <c r="G1804" s="3" t="s">
        <v>1185</v>
      </c>
      <c r="H1804" s="3">
        <f>VLOOKUP(F1804,BDRE_AF_20210615!$A$2:$F$3093,6,FALSE)</f>
        <v>678</v>
      </c>
      <c r="I1804" s="9">
        <f t="shared" si="85"/>
        <v>7</v>
      </c>
      <c r="K1804" s="1" t="s">
        <v>4682</v>
      </c>
      <c r="L1804" s="1" t="s">
        <v>194</v>
      </c>
      <c r="M1804" s="1" t="s">
        <v>185</v>
      </c>
      <c r="N1804" s="1" t="s">
        <v>1185</v>
      </c>
      <c r="O1804" s="1" t="str">
        <f t="shared" si="86"/>
        <v>OK</v>
      </c>
      <c r="P1804" s="1" t="str">
        <f t="shared" si="87"/>
        <v>OK</v>
      </c>
    </row>
    <row r="1805" spans="2:16">
      <c r="B1805" s="2">
        <v>1303</v>
      </c>
      <c r="C1805" s="7" t="s">
        <v>194</v>
      </c>
      <c r="D1805" s="8" t="s">
        <v>6442</v>
      </c>
      <c r="E1805" s="3" t="s">
        <v>185</v>
      </c>
      <c r="F1805" s="3" t="s">
        <v>4683</v>
      </c>
      <c r="G1805" s="3" t="s">
        <v>1186</v>
      </c>
      <c r="H1805" s="3">
        <f>VLOOKUP(F1805,BDRE_AF_20210615!$A$2:$F$3093,6,FALSE)</f>
        <v>2312</v>
      </c>
      <c r="I1805" s="9">
        <f t="shared" si="85"/>
        <v>9</v>
      </c>
      <c r="K1805" s="1" t="s">
        <v>4683</v>
      </c>
      <c r="L1805" s="1" t="s">
        <v>194</v>
      </c>
      <c r="M1805" s="1" t="s">
        <v>185</v>
      </c>
      <c r="N1805" s="1" t="s">
        <v>1186</v>
      </c>
      <c r="O1805" s="1" t="str">
        <f t="shared" si="86"/>
        <v>OK</v>
      </c>
      <c r="P1805" s="1" t="str">
        <f t="shared" si="87"/>
        <v>OK</v>
      </c>
    </row>
    <row r="1806" spans="2:16">
      <c r="B1806" s="2">
        <v>1303</v>
      </c>
      <c r="C1806" s="7" t="s">
        <v>194</v>
      </c>
      <c r="D1806" s="8" t="s">
        <v>6442</v>
      </c>
      <c r="E1806" s="3" t="s">
        <v>185</v>
      </c>
      <c r="F1806" s="3" t="s">
        <v>4684</v>
      </c>
      <c r="G1806" s="3" t="s">
        <v>4685</v>
      </c>
      <c r="H1806" s="3">
        <f>VLOOKUP(F1806,BDRE_AF_20210615!$A$2:$F$3093,6,FALSE)</f>
        <v>1522</v>
      </c>
      <c r="I1806" s="9">
        <f t="shared" si="85"/>
        <v>9</v>
      </c>
      <c r="K1806" s="1" t="s">
        <v>4684</v>
      </c>
      <c r="L1806" s="1" t="s">
        <v>194</v>
      </c>
      <c r="M1806" s="1" t="s">
        <v>185</v>
      </c>
      <c r="N1806" s="1" t="s">
        <v>4685</v>
      </c>
      <c r="O1806" s="1" t="str">
        <f t="shared" si="86"/>
        <v>OK</v>
      </c>
      <c r="P1806" s="1" t="str">
        <f t="shared" si="87"/>
        <v>OK</v>
      </c>
    </row>
    <row r="1807" spans="2:16">
      <c r="B1807" s="2">
        <v>1303</v>
      </c>
      <c r="C1807" s="7" t="s">
        <v>194</v>
      </c>
      <c r="D1807" s="8" t="s">
        <v>6442</v>
      </c>
      <c r="E1807" s="3" t="s">
        <v>185</v>
      </c>
      <c r="F1807" s="3" t="s">
        <v>4686</v>
      </c>
      <c r="G1807" s="3" t="s">
        <v>1187</v>
      </c>
      <c r="H1807" s="3">
        <f>VLOOKUP(F1807,BDRE_AF_20210615!$A$2:$F$3093,6,FALSE)</f>
        <v>2421</v>
      </c>
      <c r="I1807" s="9">
        <f t="shared" si="85"/>
        <v>9</v>
      </c>
      <c r="K1807" s="1" t="s">
        <v>4686</v>
      </c>
      <c r="L1807" s="1" t="s">
        <v>194</v>
      </c>
      <c r="M1807" s="1" t="s">
        <v>185</v>
      </c>
      <c r="N1807" s="1" t="s">
        <v>1187</v>
      </c>
      <c r="O1807" s="1" t="str">
        <f t="shared" si="86"/>
        <v>OK</v>
      </c>
      <c r="P1807" s="1" t="str">
        <f t="shared" si="87"/>
        <v>OK</v>
      </c>
    </row>
    <row r="1808" spans="2:16">
      <c r="B1808" s="2">
        <v>1303</v>
      </c>
      <c r="C1808" s="7" t="s">
        <v>194</v>
      </c>
      <c r="D1808" s="8" t="s">
        <v>6442</v>
      </c>
      <c r="E1808" s="3" t="s">
        <v>185</v>
      </c>
      <c r="F1808" s="3" t="s">
        <v>4687</v>
      </c>
      <c r="G1808" s="3" t="s">
        <v>1188</v>
      </c>
      <c r="H1808" s="3">
        <f>VLOOKUP(F1808,BDRE_AF_20210615!$A$2:$F$3093,6,FALSE)</f>
        <v>1119</v>
      </c>
      <c r="I1808" s="9">
        <f t="shared" si="85"/>
        <v>9</v>
      </c>
      <c r="K1808" s="1" t="s">
        <v>4687</v>
      </c>
      <c r="L1808" s="1" t="s">
        <v>194</v>
      </c>
      <c r="M1808" s="1" t="s">
        <v>185</v>
      </c>
      <c r="N1808" s="1" t="s">
        <v>1188</v>
      </c>
      <c r="O1808" s="1" t="str">
        <f t="shared" si="86"/>
        <v>OK</v>
      </c>
      <c r="P1808" s="1" t="str">
        <f t="shared" si="87"/>
        <v>OK</v>
      </c>
    </row>
    <row r="1809" spans="2:16">
      <c r="B1809" s="2">
        <v>1303</v>
      </c>
      <c r="C1809" s="7" t="s">
        <v>194</v>
      </c>
      <c r="D1809" s="8" t="s">
        <v>6442</v>
      </c>
      <c r="E1809" s="3" t="s">
        <v>185</v>
      </c>
      <c r="F1809" s="3" t="s">
        <v>4688</v>
      </c>
      <c r="G1809" s="3" t="s">
        <v>2041</v>
      </c>
      <c r="H1809" s="3">
        <f>VLOOKUP(F1809,BDRE_AF_20210615!$A$2:$F$3093,6,FALSE)</f>
        <v>945</v>
      </c>
      <c r="I1809" s="9">
        <f t="shared" si="85"/>
        <v>7</v>
      </c>
      <c r="K1809" s="1" t="s">
        <v>4688</v>
      </c>
      <c r="L1809" s="1" t="s">
        <v>194</v>
      </c>
      <c r="M1809" s="1" t="s">
        <v>185</v>
      </c>
      <c r="N1809" s="1" t="s">
        <v>88</v>
      </c>
      <c r="O1809" s="1" t="str">
        <f t="shared" si="86"/>
        <v>ERRO</v>
      </c>
      <c r="P1809" s="1" t="str">
        <f t="shared" si="87"/>
        <v>OK</v>
      </c>
    </row>
    <row r="1810" spans="2:16">
      <c r="B1810" s="2">
        <v>1303</v>
      </c>
      <c r="C1810" s="7" t="s">
        <v>194</v>
      </c>
      <c r="D1810" s="8" t="s">
        <v>6442</v>
      </c>
      <c r="E1810" s="3" t="s">
        <v>185</v>
      </c>
      <c r="F1810" s="3" t="s">
        <v>4689</v>
      </c>
      <c r="G1810" s="3" t="s">
        <v>2048</v>
      </c>
      <c r="H1810" s="3">
        <f>VLOOKUP(F1810,BDRE_AF_20210615!$A$2:$F$3093,6,FALSE)</f>
        <v>928</v>
      </c>
      <c r="I1810" s="9">
        <f t="shared" si="85"/>
        <v>7</v>
      </c>
      <c r="K1810" s="1" t="s">
        <v>4689</v>
      </c>
      <c r="L1810" s="1" t="s">
        <v>194</v>
      </c>
      <c r="M1810" s="1" t="s">
        <v>185</v>
      </c>
      <c r="N1810" s="1" t="s">
        <v>9790</v>
      </c>
      <c r="O1810" s="1" t="str">
        <f t="shared" si="86"/>
        <v>ERRO</v>
      </c>
      <c r="P1810" s="1" t="str">
        <f t="shared" si="87"/>
        <v>OK</v>
      </c>
    </row>
    <row r="1811" spans="2:16">
      <c r="B1811" s="2">
        <v>1303</v>
      </c>
      <c r="C1811" s="7" t="s">
        <v>194</v>
      </c>
      <c r="D1811" s="8" t="s">
        <v>6442</v>
      </c>
      <c r="E1811" s="3" t="s">
        <v>185</v>
      </c>
      <c r="F1811" s="3" t="s">
        <v>4690</v>
      </c>
      <c r="G1811" s="3" t="s">
        <v>1189</v>
      </c>
      <c r="H1811" s="3">
        <f>VLOOKUP(F1811,BDRE_AF_20210615!$A$2:$F$3093,6,FALSE)</f>
        <v>1917</v>
      </c>
      <c r="I1811" s="9">
        <f t="shared" si="85"/>
        <v>9</v>
      </c>
      <c r="K1811" s="1" t="s">
        <v>4690</v>
      </c>
      <c r="L1811" s="1" t="s">
        <v>194</v>
      </c>
      <c r="M1811" s="1" t="s">
        <v>185</v>
      </c>
      <c r="N1811" s="1" t="s">
        <v>1189</v>
      </c>
      <c r="O1811" s="1" t="str">
        <f t="shared" si="86"/>
        <v>OK</v>
      </c>
      <c r="P1811" s="1" t="str">
        <f t="shared" si="87"/>
        <v>OK</v>
      </c>
    </row>
    <row r="1812" spans="2:16">
      <c r="B1812" s="2">
        <v>1303</v>
      </c>
      <c r="C1812" s="7" t="s">
        <v>194</v>
      </c>
      <c r="D1812" s="8" t="s">
        <v>6442</v>
      </c>
      <c r="E1812" s="3" t="s">
        <v>185</v>
      </c>
      <c r="F1812" s="3" t="s">
        <v>4691</v>
      </c>
      <c r="G1812" s="3" t="s">
        <v>1190</v>
      </c>
      <c r="H1812" s="3">
        <f>VLOOKUP(F1812,BDRE_AF_20210615!$A$2:$F$3093,6,FALSE)</f>
        <v>1763</v>
      </c>
      <c r="I1812" s="9">
        <f t="shared" si="85"/>
        <v>9</v>
      </c>
      <c r="K1812" s="1" t="s">
        <v>4691</v>
      </c>
      <c r="L1812" s="1" t="s">
        <v>194</v>
      </c>
      <c r="M1812" s="1" t="s">
        <v>185</v>
      </c>
      <c r="N1812" s="1" t="s">
        <v>1190</v>
      </c>
      <c r="O1812" s="1" t="str">
        <f t="shared" si="86"/>
        <v>OK</v>
      </c>
      <c r="P1812" s="1" t="str">
        <f t="shared" si="87"/>
        <v>OK</v>
      </c>
    </row>
    <row r="1813" spans="2:16">
      <c r="B1813" s="2">
        <v>1303</v>
      </c>
      <c r="C1813" s="7" t="s">
        <v>194</v>
      </c>
      <c r="D1813" s="8" t="s">
        <v>6442</v>
      </c>
      <c r="E1813" s="3" t="s">
        <v>185</v>
      </c>
      <c r="F1813" s="3" t="s">
        <v>4692</v>
      </c>
      <c r="G1813" s="3" t="s">
        <v>1191</v>
      </c>
      <c r="H1813" s="3">
        <f>VLOOKUP(F1813,BDRE_AF_20210615!$A$2:$F$3093,6,FALSE)</f>
        <v>1056</v>
      </c>
      <c r="I1813" s="9">
        <f t="shared" si="85"/>
        <v>9</v>
      </c>
      <c r="K1813" s="1" t="s">
        <v>4692</v>
      </c>
      <c r="L1813" s="1" t="s">
        <v>194</v>
      </c>
      <c r="M1813" s="1" t="s">
        <v>185</v>
      </c>
      <c r="N1813" s="1" t="s">
        <v>1191</v>
      </c>
      <c r="O1813" s="1" t="str">
        <f t="shared" si="86"/>
        <v>OK</v>
      </c>
      <c r="P1813" s="1" t="str">
        <f t="shared" si="87"/>
        <v>OK</v>
      </c>
    </row>
    <row r="1814" spans="2:16">
      <c r="B1814" s="2">
        <v>1303</v>
      </c>
      <c r="C1814" s="7" t="s">
        <v>194</v>
      </c>
      <c r="D1814" s="8" t="s">
        <v>6442</v>
      </c>
      <c r="E1814" s="3" t="s">
        <v>185</v>
      </c>
      <c r="F1814" s="3" t="s">
        <v>4693</v>
      </c>
      <c r="G1814" s="3" t="s">
        <v>1192</v>
      </c>
      <c r="H1814" s="3">
        <f>VLOOKUP(F1814,BDRE_AF_20210615!$A$2:$F$3093,6,FALSE)</f>
        <v>596</v>
      </c>
      <c r="I1814" s="9">
        <f t="shared" si="85"/>
        <v>7</v>
      </c>
      <c r="K1814" s="1" t="s">
        <v>4693</v>
      </c>
      <c r="L1814" s="1" t="s">
        <v>194</v>
      </c>
      <c r="M1814" s="1" t="s">
        <v>185</v>
      </c>
      <c r="N1814" s="1" t="s">
        <v>1192</v>
      </c>
      <c r="O1814" s="1" t="str">
        <f t="shared" si="86"/>
        <v>OK</v>
      </c>
      <c r="P1814" s="1" t="str">
        <f t="shared" si="87"/>
        <v>OK</v>
      </c>
    </row>
    <row r="1815" spans="2:16">
      <c r="B1815" s="2">
        <v>1303</v>
      </c>
      <c r="C1815" s="7" t="s">
        <v>194</v>
      </c>
      <c r="D1815" s="8" t="s">
        <v>6442</v>
      </c>
      <c r="E1815" s="3" t="s">
        <v>185</v>
      </c>
      <c r="F1815" s="3" t="s">
        <v>4694</v>
      </c>
      <c r="G1815" s="3" t="s">
        <v>2144</v>
      </c>
      <c r="H1815" s="3">
        <f>VLOOKUP(F1815,BDRE_AF_20210615!$A$2:$F$3093,6,FALSE)</f>
        <v>1385</v>
      </c>
      <c r="I1815" s="9">
        <f t="shared" si="85"/>
        <v>9</v>
      </c>
      <c r="K1815" s="1" t="s">
        <v>4694</v>
      </c>
      <c r="L1815" s="1" t="s">
        <v>194</v>
      </c>
      <c r="M1815" s="1" t="s">
        <v>185</v>
      </c>
      <c r="N1815" s="1" t="s">
        <v>9855</v>
      </c>
      <c r="O1815" s="1" t="str">
        <f t="shared" si="86"/>
        <v>ERRO</v>
      </c>
      <c r="P1815" s="1" t="str">
        <f t="shared" si="87"/>
        <v>OK</v>
      </c>
    </row>
    <row r="1816" spans="2:16">
      <c r="B1816" s="2">
        <v>1303</v>
      </c>
      <c r="C1816" s="7" t="s">
        <v>194</v>
      </c>
      <c r="D1816" s="8" t="s">
        <v>6442</v>
      </c>
      <c r="E1816" s="3" t="s">
        <v>185</v>
      </c>
      <c r="F1816" s="3" t="s">
        <v>4695</v>
      </c>
      <c r="G1816" s="3" t="s">
        <v>4696</v>
      </c>
      <c r="H1816" s="3">
        <f>VLOOKUP(F1816,BDRE_AF_20210615!$A$2:$F$3093,6,FALSE)</f>
        <v>3421</v>
      </c>
      <c r="I1816" s="9">
        <f t="shared" si="85"/>
        <v>9</v>
      </c>
      <c r="K1816" s="1" t="s">
        <v>4695</v>
      </c>
      <c r="L1816" s="1" t="s">
        <v>194</v>
      </c>
      <c r="M1816" s="1" t="s">
        <v>185</v>
      </c>
      <c r="N1816" s="1" t="s">
        <v>4696</v>
      </c>
      <c r="O1816" s="1" t="str">
        <f t="shared" si="86"/>
        <v>OK</v>
      </c>
      <c r="P1816" s="1" t="str">
        <f t="shared" si="87"/>
        <v>OK</v>
      </c>
    </row>
    <row r="1817" spans="2:16">
      <c r="B1817" s="2">
        <v>1303</v>
      </c>
      <c r="C1817" s="7" t="s">
        <v>194</v>
      </c>
      <c r="D1817" s="8" t="s">
        <v>6442</v>
      </c>
      <c r="E1817" s="3" t="s">
        <v>185</v>
      </c>
      <c r="F1817" s="3" t="s">
        <v>4697</v>
      </c>
      <c r="G1817" s="3" t="s">
        <v>4698</v>
      </c>
      <c r="H1817" s="3">
        <f>VLOOKUP(F1817,BDRE_AF_20210615!$A$2:$F$3093,6,FALSE)</f>
        <v>16347</v>
      </c>
      <c r="I1817" s="9">
        <f t="shared" si="85"/>
        <v>13</v>
      </c>
      <c r="K1817" s="1" t="s">
        <v>4697</v>
      </c>
      <c r="L1817" s="1" t="s">
        <v>194</v>
      </c>
      <c r="M1817" s="1" t="s">
        <v>185</v>
      </c>
      <c r="N1817" s="1" t="s">
        <v>4698</v>
      </c>
      <c r="O1817" s="1" t="str">
        <f t="shared" si="86"/>
        <v>OK</v>
      </c>
      <c r="P1817" s="1" t="str">
        <f t="shared" si="87"/>
        <v>OK</v>
      </c>
    </row>
    <row r="1818" spans="2:16">
      <c r="B1818" s="2">
        <v>1303</v>
      </c>
      <c r="C1818" s="7" t="s">
        <v>194</v>
      </c>
      <c r="D1818" s="8" t="s">
        <v>6442</v>
      </c>
      <c r="E1818" s="3" t="s">
        <v>185</v>
      </c>
      <c r="F1818" s="3" t="s">
        <v>4699</v>
      </c>
      <c r="G1818" s="3" t="s">
        <v>4700</v>
      </c>
      <c r="H1818" s="3">
        <f>VLOOKUP(F1818,BDRE_AF_20210615!$A$2:$F$3093,6,FALSE)</f>
        <v>2985</v>
      </c>
      <c r="I1818" s="9">
        <f t="shared" si="85"/>
        <v>9</v>
      </c>
      <c r="K1818" s="1" t="s">
        <v>4699</v>
      </c>
      <c r="L1818" s="1" t="s">
        <v>194</v>
      </c>
      <c r="M1818" s="1" t="s">
        <v>185</v>
      </c>
      <c r="N1818" s="1" t="s">
        <v>4700</v>
      </c>
      <c r="O1818" s="1" t="str">
        <f t="shared" si="86"/>
        <v>OK</v>
      </c>
      <c r="P1818" s="1" t="str">
        <f t="shared" si="87"/>
        <v>OK</v>
      </c>
    </row>
    <row r="1819" spans="2:16">
      <c r="B1819" s="2">
        <v>1303</v>
      </c>
      <c r="C1819" s="7" t="s">
        <v>194</v>
      </c>
      <c r="D1819" s="8" t="s">
        <v>6442</v>
      </c>
      <c r="E1819" s="3" t="s">
        <v>185</v>
      </c>
      <c r="F1819" s="3" t="s">
        <v>4701</v>
      </c>
      <c r="G1819" s="3" t="s">
        <v>4702</v>
      </c>
      <c r="H1819" s="3">
        <f>VLOOKUP(F1819,BDRE_AF_20210615!$A$2:$F$3093,6,FALSE)</f>
        <v>3002</v>
      </c>
      <c r="I1819" s="9">
        <f t="shared" si="85"/>
        <v>9</v>
      </c>
      <c r="K1819" s="1" t="s">
        <v>4701</v>
      </c>
      <c r="L1819" s="1" t="s">
        <v>194</v>
      </c>
      <c r="M1819" s="1" t="s">
        <v>185</v>
      </c>
      <c r="N1819" s="1" t="s">
        <v>4702</v>
      </c>
      <c r="O1819" s="1" t="str">
        <f t="shared" si="86"/>
        <v>OK</v>
      </c>
      <c r="P1819" s="1" t="str">
        <f t="shared" si="87"/>
        <v>OK</v>
      </c>
    </row>
    <row r="1820" spans="2:16">
      <c r="B1820" s="2">
        <v>1303</v>
      </c>
      <c r="C1820" s="7" t="s">
        <v>194</v>
      </c>
      <c r="D1820" s="8" t="s">
        <v>6442</v>
      </c>
      <c r="E1820" s="3" t="s">
        <v>185</v>
      </c>
      <c r="F1820" s="3" t="s">
        <v>4703</v>
      </c>
      <c r="G1820" s="3" t="s">
        <v>4704</v>
      </c>
      <c r="H1820" s="3">
        <f>VLOOKUP(F1820,BDRE_AF_20210615!$A$2:$F$3093,6,FALSE)</f>
        <v>1067</v>
      </c>
      <c r="I1820" s="9">
        <f t="shared" si="85"/>
        <v>9</v>
      </c>
      <c r="K1820" s="1" t="s">
        <v>4703</v>
      </c>
      <c r="L1820" s="1" t="s">
        <v>194</v>
      </c>
      <c r="M1820" s="1" t="s">
        <v>185</v>
      </c>
      <c r="N1820" s="1" t="s">
        <v>4704</v>
      </c>
      <c r="O1820" s="1" t="str">
        <f t="shared" si="86"/>
        <v>OK</v>
      </c>
      <c r="P1820" s="1" t="str">
        <f t="shared" si="87"/>
        <v>OK</v>
      </c>
    </row>
    <row r="1821" spans="2:16">
      <c r="B1821" s="2">
        <v>1303</v>
      </c>
      <c r="C1821" s="7" t="s">
        <v>194</v>
      </c>
      <c r="D1821" s="8" t="s">
        <v>6442</v>
      </c>
      <c r="E1821" s="3" t="s">
        <v>185</v>
      </c>
      <c r="F1821" s="3" t="s">
        <v>4705</v>
      </c>
      <c r="G1821" s="3" t="s">
        <v>4706</v>
      </c>
      <c r="H1821" s="3">
        <f>VLOOKUP(F1821,BDRE_AF_20210615!$A$2:$F$3093,6,FALSE)</f>
        <v>5709</v>
      </c>
      <c r="I1821" s="9">
        <f t="shared" si="85"/>
        <v>13</v>
      </c>
      <c r="K1821" s="1" t="s">
        <v>4705</v>
      </c>
      <c r="L1821" s="1" t="s">
        <v>194</v>
      </c>
      <c r="M1821" s="1" t="s">
        <v>185</v>
      </c>
      <c r="N1821" s="1" t="s">
        <v>4706</v>
      </c>
      <c r="O1821" s="1" t="str">
        <f t="shared" si="86"/>
        <v>OK</v>
      </c>
      <c r="P1821" s="1" t="str">
        <f t="shared" si="87"/>
        <v>OK</v>
      </c>
    </row>
    <row r="1822" spans="2:16">
      <c r="B1822" s="2">
        <v>1303</v>
      </c>
      <c r="C1822" s="7" t="s">
        <v>194</v>
      </c>
      <c r="D1822" s="8" t="s">
        <v>6442</v>
      </c>
      <c r="E1822" s="3" t="s">
        <v>185</v>
      </c>
      <c r="F1822" s="3" t="s">
        <v>4707</v>
      </c>
      <c r="G1822" s="3" t="s">
        <v>4708</v>
      </c>
      <c r="H1822" s="3">
        <f>VLOOKUP(F1822,BDRE_AF_20210615!$A$2:$F$3093,6,FALSE)</f>
        <v>1039</v>
      </c>
      <c r="I1822" s="9">
        <f t="shared" si="85"/>
        <v>9</v>
      </c>
      <c r="K1822" s="1" t="s">
        <v>4707</v>
      </c>
      <c r="L1822" s="1" t="s">
        <v>194</v>
      </c>
      <c r="M1822" s="1" t="s">
        <v>185</v>
      </c>
      <c r="N1822" s="1" t="s">
        <v>4708</v>
      </c>
      <c r="O1822" s="1" t="str">
        <f t="shared" si="86"/>
        <v>OK</v>
      </c>
      <c r="P1822" s="1" t="str">
        <f t="shared" si="87"/>
        <v>OK</v>
      </c>
    </row>
    <row r="1823" spans="2:16">
      <c r="B1823" s="2">
        <v>1303</v>
      </c>
      <c r="C1823" s="7" t="s">
        <v>194</v>
      </c>
      <c r="D1823" s="8" t="s">
        <v>6442</v>
      </c>
      <c r="E1823" s="3" t="s">
        <v>185</v>
      </c>
      <c r="F1823" s="3" t="s">
        <v>4709</v>
      </c>
      <c r="G1823" s="3" t="s">
        <v>4710</v>
      </c>
      <c r="H1823" s="3">
        <f>VLOOKUP(F1823,BDRE_AF_20210615!$A$2:$F$3093,6,FALSE)</f>
        <v>1435</v>
      </c>
      <c r="I1823" s="9">
        <f t="shared" si="85"/>
        <v>9</v>
      </c>
      <c r="K1823" s="1" t="s">
        <v>4709</v>
      </c>
      <c r="L1823" s="1" t="s">
        <v>194</v>
      </c>
      <c r="M1823" s="1" t="s">
        <v>185</v>
      </c>
      <c r="N1823" s="1" t="s">
        <v>4710</v>
      </c>
      <c r="O1823" s="1" t="str">
        <f t="shared" si="86"/>
        <v>OK</v>
      </c>
      <c r="P1823" s="1" t="str">
        <f t="shared" si="87"/>
        <v>OK</v>
      </c>
    </row>
    <row r="1824" spans="2:16">
      <c r="B1824" s="2">
        <v>1304</v>
      </c>
      <c r="C1824" s="7" t="s">
        <v>194</v>
      </c>
      <c r="D1824" s="8" t="s">
        <v>6456</v>
      </c>
      <c r="E1824" s="3" t="s">
        <v>186</v>
      </c>
      <c r="F1824" s="3" t="s">
        <v>4714</v>
      </c>
      <c r="G1824" s="3" t="s">
        <v>1193</v>
      </c>
      <c r="H1824" s="3">
        <f>VLOOKUP(F1824,BDRE_AF_20210615!$A$2:$F$3093,6,FALSE)</f>
        <v>12602</v>
      </c>
      <c r="I1824" s="9">
        <f t="shared" si="85"/>
        <v>13</v>
      </c>
      <c r="K1824" s="1" t="s">
        <v>4714</v>
      </c>
      <c r="L1824" s="1" t="s">
        <v>194</v>
      </c>
      <c r="M1824" s="1" t="s">
        <v>186</v>
      </c>
      <c r="N1824" s="1" t="s">
        <v>1193</v>
      </c>
      <c r="O1824" s="1" t="str">
        <f t="shared" si="86"/>
        <v>OK</v>
      </c>
      <c r="P1824" s="1" t="str">
        <f t="shared" si="87"/>
        <v>OK</v>
      </c>
    </row>
    <row r="1825" spans="2:16">
      <c r="B1825" s="2">
        <v>1304</v>
      </c>
      <c r="C1825" s="7" t="s">
        <v>194</v>
      </c>
      <c r="D1825" s="8" t="s">
        <v>6456</v>
      </c>
      <c r="E1825" s="3" t="s">
        <v>186</v>
      </c>
      <c r="F1825" s="3" t="s">
        <v>4711</v>
      </c>
      <c r="G1825" s="3" t="s">
        <v>1967</v>
      </c>
      <c r="H1825" s="3">
        <f>VLOOKUP(F1825,BDRE_AF_20210615!$A$2:$F$3093,6,FALSE)</f>
        <v>1316</v>
      </c>
      <c r="I1825" s="9">
        <f t="shared" si="85"/>
        <v>9</v>
      </c>
      <c r="K1825" s="1" t="s">
        <v>4711</v>
      </c>
      <c r="L1825" s="1" t="s">
        <v>194</v>
      </c>
      <c r="M1825" s="1" t="s">
        <v>186</v>
      </c>
      <c r="N1825" s="1" t="s">
        <v>9852</v>
      </c>
      <c r="O1825" s="1" t="str">
        <f t="shared" si="86"/>
        <v>ERRO</v>
      </c>
      <c r="P1825" s="1" t="str">
        <f t="shared" si="87"/>
        <v>OK</v>
      </c>
    </row>
    <row r="1826" spans="2:16">
      <c r="B1826" s="2">
        <v>1304</v>
      </c>
      <c r="C1826" s="7" t="s">
        <v>194</v>
      </c>
      <c r="D1826" s="8" t="s">
        <v>6456</v>
      </c>
      <c r="E1826" s="3" t="s">
        <v>186</v>
      </c>
      <c r="F1826" s="3" t="s">
        <v>4712</v>
      </c>
      <c r="G1826" s="3" t="s">
        <v>4713</v>
      </c>
      <c r="H1826" s="3">
        <f>VLOOKUP(F1826,BDRE_AF_20210615!$A$2:$F$3093,6,FALSE)</f>
        <v>45241</v>
      </c>
      <c r="I1826" s="9">
        <f t="shared" si="85"/>
        <v>21</v>
      </c>
      <c r="K1826" s="1" t="s">
        <v>4712</v>
      </c>
      <c r="L1826" s="1" t="s">
        <v>194</v>
      </c>
      <c r="M1826" s="1" t="s">
        <v>186</v>
      </c>
      <c r="N1826" s="1" t="s">
        <v>4713</v>
      </c>
      <c r="O1826" s="1" t="str">
        <f t="shared" si="86"/>
        <v>OK</v>
      </c>
      <c r="P1826" s="1" t="str">
        <f t="shared" si="87"/>
        <v>OK</v>
      </c>
    </row>
    <row r="1827" spans="2:16">
      <c r="B1827" s="2">
        <v>1304</v>
      </c>
      <c r="C1827" s="7" t="s">
        <v>194</v>
      </c>
      <c r="D1827" s="8" t="s">
        <v>6456</v>
      </c>
      <c r="E1827" s="3" t="s">
        <v>186</v>
      </c>
      <c r="F1827" s="3" t="s">
        <v>4715</v>
      </c>
      <c r="G1827" s="3" t="s">
        <v>4716</v>
      </c>
      <c r="H1827" s="3">
        <f>VLOOKUP(F1827,BDRE_AF_20210615!$A$2:$F$3093,6,FALSE)</f>
        <v>33639</v>
      </c>
      <c r="I1827" s="9">
        <f t="shared" si="85"/>
        <v>19</v>
      </c>
      <c r="K1827" s="1" t="s">
        <v>4715</v>
      </c>
      <c r="L1827" s="1" t="s">
        <v>194</v>
      </c>
      <c r="M1827" s="1" t="s">
        <v>186</v>
      </c>
      <c r="N1827" s="1" t="s">
        <v>4716</v>
      </c>
      <c r="O1827" s="1" t="str">
        <f t="shared" si="86"/>
        <v>OK</v>
      </c>
      <c r="P1827" s="1" t="str">
        <f t="shared" si="87"/>
        <v>OK</v>
      </c>
    </row>
    <row r="1828" spans="2:16">
      <c r="B1828" s="2">
        <v>1304</v>
      </c>
      <c r="C1828" s="7" t="s">
        <v>194</v>
      </c>
      <c r="D1828" s="8" t="s">
        <v>6456</v>
      </c>
      <c r="E1828" s="3" t="s">
        <v>186</v>
      </c>
      <c r="F1828" s="3" t="s">
        <v>4717</v>
      </c>
      <c r="G1828" s="3" t="s">
        <v>4718</v>
      </c>
      <c r="H1828" s="3">
        <f>VLOOKUP(F1828,BDRE_AF_20210615!$A$2:$F$3093,6,FALSE)</f>
        <v>6454</v>
      </c>
      <c r="I1828" s="9">
        <f t="shared" si="85"/>
        <v>13</v>
      </c>
      <c r="K1828" s="1" t="s">
        <v>4717</v>
      </c>
      <c r="L1828" s="1" t="s">
        <v>194</v>
      </c>
      <c r="M1828" s="1" t="s">
        <v>186</v>
      </c>
      <c r="N1828" s="1" t="s">
        <v>4718</v>
      </c>
      <c r="O1828" s="1" t="str">
        <f t="shared" si="86"/>
        <v>OK</v>
      </c>
      <c r="P1828" s="1" t="str">
        <f t="shared" si="87"/>
        <v>OK</v>
      </c>
    </row>
    <row r="1829" spans="2:16">
      <c r="B1829" s="2">
        <v>1304</v>
      </c>
      <c r="C1829" s="7" t="s">
        <v>194</v>
      </c>
      <c r="D1829" s="8" t="s">
        <v>6456</v>
      </c>
      <c r="E1829" s="3" t="s">
        <v>186</v>
      </c>
      <c r="F1829" s="3" t="s">
        <v>4719</v>
      </c>
      <c r="G1829" s="3" t="s">
        <v>4720</v>
      </c>
      <c r="H1829" s="3">
        <f>VLOOKUP(F1829,BDRE_AF_20210615!$A$2:$F$3093,6,FALSE)</f>
        <v>42015</v>
      </c>
      <c r="I1829" s="9">
        <f t="shared" si="85"/>
        <v>21</v>
      </c>
      <c r="K1829" s="1" t="s">
        <v>4719</v>
      </c>
      <c r="L1829" s="1" t="s">
        <v>194</v>
      </c>
      <c r="M1829" s="1" t="s">
        <v>186</v>
      </c>
      <c r="N1829" s="1" t="s">
        <v>4720</v>
      </c>
      <c r="O1829" s="1" t="str">
        <f t="shared" si="86"/>
        <v>OK</v>
      </c>
      <c r="P1829" s="1" t="str">
        <f t="shared" si="87"/>
        <v>OK</v>
      </c>
    </row>
    <row r="1830" spans="2:16">
      <c r="B1830" s="2">
        <v>1304</v>
      </c>
      <c r="C1830" s="7" t="s">
        <v>194</v>
      </c>
      <c r="D1830" s="8" t="s">
        <v>6456</v>
      </c>
      <c r="E1830" s="3" t="s">
        <v>186</v>
      </c>
      <c r="F1830" s="3" t="s">
        <v>4721</v>
      </c>
      <c r="G1830" s="3" t="s">
        <v>4722</v>
      </c>
      <c r="H1830" s="3">
        <f>VLOOKUP(F1830,BDRE_AF_20210615!$A$2:$F$3093,6,FALSE)</f>
        <v>4847</v>
      </c>
      <c r="I1830" s="9">
        <f t="shared" si="85"/>
        <v>9</v>
      </c>
      <c r="K1830" s="1" t="s">
        <v>4721</v>
      </c>
      <c r="L1830" s="1" t="s">
        <v>194</v>
      </c>
      <c r="M1830" s="1" t="s">
        <v>186</v>
      </c>
      <c r="N1830" s="1" t="s">
        <v>4722</v>
      </c>
      <c r="O1830" s="1" t="str">
        <f t="shared" si="86"/>
        <v>OK</v>
      </c>
      <c r="P1830" s="1" t="str">
        <f t="shared" si="87"/>
        <v>OK</v>
      </c>
    </row>
    <row r="1831" spans="2:16">
      <c r="B1831" s="2">
        <v>1305</v>
      </c>
      <c r="C1831" s="7" t="s">
        <v>194</v>
      </c>
      <c r="D1831" s="8" t="s">
        <v>6476</v>
      </c>
      <c r="E1831" s="3" t="s">
        <v>187</v>
      </c>
      <c r="F1831" s="3" t="s">
        <v>4723</v>
      </c>
      <c r="G1831" s="3" t="s">
        <v>1867</v>
      </c>
      <c r="H1831" s="3">
        <f>VLOOKUP(F1831,BDRE_AF_20210615!$A$2:$F$3093,6,FALSE)</f>
        <v>1641</v>
      </c>
      <c r="I1831" s="9">
        <f t="shared" si="85"/>
        <v>9</v>
      </c>
      <c r="K1831" s="1" t="s">
        <v>4723</v>
      </c>
      <c r="L1831" s="1" t="s">
        <v>194</v>
      </c>
      <c r="M1831" s="1" t="s">
        <v>187</v>
      </c>
      <c r="N1831" s="1" t="s">
        <v>9856</v>
      </c>
      <c r="O1831" s="1" t="str">
        <f t="shared" si="86"/>
        <v>ERRO</v>
      </c>
      <c r="P1831" s="1" t="str">
        <f t="shared" si="87"/>
        <v>OK</v>
      </c>
    </row>
    <row r="1832" spans="2:16">
      <c r="B1832" s="2">
        <v>1305</v>
      </c>
      <c r="C1832" s="7" t="s">
        <v>194</v>
      </c>
      <c r="D1832" s="8" t="s">
        <v>6476</v>
      </c>
      <c r="E1832" s="3" t="s">
        <v>187</v>
      </c>
      <c r="F1832" s="3" t="s">
        <v>4724</v>
      </c>
      <c r="G1832" s="3" t="s">
        <v>1194</v>
      </c>
      <c r="H1832" s="3">
        <f>VLOOKUP(F1832,BDRE_AF_20210615!$A$2:$F$3093,6,FALSE)</f>
        <v>2243</v>
      </c>
      <c r="I1832" s="9">
        <f t="shared" si="85"/>
        <v>9</v>
      </c>
      <c r="K1832" s="1" t="s">
        <v>4724</v>
      </c>
      <c r="L1832" s="1" t="s">
        <v>194</v>
      </c>
      <c r="M1832" s="1" t="s">
        <v>187</v>
      </c>
      <c r="N1832" s="1" t="s">
        <v>1194</v>
      </c>
      <c r="O1832" s="1" t="str">
        <f t="shared" si="86"/>
        <v>OK</v>
      </c>
      <c r="P1832" s="1" t="str">
        <f t="shared" si="87"/>
        <v>OK</v>
      </c>
    </row>
    <row r="1833" spans="2:16">
      <c r="B1833" s="2">
        <v>1305</v>
      </c>
      <c r="C1833" s="7" t="s">
        <v>194</v>
      </c>
      <c r="D1833" s="8" t="s">
        <v>6476</v>
      </c>
      <c r="E1833" s="3" t="s">
        <v>187</v>
      </c>
      <c r="F1833" s="3" t="s">
        <v>4725</v>
      </c>
      <c r="G1833" s="3" t="s">
        <v>1195</v>
      </c>
      <c r="H1833" s="3">
        <f>VLOOKUP(F1833,BDRE_AF_20210615!$A$2:$F$3093,6,FALSE)</f>
        <v>1747</v>
      </c>
      <c r="I1833" s="9">
        <f t="shared" si="85"/>
        <v>9</v>
      </c>
      <c r="K1833" s="1" t="s">
        <v>4725</v>
      </c>
      <c r="L1833" s="1" t="s">
        <v>194</v>
      </c>
      <c r="M1833" s="1" t="s">
        <v>187</v>
      </c>
      <c r="N1833" s="1" t="s">
        <v>1195</v>
      </c>
      <c r="O1833" s="1" t="str">
        <f t="shared" si="86"/>
        <v>OK</v>
      </c>
      <c r="P1833" s="1" t="str">
        <f t="shared" si="87"/>
        <v>OK</v>
      </c>
    </row>
    <row r="1834" spans="2:16">
      <c r="B1834" s="2">
        <v>1305</v>
      </c>
      <c r="C1834" s="7" t="s">
        <v>194</v>
      </c>
      <c r="D1834" s="8" t="s">
        <v>6476</v>
      </c>
      <c r="E1834" s="3" t="s">
        <v>187</v>
      </c>
      <c r="F1834" s="3" t="s">
        <v>4726</v>
      </c>
      <c r="G1834" s="3" t="s">
        <v>4727</v>
      </c>
      <c r="H1834" s="3">
        <f>VLOOKUP(F1834,BDRE_AF_20210615!$A$2:$F$3093,6,FALSE)</f>
        <v>1334</v>
      </c>
      <c r="I1834" s="9">
        <f t="shared" si="85"/>
        <v>9</v>
      </c>
      <c r="K1834" s="1" t="s">
        <v>4726</v>
      </c>
      <c r="L1834" s="1" t="s">
        <v>194</v>
      </c>
      <c r="M1834" s="1" t="s">
        <v>187</v>
      </c>
      <c r="N1834" s="1" t="s">
        <v>4727</v>
      </c>
      <c r="O1834" s="1" t="str">
        <f t="shared" si="86"/>
        <v>OK</v>
      </c>
      <c r="P1834" s="1" t="str">
        <f t="shared" si="87"/>
        <v>OK</v>
      </c>
    </row>
    <row r="1835" spans="2:16">
      <c r="B1835" s="2">
        <v>1305</v>
      </c>
      <c r="C1835" s="7" t="s">
        <v>194</v>
      </c>
      <c r="D1835" s="8" t="s">
        <v>6476</v>
      </c>
      <c r="E1835" s="3" t="s">
        <v>187</v>
      </c>
      <c r="F1835" s="3" t="s">
        <v>4728</v>
      </c>
      <c r="G1835" s="3" t="s">
        <v>1196</v>
      </c>
      <c r="H1835" s="3">
        <f>VLOOKUP(F1835,BDRE_AF_20210615!$A$2:$F$3093,6,FALSE)</f>
        <v>3398</v>
      </c>
      <c r="I1835" s="9">
        <f t="shared" si="85"/>
        <v>9</v>
      </c>
      <c r="K1835" s="1" t="s">
        <v>4728</v>
      </c>
      <c r="L1835" s="1" t="s">
        <v>194</v>
      </c>
      <c r="M1835" s="1" t="s">
        <v>187</v>
      </c>
      <c r="N1835" s="1" t="s">
        <v>1196</v>
      </c>
      <c r="O1835" s="1" t="str">
        <f t="shared" si="86"/>
        <v>OK</v>
      </c>
      <c r="P1835" s="1" t="str">
        <f t="shared" si="87"/>
        <v>OK</v>
      </c>
    </row>
    <row r="1836" spans="2:16">
      <c r="B1836" s="2">
        <v>1305</v>
      </c>
      <c r="C1836" s="7" t="s">
        <v>194</v>
      </c>
      <c r="D1836" s="8" t="s">
        <v>6476</v>
      </c>
      <c r="E1836" s="3" t="s">
        <v>187</v>
      </c>
      <c r="F1836" s="3" t="s">
        <v>4729</v>
      </c>
      <c r="G1836" s="3" t="s">
        <v>4730</v>
      </c>
      <c r="H1836" s="3">
        <f>VLOOKUP(F1836,BDRE_AF_20210615!$A$2:$F$3093,6,FALSE)</f>
        <v>2184</v>
      </c>
      <c r="I1836" s="9">
        <f t="shared" si="85"/>
        <v>9</v>
      </c>
      <c r="K1836" s="1" t="s">
        <v>4729</v>
      </c>
      <c r="L1836" s="1" t="s">
        <v>194</v>
      </c>
      <c r="M1836" s="1" t="s">
        <v>187</v>
      </c>
      <c r="N1836" s="1" t="s">
        <v>4730</v>
      </c>
      <c r="O1836" s="1" t="str">
        <f t="shared" si="86"/>
        <v>OK</v>
      </c>
      <c r="P1836" s="1" t="str">
        <f t="shared" si="87"/>
        <v>OK</v>
      </c>
    </row>
    <row r="1837" spans="2:16">
      <c r="B1837" s="2">
        <v>1305</v>
      </c>
      <c r="C1837" s="7" t="s">
        <v>194</v>
      </c>
      <c r="D1837" s="8" t="s">
        <v>6476</v>
      </c>
      <c r="E1837" s="3" t="s">
        <v>187</v>
      </c>
      <c r="F1837" s="3" t="s">
        <v>4731</v>
      </c>
      <c r="G1837" s="3" t="s">
        <v>1197</v>
      </c>
      <c r="H1837" s="3">
        <f>VLOOKUP(F1837,BDRE_AF_20210615!$A$2:$F$3093,6,FALSE)</f>
        <v>1530</v>
      </c>
      <c r="I1837" s="9">
        <f t="shared" si="85"/>
        <v>9</v>
      </c>
      <c r="K1837" s="1" t="s">
        <v>4731</v>
      </c>
      <c r="L1837" s="1" t="s">
        <v>194</v>
      </c>
      <c r="M1837" s="1" t="s">
        <v>187</v>
      </c>
      <c r="N1837" s="1" t="s">
        <v>1197</v>
      </c>
      <c r="O1837" s="1" t="str">
        <f t="shared" si="86"/>
        <v>OK</v>
      </c>
      <c r="P1837" s="1" t="str">
        <f t="shared" si="87"/>
        <v>OK</v>
      </c>
    </row>
    <row r="1838" spans="2:16">
      <c r="B1838" s="2">
        <v>1305</v>
      </c>
      <c r="C1838" s="7" t="s">
        <v>194</v>
      </c>
      <c r="D1838" s="8" t="s">
        <v>6476</v>
      </c>
      <c r="E1838" s="3" t="s">
        <v>187</v>
      </c>
      <c r="F1838" s="3" t="s">
        <v>4732</v>
      </c>
      <c r="G1838" s="3" t="s">
        <v>1198</v>
      </c>
      <c r="H1838" s="3">
        <f>VLOOKUP(F1838,BDRE_AF_20210615!$A$2:$F$3093,6,FALSE)</f>
        <v>2317</v>
      </c>
      <c r="I1838" s="9">
        <f t="shared" si="85"/>
        <v>9</v>
      </c>
      <c r="K1838" s="1" t="s">
        <v>4732</v>
      </c>
      <c r="L1838" s="1" t="s">
        <v>194</v>
      </c>
      <c r="M1838" s="1" t="s">
        <v>187</v>
      </c>
      <c r="N1838" s="1" t="s">
        <v>1198</v>
      </c>
      <c r="O1838" s="1" t="str">
        <f t="shared" si="86"/>
        <v>OK</v>
      </c>
      <c r="P1838" s="1" t="str">
        <f t="shared" si="87"/>
        <v>OK</v>
      </c>
    </row>
    <row r="1839" spans="2:16">
      <c r="B1839" s="2">
        <v>1305</v>
      </c>
      <c r="C1839" s="7" t="s">
        <v>194</v>
      </c>
      <c r="D1839" s="8" t="s">
        <v>6476</v>
      </c>
      <c r="E1839" s="3" t="s">
        <v>187</v>
      </c>
      <c r="F1839" s="3" t="s">
        <v>4734</v>
      </c>
      <c r="G1839" s="3" t="s">
        <v>4735</v>
      </c>
      <c r="H1839" s="3">
        <f>VLOOKUP(F1839,BDRE_AF_20210615!$A$2:$F$3093,6,FALSE)</f>
        <v>1909</v>
      </c>
      <c r="I1839" s="9">
        <f t="shared" si="85"/>
        <v>9</v>
      </c>
      <c r="K1839" s="1" t="s">
        <v>4734</v>
      </c>
      <c r="L1839" s="1" t="s">
        <v>194</v>
      </c>
      <c r="M1839" s="1" t="s">
        <v>187</v>
      </c>
      <c r="N1839" s="1" t="s">
        <v>4735</v>
      </c>
      <c r="O1839" s="1" t="str">
        <f t="shared" si="86"/>
        <v>OK</v>
      </c>
      <c r="P1839" s="1" t="str">
        <f t="shared" si="87"/>
        <v>OK</v>
      </c>
    </row>
    <row r="1840" spans="2:16">
      <c r="B1840" s="2">
        <v>1305</v>
      </c>
      <c r="C1840" s="7" t="s">
        <v>194</v>
      </c>
      <c r="D1840" s="8" t="s">
        <v>6476</v>
      </c>
      <c r="E1840" s="3" t="s">
        <v>187</v>
      </c>
      <c r="F1840" s="3" t="s">
        <v>4736</v>
      </c>
      <c r="G1840" s="3" t="s">
        <v>4737</v>
      </c>
      <c r="H1840" s="3">
        <f>VLOOKUP(F1840,BDRE_AF_20210615!$A$2:$F$3093,6,FALSE)</f>
        <v>6350</v>
      </c>
      <c r="I1840" s="9">
        <f t="shared" si="85"/>
        <v>13</v>
      </c>
      <c r="K1840" s="1" t="s">
        <v>4736</v>
      </c>
      <c r="L1840" s="1" t="s">
        <v>194</v>
      </c>
      <c r="M1840" s="1" t="s">
        <v>187</v>
      </c>
      <c r="N1840" s="1" t="s">
        <v>4737</v>
      </c>
      <c r="O1840" s="1" t="str">
        <f t="shared" si="86"/>
        <v>OK</v>
      </c>
      <c r="P1840" s="1" t="str">
        <f t="shared" si="87"/>
        <v>OK</v>
      </c>
    </row>
    <row r="1841" spans="2:16">
      <c r="B1841" s="2">
        <v>1305</v>
      </c>
      <c r="C1841" s="7" t="s">
        <v>194</v>
      </c>
      <c r="D1841" s="8" t="s">
        <v>6476</v>
      </c>
      <c r="E1841" s="3" t="s">
        <v>187</v>
      </c>
      <c r="F1841" s="3" t="s">
        <v>4738</v>
      </c>
      <c r="G1841" s="3" t="s">
        <v>4739</v>
      </c>
      <c r="H1841" s="3">
        <f>VLOOKUP(F1841,BDRE_AF_20210615!$A$2:$F$3093,6,FALSE)</f>
        <v>1857</v>
      </c>
      <c r="I1841" s="9">
        <f t="shared" si="85"/>
        <v>9</v>
      </c>
      <c r="K1841" s="1" t="s">
        <v>4738</v>
      </c>
      <c r="L1841" s="1" t="s">
        <v>194</v>
      </c>
      <c r="M1841" s="1" t="s">
        <v>187</v>
      </c>
      <c r="N1841" s="1" t="s">
        <v>4739</v>
      </c>
      <c r="O1841" s="1" t="str">
        <f t="shared" si="86"/>
        <v>OK</v>
      </c>
      <c r="P1841" s="1" t="str">
        <f t="shared" si="87"/>
        <v>OK</v>
      </c>
    </row>
    <row r="1842" spans="2:16">
      <c r="B1842" s="2">
        <v>1305</v>
      </c>
      <c r="C1842" s="7" t="s">
        <v>194</v>
      </c>
      <c r="D1842" s="8" t="s">
        <v>6476</v>
      </c>
      <c r="E1842" s="3" t="s">
        <v>187</v>
      </c>
      <c r="F1842" s="3" t="s">
        <v>4740</v>
      </c>
      <c r="G1842" s="3" t="s">
        <v>4741</v>
      </c>
      <c r="H1842" s="3">
        <f>VLOOKUP(F1842,BDRE_AF_20210615!$A$2:$F$3093,6,FALSE)</f>
        <v>5056</v>
      </c>
      <c r="I1842" s="9">
        <f t="shared" si="85"/>
        <v>13</v>
      </c>
      <c r="K1842" s="1" t="s">
        <v>4740</v>
      </c>
      <c r="L1842" s="1" t="s">
        <v>194</v>
      </c>
      <c r="M1842" s="1" t="s">
        <v>187</v>
      </c>
      <c r="N1842" s="1" t="s">
        <v>4741</v>
      </c>
      <c r="O1842" s="1" t="str">
        <f t="shared" si="86"/>
        <v>OK</v>
      </c>
      <c r="P1842" s="1" t="str">
        <f t="shared" si="87"/>
        <v>OK</v>
      </c>
    </row>
    <row r="1843" spans="2:16">
      <c r="B1843" s="2">
        <v>1305</v>
      </c>
      <c r="C1843" s="7" t="s">
        <v>194</v>
      </c>
      <c r="D1843" s="8" t="s">
        <v>6476</v>
      </c>
      <c r="E1843" s="3" t="s">
        <v>187</v>
      </c>
      <c r="F1843" s="3" t="s">
        <v>4742</v>
      </c>
      <c r="G1843" s="3" t="s">
        <v>4743</v>
      </c>
      <c r="H1843" s="3">
        <f>VLOOKUP(F1843,BDRE_AF_20210615!$A$2:$F$3093,6,FALSE)</f>
        <v>2962</v>
      </c>
      <c r="I1843" s="9">
        <f t="shared" si="85"/>
        <v>9</v>
      </c>
      <c r="K1843" s="1" t="s">
        <v>4742</v>
      </c>
      <c r="L1843" s="1" t="s">
        <v>194</v>
      </c>
      <c r="M1843" s="1" t="s">
        <v>187</v>
      </c>
      <c r="N1843" s="1" t="s">
        <v>4743</v>
      </c>
      <c r="O1843" s="1" t="str">
        <f t="shared" si="86"/>
        <v>OK</v>
      </c>
      <c r="P1843" s="1" t="str">
        <f t="shared" si="87"/>
        <v>OK</v>
      </c>
    </row>
    <row r="1844" spans="2:16">
      <c r="B1844" s="2">
        <v>1305</v>
      </c>
      <c r="C1844" s="7" t="s">
        <v>194</v>
      </c>
      <c r="D1844" s="8" t="s">
        <v>6476</v>
      </c>
      <c r="E1844" s="3" t="s">
        <v>187</v>
      </c>
      <c r="F1844" s="3" t="s">
        <v>4744</v>
      </c>
      <c r="G1844" s="3" t="s">
        <v>4745</v>
      </c>
      <c r="H1844" s="3">
        <f>VLOOKUP(F1844,BDRE_AF_20210615!$A$2:$F$3093,6,FALSE)</f>
        <v>5655</v>
      </c>
      <c r="I1844" s="9">
        <f t="shared" si="85"/>
        <v>13</v>
      </c>
      <c r="K1844" s="1" t="s">
        <v>4744</v>
      </c>
      <c r="L1844" s="1" t="s">
        <v>194</v>
      </c>
      <c r="M1844" s="1" t="s">
        <v>187</v>
      </c>
      <c r="N1844" s="1" t="s">
        <v>4745</v>
      </c>
      <c r="O1844" s="1" t="str">
        <f t="shared" si="86"/>
        <v>OK</v>
      </c>
      <c r="P1844" s="1" t="str">
        <f t="shared" si="87"/>
        <v>OK</v>
      </c>
    </row>
    <row r="1845" spans="2:16">
      <c r="B1845" s="2">
        <v>1305</v>
      </c>
      <c r="C1845" s="7" t="s">
        <v>194</v>
      </c>
      <c r="D1845" s="8" t="s">
        <v>6476</v>
      </c>
      <c r="E1845" s="3" t="s">
        <v>187</v>
      </c>
      <c r="F1845" s="3" t="s">
        <v>4733</v>
      </c>
      <c r="G1845" s="3" t="s">
        <v>1199</v>
      </c>
      <c r="H1845" s="3">
        <f>VLOOKUP(F1845,BDRE_AF_20210615!$A$2:$F$3093,6,FALSE)</f>
        <v>1170</v>
      </c>
      <c r="I1845" s="9">
        <f t="shared" si="85"/>
        <v>9</v>
      </c>
      <c r="K1845" s="1" t="s">
        <v>4733</v>
      </c>
      <c r="L1845" s="1" t="s">
        <v>194</v>
      </c>
      <c r="M1845" s="1" t="s">
        <v>187</v>
      </c>
      <c r="N1845" s="1" t="s">
        <v>1199</v>
      </c>
      <c r="O1845" s="1" t="str">
        <f t="shared" si="86"/>
        <v>OK</v>
      </c>
      <c r="P1845" s="1" t="str">
        <f t="shared" si="87"/>
        <v>OK</v>
      </c>
    </row>
    <row r="1846" spans="2:16">
      <c r="B1846" s="2">
        <v>1306</v>
      </c>
      <c r="C1846" s="7" t="s">
        <v>194</v>
      </c>
      <c r="D1846" s="8" t="s">
        <v>6482</v>
      </c>
      <c r="E1846" s="3" t="s">
        <v>188</v>
      </c>
      <c r="F1846" s="3" t="s">
        <v>4746</v>
      </c>
      <c r="G1846" s="3" t="s">
        <v>4747</v>
      </c>
      <c r="H1846" s="3">
        <f>VLOOKUP(F1846,BDRE_AF_20210615!$A$2:$F$3093,6,FALSE)</f>
        <v>23337</v>
      </c>
      <c r="I1846" s="9">
        <f t="shared" si="85"/>
        <v>19</v>
      </c>
      <c r="K1846" s="1" t="s">
        <v>4746</v>
      </c>
      <c r="L1846" s="1" t="s">
        <v>194</v>
      </c>
      <c r="M1846" s="1" t="s">
        <v>188</v>
      </c>
      <c r="N1846" s="1" t="s">
        <v>4747</v>
      </c>
      <c r="O1846" s="1" t="str">
        <f t="shared" si="86"/>
        <v>OK</v>
      </c>
      <c r="P1846" s="1" t="str">
        <f t="shared" si="87"/>
        <v>OK</v>
      </c>
    </row>
    <row r="1847" spans="2:16">
      <c r="B1847" s="2">
        <v>1306</v>
      </c>
      <c r="C1847" s="7" t="s">
        <v>194</v>
      </c>
      <c r="D1847" s="8" t="s">
        <v>6482</v>
      </c>
      <c r="E1847" s="3" t="s">
        <v>188</v>
      </c>
      <c r="F1847" s="3" t="s">
        <v>4754</v>
      </c>
      <c r="G1847" s="3" t="s">
        <v>2221</v>
      </c>
      <c r="H1847" s="3">
        <f>VLOOKUP(F1847,BDRE_AF_20210615!$A$2:$F$3093,6,FALSE)</f>
        <v>16019</v>
      </c>
      <c r="I1847" s="9">
        <f t="shared" si="85"/>
        <v>13</v>
      </c>
      <c r="K1847" s="1" t="s">
        <v>4754</v>
      </c>
      <c r="L1847" s="1" t="s">
        <v>194</v>
      </c>
      <c r="M1847" s="1" t="s">
        <v>188</v>
      </c>
      <c r="N1847" s="1" t="s">
        <v>2221</v>
      </c>
      <c r="O1847" s="1" t="str">
        <f t="shared" si="86"/>
        <v>OK</v>
      </c>
      <c r="P1847" s="1" t="str">
        <f t="shared" si="87"/>
        <v>OK</v>
      </c>
    </row>
    <row r="1848" spans="2:16">
      <c r="B1848" s="2">
        <v>1306</v>
      </c>
      <c r="C1848" s="7" t="s">
        <v>194</v>
      </c>
      <c r="D1848" s="8" t="s">
        <v>6482</v>
      </c>
      <c r="E1848" s="3" t="s">
        <v>188</v>
      </c>
      <c r="F1848" s="3" t="s">
        <v>4755</v>
      </c>
      <c r="G1848" s="3" t="s">
        <v>2222</v>
      </c>
      <c r="H1848" s="3">
        <f>VLOOKUP(F1848,BDRE_AF_20210615!$A$2:$F$3093,6,FALSE)</f>
        <v>35031</v>
      </c>
      <c r="I1848" s="9">
        <f t="shared" si="85"/>
        <v>19</v>
      </c>
      <c r="K1848" s="1" t="s">
        <v>4755</v>
      </c>
      <c r="L1848" s="1" t="s">
        <v>194</v>
      </c>
      <c r="M1848" s="1" t="s">
        <v>188</v>
      </c>
      <c r="N1848" s="1" t="s">
        <v>2222</v>
      </c>
      <c r="O1848" s="1" t="str">
        <f t="shared" si="86"/>
        <v>OK</v>
      </c>
      <c r="P1848" s="1" t="str">
        <f t="shared" si="87"/>
        <v>OK</v>
      </c>
    </row>
    <row r="1849" spans="2:16">
      <c r="B1849" s="2">
        <v>1306</v>
      </c>
      <c r="C1849" s="7" t="s">
        <v>194</v>
      </c>
      <c r="D1849" s="8" t="s">
        <v>6482</v>
      </c>
      <c r="E1849" s="3" t="s">
        <v>188</v>
      </c>
      <c r="F1849" s="3" t="s">
        <v>4748</v>
      </c>
      <c r="G1849" s="3" t="s">
        <v>1939</v>
      </c>
      <c r="H1849" s="3">
        <f>VLOOKUP(F1849,BDRE_AF_20210615!$A$2:$F$3093,6,FALSE)</f>
        <v>2994</v>
      </c>
      <c r="I1849" s="9">
        <f t="shared" si="85"/>
        <v>9</v>
      </c>
      <c r="K1849" s="1" t="s">
        <v>4748</v>
      </c>
      <c r="L1849" s="1" t="s">
        <v>194</v>
      </c>
      <c r="M1849" s="1" t="s">
        <v>188</v>
      </c>
      <c r="N1849" s="1" t="s">
        <v>9857</v>
      </c>
      <c r="O1849" s="1" t="str">
        <f t="shared" si="86"/>
        <v>ERRO</v>
      </c>
      <c r="P1849" s="1" t="str">
        <f t="shared" si="87"/>
        <v>OK</v>
      </c>
    </row>
    <row r="1850" spans="2:16">
      <c r="B1850" s="2">
        <v>1306</v>
      </c>
      <c r="C1850" s="7" t="s">
        <v>194</v>
      </c>
      <c r="D1850" s="8" t="s">
        <v>6482</v>
      </c>
      <c r="E1850" s="3" t="s">
        <v>188</v>
      </c>
      <c r="F1850" s="3" t="s">
        <v>4749</v>
      </c>
      <c r="G1850" s="3" t="s">
        <v>1200</v>
      </c>
      <c r="H1850" s="3">
        <f>VLOOKUP(F1850,BDRE_AF_20210615!$A$2:$F$3093,6,FALSE)</f>
        <v>3987</v>
      </c>
      <c r="I1850" s="9">
        <f t="shared" si="85"/>
        <v>9</v>
      </c>
      <c r="K1850" s="1" t="s">
        <v>4749</v>
      </c>
      <c r="L1850" s="1" t="s">
        <v>194</v>
      </c>
      <c r="M1850" s="1" t="s">
        <v>188</v>
      </c>
      <c r="N1850" s="1" t="s">
        <v>1200</v>
      </c>
      <c r="O1850" s="1" t="str">
        <f t="shared" si="86"/>
        <v>OK</v>
      </c>
      <c r="P1850" s="1" t="str">
        <f t="shared" si="87"/>
        <v>OK</v>
      </c>
    </row>
    <row r="1851" spans="2:16">
      <c r="B1851" s="2">
        <v>1306</v>
      </c>
      <c r="C1851" s="7" t="s">
        <v>194</v>
      </c>
      <c r="D1851" s="8" t="s">
        <v>6482</v>
      </c>
      <c r="E1851" s="3" t="s">
        <v>188</v>
      </c>
      <c r="F1851" s="3" t="s">
        <v>4750</v>
      </c>
      <c r="G1851" s="3" t="s">
        <v>1996</v>
      </c>
      <c r="H1851" s="3">
        <f>VLOOKUP(F1851,BDRE_AF_20210615!$A$2:$F$3093,6,FALSE)</f>
        <v>11236</v>
      </c>
      <c r="I1851" s="9">
        <f t="shared" si="85"/>
        <v>13</v>
      </c>
      <c r="K1851" s="1" t="s">
        <v>4750</v>
      </c>
      <c r="L1851" s="1" t="s">
        <v>194</v>
      </c>
      <c r="M1851" s="1" t="s">
        <v>188</v>
      </c>
      <c r="N1851" s="1" t="s">
        <v>9858</v>
      </c>
      <c r="O1851" s="1" t="str">
        <f t="shared" si="86"/>
        <v>ERRO</v>
      </c>
      <c r="P1851" s="1" t="str">
        <f t="shared" si="87"/>
        <v>OK</v>
      </c>
    </row>
    <row r="1852" spans="2:16">
      <c r="B1852" s="2">
        <v>1306</v>
      </c>
      <c r="C1852" s="7" t="s">
        <v>194</v>
      </c>
      <c r="D1852" s="8" t="s">
        <v>6482</v>
      </c>
      <c r="E1852" s="3" t="s">
        <v>188</v>
      </c>
      <c r="F1852" s="3" t="s">
        <v>4756</v>
      </c>
      <c r="G1852" s="3" t="s">
        <v>2241</v>
      </c>
      <c r="H1852" s="3">
        <f>VLOOKUP(F1852,BDRE_AF_20210615!$A$2:$F$3093,6,FALSE)</f>
        <v>7145</v>
      </c>
      <c r="I1852" s="9">
        <f t="shared" si="85"/>
        <v>13</v>
      </c>
      <c r="K1852" s="1" t="s">
        <v>4756</v>
      </c>
      <c r="L1852" s="1" t="s">
        <v>194</v>
      </c>
      <c r="M1852" s="1" t="s">
        <v>188</v>
      </c>
      <c r="N1852" s="1" t="s">
        <v>2241</v>
      </c>
      <c r="O1852" s="1" t="str">
        <f t="shared" si="86"/>
        <v>OK</v>
      </c>
      <c r="P1852" s="1" t="str">
        <f t="shared" si="87"/>
        <v>OK</v>
      </c>
    </row>
    <row r="1853" spans="2:16">
      <c r="B1853" s="2">
        <v>1306</v>
      </c>
      <c r="C1853" s="7" t="s">
        <v>194</v>
      </c>
      <c r="D1853" s="8" t="s">
        <v>6482</v>
      </c>
      <c r="E1853" s="3" t="s">
        <v>188</v>
      </c>
      <c r="F1853" s="3" t="s">
        <v>4753</v>
      </c>
      <c r="G1853" s="3" t="s">
        <v>1203</v>
      </c>
      <c r="H1853" s="3">
        <f>VLOOKUP(F1853,BDRE_AF_20210615!$A$2:$F$3093,6,FALSE)</f>
        <v>10239</v>
      </c>
      <c r="I1853" s="9">
        <f t="shared" si="85"/>
        <v>13</v>
      </c>
      <c r="K1853" s="1" t="s">
        <v>4753</v>
      </c>
      <c r="L1853" s="1" t="s">
        <v>194</v>
      </c>
      <c r="M1853" s="1" t="s">
        <v>188</v>
      </c>
      <c r="N1853" s="1" t="s">
        <v>1203</v>
      </c>
      <c r="O1853" s="1" t="str">
        <f t="shared" si="86"/>
        <v>OK</v>
      </c>
      <c r="P1853" s="1" t="str">
        <f t="shared" si="87"/>
        <v>OK</v>
      </c>
    </row>
    <row r="1854" spans="2:16">
      <c r="B1854" s="2">
        <v>1306</v>
      </c>
      <c r="C1854" s="7" t="s">
        <v>194</v>
      </c>
      <c r="D1854" s="8" t="s">
        <v>6482</v>
      </c>
      <c r="E1854" s="3" t="s">
        <v>188</v>
      </c>
      <c r="F1854" s="3" t="s">
        <v>4751</v>
      </c>
      <c r="G1854" s="3" t="s">
        <v>1201</v>
      </c>
      <c r="H1854" s="3">
        <f>VLOOKUP(F1854,BDRE_AF_20210615!$A$2:$F$3093,6,FALSE)</f>
        <v>1612</v>
      </c>
      <c r="I1854" s="9">
        <f t="shared" si="85"/>
        <v>9</v>
      </c>
      <c r="K1854" s="1" t="s">
        <v>4751</v>
      </c>
      <c r="L1854" s="1" t="s">
        <v>194</v>
      </c>
      <c r="M1854" s="1" t="s">
        <v>188</v>
      </c>
      <c r="N1854" s="1" t="s">
        <v>1201</v>
      </c>
      <c r="O1854" s="1" t="str">
        <f t="shared" si="86"/>
        <v>OK</v>
      </c>
      <c r="P1854" s="1" t="str">
        <f t="shared" si="87"/>
        <v>OK</v>
      </c>
    </row>
    <row r="1855" spans="2:16">
      <c r="B1855" s="2">
        <v>1306</v>
      </c>
      <c r="C1855" s="7" t="s">
        <v>194</v>
      </c>
      <c r="D1855" s="8" t="s">
        <v>6482</v>
      </c>
      <c r="E1855" s="3" t="s">
        <v>188</v>
      </c>
      <c r="F1855" s="3" t="s">
        <v>4752</v>
      </c>
      <c r="G1855" s="3" t="s">
        <v>1202</v>
      </c>
      <c r="H1855" s="3">
        <f>VLOOKUP(F1855,BDRE_AF_20210615!$A$2:$F$3093,6,FALSE)</f>
        <v>5227</v>
      </c>
      <c r="I1855" s="9">
        <f t="shared" si="85"/>
        <v>13</v>
      </c>
      <c r="K1855" s="1" t="s">
        <v>4752</v>
      </c>
      <c r="L1855" s="1" t="s">
        <v>194</v>
      </c>
      <c r="M1855" s="1" t="s">
        <v>188</v>
      </c>
      <c r="N1855" s="1" t="s">
        <v>1202</v>
      </c>
      <c r="O1855" s="1" t="str">
        <f t="shared" si="86"/>
        <v>OK</v>
      </c>
      <c r="P1855" s="1" t="str">
        <f t="shared" si="87"/>
        <v>OK</v>
      </c>
    </row>
    <row r="1856" spans="2:16">
      <c r="B1856" s="2">
        <v>1307</v>
      </c>
      <c r="C1856" s="7" t="s">
        <v>194</v>
      </c>
      <c r="D1856" s="8" t="s">
        <v>6485</v>
      </c>
      <c r="E1856" s="3" t="s">
        <v>189</v>
      </c>
      <c r="F1856" s="3" t="s">
        <v>4763</v>
      </c>
      <c r="G1856" s="3" t="s">
        <v>2246</v>
      </c>
      <c r="H1856" s="3">
        <f>VLOOKUP(F1856,BDRE_AF_20210615!$A$2:$F$3093,6,FALSE)</f>
        <v>7130</v>
      </c>
      <c r="I1856" s="9">
        <f t="shared" si="85"/>
        <v>13</v>
      </c>
      <c r="K1856" s="1" t="s">
        <v>4763</v>
      </c>
      <c r="L1856" s="1" t="s">
        <v>194</v>
      </c>
      <c r="M1856" s="1" t="s">
        <v>189</v>
      </c>
      <c r="N1856" s="1" t="s">
        <v>2246</v>
      </c>
      <c r="O1856" s="1" t="str">
        <f t="shared" si="86"/>
        <v>OK</v>
      </c>
      <c r="P1856" s="1" t="str">
        <f t="shared" si="87"/>
        <v>OK</v>
      </c>
    </row>
    <row r="1857" spans="2:16">
      <c r="B1857" s="2">
        <v>1307</v>
      </c>
      <c r="C1857" s="7" t="s">
        <v>194</v>
      </c>
      <c r="D1857" s="8" t="s">
        <v>6485</v>
      </c>
      <c r="E1857" s="3" t="s">
        <v>189</v>
      </c>
      <c r="F1857" s="3" t="s">
        <v>4764</v>
      </c>
      <c r="G1857" s="3" t="s">
        <v>2244</v>
      </c>
      <c r="H1857" s="3">
        <f>VLOOKUP(F1857,BDRE_AF_20210615!$A$2:$F$3093,6,FALSE)</f>
        <v>1304</v>
      </c>
      <c r="I1857" s="9">
        <f t="shared" si="85"/>
        <v>9</v>
      </c>
      <c r="K1857" s="1" t="s">
        <v>4764</v>
      </c>
      <c r="L1857" s="1" t="s">
        <v>194</v>
      </c>
      <c r="M1857" s="1" t="s">
        <v>189</v>
      </c>
      <c r="N1857" s="1" t="s">
        <v>2244</v>
      </c>
      <c r="O1857" s="1" t="str">
        <f t="shared" si="86"/>
        <v>OK</v>
      </c>
      <c r="P1857" s="1" t="str">
        <f t="shared" si="87"/>
        <v>OK</v>
      </c>
    </row>
    <row r="1858" spans="2:16">
      <c r="B1858" s="2">
        <v>1307</v>
      </c>
      <c r="C1858" s="7" t="s">
        <v>194</v>
      </c>
      <c r="D1858" s="8" t="s">
        <v>6485</v>
      </c>
      <c r="E1858" s="3" t="s">
        <v>189</v>
      </c>
      <c r="F1858" s="3" t="s">
        <v>4757</v>
      </c>
      <c r="G1858" s="3" t="s">
        <v>1204</v>
      </c>
      <c r="H1858" s="3">
        <f>VLOOKUP(F1858,BDRE_AF_20210615!$A$2:$F$3093,6,FALSE)</f>
        <v>1093</v>
      </c>
      <c r="I1858" s="9">
        <f t="shared" si="85"/>
        <v>9</v>
      </c>
      <c r="K1858" s="1" t="s">
        <v>4757</v>
      </c>
      <c r="L1858" s="1" t="s">
        <v>194</v>
      </c>
      <c r="M1858" s="1" t="s">
        <v>189</v>
      </c>
      <c r="N1858" s="1" t="s">
        <v>1204</v>
      </c>
      <c r="O1858" s="1" t="str">
        <f t="shared" si="86"/>
        <v>OK</v>
      </c>
      <c r="P1858" s="1" t="str">
        <f t="shared" si="87"/>
        <v>OK</v>
      </c>
    </row>
    <row r="1859" spans="2:16">
      <c r="B1859" s="2">
        <v>1307</v>
      </c>
      <c r="C1859" s="7" t="s">
        <v>194</v>
      </c>
      <c r="D1859" s="8" t="s">
        <v>6485</v>
      </c>
      <c r="E1859" s="3" t="s">
        <v>189</v>
      </c>
      <c r="F1859" s="3" t="s">
        <v>4765</v>
      </c>
      <c r="G1859" s="3" t="s">
        <v>2215</v>
      </c>
      <c r="H1859" s="3">
        <f>VLOOKUP(F1859,BDRE_AF_20210615!$A$2:$F$3093,6,FALSE)</f>
        <v>3217</v>
      </c>
      <c r="I1859" s="9">
        <f t="shared" ref="I1859:I1922" si="88">IF($H1859&gt;20000,IF($H1859&gt;30000,IF(MOD((INT($H1859/10000))+16,2)=0,(INT($H1859/10000))+17,(INT($H1859/10000))+16),19),IF(AND($H1859&lt;=20000,$H1859&gt;5000),13,IF(AND($H1859&lt;=5000,$H1859&gt;1000),9,IF(AND($H1859&lt;=1000,$H1859&gt;150),7,0))))</f>
        <v>9</v>
      </c>
      <c r="K1859" s="1" t="s">
        <v>4765</v>
      </c>
      <c r="L1859" s="1" t="s">
        <v>194</v>
      </c>
      <c r="M1859" s="1" t="s">
        <v>189</v>
      </c>
      <c r="N1859" s="1" t="s">
        <v>2215</v>
      </c>
      <c r="O1859" s="1" t="str">
        <f t="shared" si="86"/>
        <v>OK</v>
      </c>
      <c r="P1859" s="1" t="str">
        <f t="shared" si="87"/>
        <v>OK</v>
      </c>
    </row>
    <row r="1860" spans="2:16">
      <c r="B1860" s="2">
        <v>1307</v>
      </c>
      <c r="C1860" s="7" t="s">
        <v>194</v>
      </c>
      <c r="D1860" s="8" t="s">
        <v>6485</v>
      </c>
      <c r="E1860" s="3" t="s">
        <v>189</v>
      </c>
      <c r="F1860" s="3" t="s">
        <v>4758</v>
      </c>
      <c r="G1860" s="3" t="s">
        <v>1205</v>
      </c>
      <c r="H1860" s="3">
        <f>VLOOKUP(F1860,BDRE_AF_20210615!$A$2:$F$3093,6,FALSE)</f>
        <v>1373</v>
      </c>
      <c r="I1860" s="9">
        <f t="shared" si="88"/>
        <v>9</v>
      </c>
      <c r="K1860" s="1" t="s">
        <v>4758</v>
      </c>
      <c r="L1860" s="1" t="s">
        <v>194</v>
      </c>
      <c r="M1860" s="1" t="s">
        <v>189</v>
      </c>
      <c r="N1860" s="1" t="s">
        <v>1205</v>
      </c>
      <c r="O1860" s="1" t="str">
        <f t="shared" ref="O1860:O1923" si="89">IF(N1860=G1860,"OK","ERRO")</f>
        <v>OK</v>
      </c>
      <c r="P1860" s="1" t="str">
        <f t="shared" ref="P1860:P1923" si="90">IF(F1860=K1860,"OK","ERRO")</f>
        <v>OK</v>
      </c>
    </row>
    <row r="1861" spans="2:16">
      <c r="B1861" s="2">
        <v>1307</v>
      </c>
      <c r="C1861" s="7" t="s">
        <v>194</v>
      </c>
      <c r="D1861" s="8" t="s">
        <v>6485</v>
      </c>
      <c r="E1861" s="3" t="s">
        <v>189</v>
      </c>
      <c r="F1861" s="3" t="s">
        <v>4767</v>
      </c>
      <c r="G1861" s="3" t="s">
        <v>2214</v>
      </c>
      <c r="H1861" s="3">
        <f>VLOOKUP(F1861,BDRE_AF_20210615!$A$2:$F$3093,6,FALSE)</f>
        <v>10048</v>
      </c>
      <c r="I1861" s="9">
        <f t="shared" si="88"/>
        <v>13</v>
      </c>
      <c r="K1861" s="1" t="s">
        <v>4767</v>
      </c>
      <c r="L1861" s="1" t="s">
        <v>194</v>
      </c>
      <c r="M1861" s="1" t="s">
        <v>189</v>
      </c>
      <c r="N1861" s="1" t="s">
        <v>2214</v>
      </c>
      <c r="O1861" s="1" t="str">
        <f t="shared" si="89"/>
        <v>OK</v>
      </c>
      <c r="P1861" s="1" t="str">
        <f t="shared" si="90"/>
        <v>OK</v>
      </c>
    </row>
    <row r="1862" spans="2:16">
      <c r="B1862" s="2">
        <v>1307</v>
      </c>
      <c r="C1862" s="7" t="s">
        <v>194</v>
      </c>
      <c r="D1862" s="8" t="s">
        <v>6485</v>
      </c>
      <c r="E1862" s="3" t="s">
        <v>189</v>
      </c>
      <c r="F1862" s="3" t="s">
        <v>4768</v>
      </c>
      <c r="G1862" s="3" t="s">
        <v>2245</v>
      </c>
      <c r="H1862" s="3">
        <f>VLOOKUP(F1862,BDRE_AF_20210615!$A$2:$F$3093,6,FALSE)</f>
        <v>1380</v>
      </c>
      <c r="I1862" s="9">
        <f t="shared" si="88"/>
        <v>9</v>
      </c>
      <c r="K1862" s="1" t="s">
        <v>4768</v>
      </c>
      <c r="L1862" s="1" t="s">
        <v>194</v>
      </c>
      <c r="M1862" s="1" t="s">
        <v>189</v>
      </c>
      <c r="N1862" s="1" t="s">
        <v>2245</v>
      </c>
      <c r="O1862" s="1" t="str">
        <f t="shared" si="89"/>
        <v>OK</v>
      </c>
      <c r="P1862" s="1" t="str">
        <f t="shared" si="90"/>
        <v>OK</v>
      </c>
    </row>
    <row r="1863" spans="2:16">
      <c r="B1863" s="2">
        <v>1307</v>
      </c>
      <c r="C1863" s="7" t="s">
        <v>194</v>
      </c>
      <c r="D1863" s="8" t="s">
        <v>6485</v>
      </c>
      <c r="E1863" s="3" t="s">
        <v>189</v>
      </c>
      <c r="F1863" s="3" t="s">
        <v>4769</v>
      </c>
      <c r="G1863" s="3" t="s">
        <v>9923</v>
      </c>
      <c r="H1863" s="3">
        <f>VLOOKUP(F1863,BDRE_AF_20210615!$A$2:$F$3093,6,FALSE)</f>
        <v>2336</v>
      </c>
      <c r="I1863" s="9">
        <f t="shared" si="88"/>
        <v>9</v>
      </c>
      <c r="K1863" s="1" t="s">
        <v>4769</v>
      </c>
      <c r="L1863" s="1" t="s">
        <v>194</v>
      </c>
      <c r="M1863" s="1" t="s">
        <v>189</v>
      </c>
      <c r="N1863" s="34" t="s">
        <v>9923</v>
      </c>
      <c r="O1863" s="1" t="str">
        <f t="shared" si="89"/>
        <v>OK</v>
      </c>
      <c r="P1863" s="1" t="str">
        <f t="shared" si="90"/>
        <v>OK</v>
      </c>
    </row>
    <row r="1864" spans="2:16">
      <c r="B1864" s="2">
        <v>1307</v>
      </c>
      <c r="C1864" s="7" t="s">
        <v>194</v>
      </c>
      <c r="D1864" s="8" t="s">
        <v>6485</v>
      </c>
      <c r="E1864" s="3" t="s">
        <v>189</v>
      </c>
      <c r="F1864" s="3" t="s">
        <v>4770</v>
      </c>
      <c r="G1864" s="3" t="s">
        <v>9924</v>
      </c>
      <c r="H1864" s="3">
        <f>VLOOKUP(F1864,BDRE_AF_20210615!$A$2:$F$3093,6,FALSE)</f>
        <v>2300</v>
      </c>
      <c r="I1864" s="9">
        <f t="shared" si="88"/>
        <v>9</v>
      </c>
      <c r="K1864" s="1" t="s">
        <v>4770</v>
      </c>
      <c r="L1864" s="1" t="s">
        <v>194</v>
      </c>
      <c r="M1864" s="1" t="s">
        <v>189</v>
      </c>
      <c r="N1864" s="34" t="s">
        <v>9924</v>
      </c>
      <c r="O1864" s="1" t="str">
        <f t="shared" si="89"/>
        <v>OK</v>
      </c>
      <c r="P1864" s="1" t="str">
        <f t="shared" si="90"/>
        <v>OK</v>
      </c>
    </row>
    <row r="1865" spans="2:16">
      <c r="B1865" s="2">
        <v>1307</v>
      </c>
      <c r="C1865" s="7" t="s">
        <v>194</v>
      </c>
      <c r="D1865" s="8" t="s">
        <v>6485</v>
      </c>
      <c r="E1865" s="3" t="s">
        <v>189</v>
      </c>
      <c r="F1865" s="3" t="s">
        <v>4766</v>
      </c>
      <c r="G1865" s="3" t="s">
        <v>9922</v>
      </c>
      <c r="H1865" s="3">
        <f>VLOOKUP(F1865,BDRE_AF_20210615!$A$2:$F$3093,6,FALSE)</f>
        <v>1720</v>
      </c>
      <c r="I1865" s="9">
        <f t="shared" si="88"/>
        <v>9</v>
      </c>
      <c r="K1865" s="1" t="s">
        <v>4766</v>
      </c>
      <c r="L1865" s="1" t="s">
        <v>194</v>
      </c>
      <c r="M1865" s="1" t="s">
        <v>189</v>
      </c>
      <c r="N1865" s="34" t="s">
        <v>9922</v>
      </c>
      <c r="O1865" s="1" t="str">
        <f t="shared" si="89"/>
        <v>OK</v>
      </c>
      <c r="P1865" s="1" t="str">
        <f t="shared" si="90"/>
        <v>OK</v>
      </c>
    </row>
    <row r="1866" spans="2:16">
      <c r="B1866" s="2">
        <v>1307</v>
      </c>
      <c r="C1866" s="7" t="s">
        <v>194</v>
      </c>
      <c r="D1866" s="8" t="s">
        <v>6485</v>
      </c>
      <c r="E1866" s="3" t="s">
        <v>189</v>
      </c>
      <c r="F1866" s="3" t="s">
        <v>4759</v>
      </c>
      <c r="G1866" s="3" t="s">
        <v>1206</v>
      </c>
      <c r="H1866" s="3">
        <f>VLOOKUP(F1866,BDRE_AF_20210615!$A$2:$F$3093,6,FALSE)</f>
        <v>2981</v>
      </c>
      <c r="I1866" s="9">
        <f t="shared" si="88"/>
        <v>9</v>
      </c>
      <c r="K1866" s="1" t="s">
        <v>4759</v>
      </c>
      <c r="L1866" s="1" t="s">
        <v>194</v>
      </c>
      <c r="M1866" s="1" t="s">
        <v>189</v>
      </c>
      <c r="N1866" s="1" t="s">
        <v>1206</v>
      </c>
      <c r="O1866" s="1" t="str">
        <f t="shared" si="89"/>
        <v>OK</v>
      </c>
      <c r="P1866" s="1" t="str">
        <f t="shared" si="90"/>
        <v>OK</v>
      </c>
    </row>
    <row r="1867" spans="2:16">
      <c r="B1867" s="2">
        <v>1307</v>
      </c>
      <c r="C1867" s="7" t="s">
        <v>194</v>
      </c>
      <c r="D1867" s="8" t="s">
        <v>6485</v>
      </c>
      <c r="E1867" s="3" t="s">
        <v>189</v>
      </c>
      <c r="F1867" s="3" t="s">
        <v>4760</v>
      </c>
      <c r="G1867" s="3" t="s">
        <v>1207</v>
      </c>
      <c r="H1867" s="3">
        <f>VLOOKUP(F1867,BDRE_AF_20210615!$A$2:$F$3093,6,FALSE)</f>
        <v>996</v>
      </c>
      <c r="I1867" s="9">
        <f t="shared" si="88"/>
        <v>7</v>
      </c>
      <c r="K1867" s="1" t="s">
        <v>4760</v>
      </c>
      <c r="L1867" s="1" t="s">
        <v>194</v>
      </c>
      <c r="M1867" s="1" t="s">
        <v>189</v>
      </c>
      <c r="N1867" s="1" t="s">
        <v>1207</v>
      </c>
      <c r="O1867" s="1" t="str">
        <f t="shared" si="89"/>
        <v>OK</v>
      </c>
      <c r="P1867" s="1" t="str">
        <f t="shared" si="90"/>
        <v>OK</v>
      </c>
    </row>
    <row r="1868" spans="2:16">
      <c r="B1868" s="2">
        <v>1307</v>
      </c>
      <c r="C1868" s="7" t="s">
        <v>194</v>
      </c>
      <c r="D1868" s="8" t="s">
        <v>6485</v>
      </c>
      <c r="E1868" s="3" t="s">
        <v>189</v>
      </c>
      <c r="F1868" s="3" t="s">
        <v>4761</v>
      </c>
      <c r="G1868" s="3" t="s">
        <v>1208</v>
      </c>
      <c r="H1868" s="3">
        <f>VLOOKUP(F1868,BDRE_AF_20210615!$A$2:$F$3093,6,FALSE)</f>
        <v>1170</v>
      </c>
      <c r="I1868" s="9">
        <f t="shared" si="88"/>
        <v>9</v>
      </c>
      <c r="K1868" s="1" t="s">
        <v>4761</v>
      </c>
      <c r="L1868" s="1" t="s">
        <v>194</v>
      </c>
      <c r="M1868" s="1" t="s">
        <v>189</v>
      </c>
      <c r="N1868" s="1" t="s">
        <v>1208</v>
      </c>
      <c r="O1868" s="1" t="str">
        <f t="shared" si="89"/>
        <v>OK</v>
      </c>
      <c r="P1868" s="1" t="str">
        <f t="shared" si="90"/>
        <v>OK</v>
      </c>
    </row>
    <row r="1869" spans="2:16">
      <c r="B1869" s="2">
        <v>1307</v>
      </c>
      <c r="C1869" s="7" t="s">
        <v>194</v>
      </c>
      <c r="D1869" s="8" t="s">
        <v>6485</v>
      </c>
      <c r="E1869" s="3" t="s">
        <v>189</v>
      </c>
      <c r="F1869" s="3" t="s">
        <v>4771</v>
      </c>
      <c r="G1869" s="3" t="s">
        <v>2242</v>
      </c>
      <c r="H1869" s="3">
        <f>VLOOKUP(F1869,BDRE_AF_20210615!$A$2:$F$3093,6,FALSE)</f>
        <v>2315</v>
      </c>
      <c r="I1869" s="9">
        <f t="shared" si="88"/>
        <v>9</v>
      </c>
      <c r="K1869" s="1" t="s">
        <v>4771</v>
      </c>
      <c r="L1869" s="1" t="s">
        <v>194</v>
      </c>
      <c r="M1869" s="1" t="s">
        <v>189</v>
      </c>
      <c r="N1869" s="1" t="s">
        <v>2242</v>
      </c>
      <c r="O1869" s="1" t="str">
        <f t="shared" si="89"/>
        <v>OK</v>
      </c>
      <c r="P1869" s="1" t="str">
        <f t="shared" si="90"/>
        <v>OK</v>
      </c>
    </row>
    <row r="1870" spans="2:16">
      <c r="B1870" s="2">
        <v>1307</v>
      </c>
      <c r="C1870" s="7" t="s">
        <v>194</v>
      </c>
      <c r="D1870" s="8" t="s">
        <v>6485</v>
      </c>
      <c r="E1870" s="3" t="s">
        <v>189</v>
      </c>
      <c r="F1870" s="3" t="s">
        <v>4772</v>
      </c>
      <c r="G1870" s="3" t="s">
        <v>2243</v>
      </c>
      <c r="H1870" s="3">
        <f>VLOOKUP(F1870,BDRE_AF_20210615!$A$2:$F$3093,6,FALSE)</f>
        <v>3205</v>
      </c>
      <c r="I1870" s="9">
        <f t="shared" si="88"/>
        <v>9</v>
      </c>
      <c r="K1870" s="1" t="s">
        <v>4772</v>
      </c>
      <c r="L1870" s="1" t="s">
        <v>194</v>
      </c>
      <c r="M1870" s="1" t="s">
        <v>189</v>
      </c>
      <c r="N1870" s="1" t="s">
        <v>2243</v>
      </c>
      <c r="O1870" s="1" t="str">
        <f t="shared" si="89"/>
        <v>OK</v>
      </c>
      <c r="P1870" s="1" t="str">
        <f t="shared" si="90"/>
        <v>OK</v>
      </c>
    </row>
    <row r="1871" spans="2:16">
      <c r="B1871" s="2">
        <v>1307</v>
      </c>
      <c r="C1871" s="7" t="s">
        <v>194</v>
      </c>
      <c r="D1871" s="8" t="s">
        <v>6485</v>
      </c>
      <c r="E1871" s="3" t="s">
        <v>189</v>
      </c>
      <c r="F1871" s="3" t="s">
        <v>4762</v>
      </c>
      <c r="G1871" s="3" t="s">
        <v>1209</v>
      </c>
      <c r="H1871" s="3">
        <f>VLOOKUP(F1871,BDRE_AF_20210615!$A$2:$F$3093,6,FALSE)</f>
        <v>2705</v>
      </c>
      <c r="I1871" s="9">
        <f t="shared" si="88"/>
        <v>9</v>
      </c>
      <c r="K1871" s="1" t="s">
        <v>4762</v>
      </c>
      <c r="L1871" s="1" t="s">
        <v>194</v>
      </c>
      <c r="M1871" s="1" t="s">
        <v>189</v>
      </c>
      <c r="N1871" s="1" t="s">
        <v>1209</v>
      </c>
      <c r="O1871" s="1" t="str">
        <f t="shared" si="89"/>
        <v>OK</v>
      </c>
      <c r="P1871" s="1" t="str">
        <f t="shared" si="90"/>
        <v>OK</v>
      </c>
    </row>
    <row r="1872" spans="2:16">
      <c r="B1872" s="2">
        <v>1308</v>
      </c>
      <c r="C1872" s="7" t="s">
        <v>194</v>
      </c>
      <c r="D1872" s="8" t="s">
        <v>6488</v>
      </c>
      <c r="E1872" s="3" t="s">
        <v>190</v>
      </c>
      <c r="F1872" s="3" t="s">
        <v>4773</v>
      </c>
      <c r="G1872" s="3" t="s">
        <v>4774</v>
      </c>
      <c r="H1872" s="3">
        <f>VLOOKUP(F1872,BDRE_AF_20210615!$A$2:$F$3093,6,FALSE)</f>
        <v>37277</v>
      </c>
      <c r="I1872" s="9">
        <f t="shared" si="88"/>
        <v>19</v>
      </c>
      <c r="K1872" s="1" t="s">
        <v>4773</v>
      </c>
      <c r="L1872" s="1" t="s">
        <v>194</v>
      </c>
      <c r="M1872" s="1" t="s">
        <v>190</v>
      </c>
      <c r="N1872" s="1" t="s">
        <v>4774</v>
      </c>
      <c r="O1872" s="1" t="str">
        <f t="shared" si="89"/>
        <v>OK</v>
      </c>
      <c r="P1872" s="1" t="str">
        <f t="shared" si="90"/>
        <v>OK</v>
      </c>
    </row>
    <row r="1873" spans="2:16">
      <c r="B1873" s="2">
        <v>1308</v>
      </c>
      <c r="C1873" s="7" t="s">
        <v>194</v>
      </c>
      <c r="D1873" s="8" t="s">
        <v>6488</v>
      </c>
      <c r="E1873" s="3" t="s">
        <v>190</v>
      </c>
      <c r="F1873" s="3" t="s">
        <v>4775</v>
      </c>
      <c r="G1873" s="3" t="s">
        <v>4776</v>
      </c>
      <c r="H1873" s="3">
        <f>VLOOKUP(F1873,BDRE_AF_20210615!$A$2:$F$3093,6,FALSE)</f>
        <v>43512</v>
      </c>
      <c r="I1873" s="9">
        <f t="shared" si="88"/>
        <v>21</v>
      </c>
      <c r="K1873" s="1" t="s">
        <v>4775</v>
      </c>
      <c r="L1873" s="1" t="s">
        <v>194</v>
      </c>
      <c r="M1873" s="1" t="s">
        <v>190</v>
      </c>
      <c r="N1873" s="1" t="s">
        <v>4776</v>
      </c>
      <c r="O1873" s="1" t="str">
        <f t="shared" si="89"/>
        <v>OK</v>
      </c>
      <c r="P1873" s="1" t="str">
        <f t="shared" si="90"/>
        <v>OK</v>
      </c>
    </row>
    <row r="1874" spans="2:16">
      <c r="B1874" s="2">
        <v>1308</v>
      </c>
      <c r="C1874" s="7" t="s">
        <v>194</v>
      </c>
      <c r="D1874" s="8" t="s">
        <v>6488</v>
      </c>
      <c r="E1874" s="3" t="s">
        <v>190</v>
      </c>
      <c r="F1874" s="3" t="s">
        <v>4777</v>
      </c>
      <c r="G1874" s="3" t="s">
        <v>4778</v>
      </c>
      <c r="H1874" s="3">
        <f>VLOOKUP(F1874,BDRE_AF_20210615!$A$2:$F$3093,6,FALSE)</f>
        <v>25744</v>
      </c>
      <c r="I1874" s="9">
        <f t="shared" si="88"/>
        <v>19</v>
      </c>
      <c r="K1874" s="1" t="s">
        <v>4777</v>
      </c>
      <c r="L1874" s="1" t="s">
        <v>194</v>
      </c>
      <c r="M1874" s="1" t="s">
        <v>190</v>
      </c>
      <c r="N1874" s="1" t="s">
        <v>4778</v>
      </c>
      <c r="O1874" s="1" t="str">
        <f t="shared" si="89"/>
        <v>OK</v>
      </c>
      <c r="P1874" s="1" t="str">
        <f t="shared" si="90"/>
        <v>OK</v>
      </c>
    </row>
    <row r="1875" spans="2:16">
      <c r="B1875" s="2">
        <v>1308</v>
      </c>
      <c r="C1875" s="7" t="s">
        <v>194</v>
      </c>
      <c r="D1875" s="8" t="s">
        <v>6488</v>
      </c>
      <c r="E1875" s="3" t="s">
        <v>190</v>
      </c>
      <c r="F1875" s="3" t="s">
        <v>4779</v>
      </c>
      <c r="G1875" s="3" t="s">
        <v>4780</v>
      </c>
      <c r="H1875" s="3">
        <f>VLOOKUP(F1875,BDRE_AF_20210615!$A$2:$F$3093,6,FALSE)</f>
        <v>44757</v>
      </c>
      <c r="I1875" s="9">
        <f t="shared" si="88"/>
        <v>21</v>
      </c>
      <c r="K1875" s="1" t="s">
        <v>4779</v>
      </c>
      <c r="L1875" s="1" t="s">
        <v>194</v>
      </c>
      <c r="M1875" s="1" t="s">
        <v>190</v>
      </c>
      <c r="N1875" s="1" t="s">
        <v>4780</v>
      </c>
      <c r="O1875" s="1" t="str">
        <f t="shared" si="89"/>
        <v>OK</v>
      </c>
      <c r="P1875" s="1" t="str">
        <f t="shared" si="90"/>
        <v>OK</v>
      </c>
    </row>
    <row r="1876" spans="2:16">
      <c r="B1876" s="2">
        <v>1309</v>
      </c>
      <c r="C1876" s="7" t="s">
        <v>194</v>
      </c>
      <c r="D1876" s="8" t="s">
        <v>6532</v>
      </c>
      <c r="E1876" s="3" t="s">
        <v>191</v>
      </c>
      <c r="F1876" s="3" t="s">
        <v>4781</v>
      </c>
      <c r="G1876" s="3" t="s">
        <v>1210</v>
      </c>
      <c r="H1876" s="3">
        <f>VLOOKUP(F1876,BDRE_AF_20210615!$A$2:$F$3093,6,FALSE)</f>
        <v>3922</v>
      </c>
      <c r="I1876" s="9">
        <f t="shared" si="88"/>
        <v>9</v>
      </c>
      <c r="K1876" s="1" t="s">
        <v>4781</v>
      </c>
      <c r="L1876" s="1" t="s">
        <v>194</v>
      </c>
      <c r="M1876" s="1" t="s">
        <v>191</v>
      </c>
      <c r="N1876" s="1" t="s">
        <v>1210</v>
      </c>
      <c r="O1876" s="1" t="str">
        <f t="shared" si="89"/>
        <v>OK</v>
      </c>
      <c r="P1876" s="1" t="str">
        <f t="shared" si="90"/>
        <v>OK</v>
      </c>
    </row>
    <row r="1877" spans="2:16">
      <c r="B1877" s="2">
        <v>1309</v>
      </c>
      <c r="C1877" s="7" t="s">
        <v>194</v>
      </c>
      <c r="D1877" s="8" t="s">
        <v>6532</v>
      </c>
      <c r="E1877" s="3" t="s">
        <v>191</v>
      </c>
      <c r="F1877" s="3" t="s">
        <v>4782</v>
      </c>
      <c r="G1877" s="3" t="s">
        <v>1211</v>
      </c>
      <c r="H1877" s="3">
        <f>VLOOKUP(F1877,BDRE_AF_20210615!$A$2:$F$3093,6,FALSE)</f>
        <v>1907</v>
      </c>
      <c r="I1877" s="9">
        <f t="shared" si="88"/>
        <v>9</v>
      </c>
      <c r="K1877" s="1" t="s">
        <v>4782</v>
      </c>
      <c r="L1877" s="1" t="s">
        <v>194</v>
      </c>
      <c r="M1877" s="1" t="s">
        <v>191</v>
      </c>
      <c r="N1877" s="1" t="s">
        <v>1211</v>
      </c>
      <c r="O1877" s="1" t="str">
        <f t="shared" si="89"/>
        <v>OK</v>
      </c>
      <c r="P1877" s="1" t="str">
        <f t="shared" si="90"/>
        <v>OK</v>
      </c>
    </row>
    <row r="1878" spans="2:16">
      <c r="B1878" s="2">
        <v>1309</v>
      </c>
      <c r="C1878" s="7" t="s">
        <v>194</v>
      </c>
      <c r="D1878" s="8" t="s">
        <v>6532</v>
      </c>
      <c r="E1878" s="3" t="s">
        <v>191</v>
      </c>
      <c r="F1878" s="3" t="s">
        <v>4783</v>
      </c>
      <c r="G1878" s="3" t="s">
        <v>1936</v>
      </c>
      <c r="H1878" s="3">
        <f>VLOOKUP(F1878,BDRE_AF_20210615!$A$2:$F$3093,6,FALSE)</f>
        <v>3732</v>
      </c>
      <c r="I1878" s="9">
        <f t="shared" si="88"/>
        <v>9</v>
      </c>
      <c r="K1878" s="1" t="s">
        <v>4783</v>
      </c>
      <c r="L1878" s="1" t="s">
        <v>194</v>
      </c>
      <c r="M1878" s="1" t="s">
        <v>191</v>
      </c>
      <c r="N1878" s="1" t="s">
        <v>9813</v>
      </c>
      <c r="O1878" s="1" t="str">
        <f t="shared" si="89"/>
        <v>ERRO</v>
      </c>
      <c r="P1878" s="1" t="str">
        <f t="shared" si="90"/>
        <v>OK</v>
      </c>
    </row>
    <row r="1879" spans="2:16">
      <c r="B1879" s="2">
        <v>1309</v>
      </c>
      <c r="C1879" s="7" t="s">
        <v>194</v>
      </c>
      <c r="D1879" s="8" t="s">
        <v>6532</v>
      </c>
      <c r="E1879" s="3" t="s">
        <v>191</v>
      </c>
      <c r="F1879" s="3" t="s">
        <v>4784</v>
      </c>
      <c r="G1879" s="3" t="s">
        <v>1212</v>
      </c>
      <c r="H1879" s="3">
        <f>VLOOKUP(F1879,BDRE_AF_20210615!$A$2:$F$3093,6,FALSE)</f>
        <v>2155</v>
      </c>
      <c r="I1879" s="9">
        <f t="shared" si="88"/>
        <v>9</v>
      </c>
      <c r="K1879" s="1" t="s">
        <v>4784</v>
      </c>
      <c r="L1879" s="1" t="s">
        <v>194</v>
      </c>
      <c r="M1879" s="1" t="s">
        <v>191</v>
      </c>
      <c r="N1879" s="1" t="s">
        <v>1212</v>
      </c>
      <c r="O1879" s="1" t="str">
        <f t="shared" si="89"/>
        <v>OK</v>
      </c>
      <c r="P1879" s="1" t="str">
        <f t="shared" si="90"/>
        <v>OK</v>
      </c>
    </row>
    <row r="1880" spans="2:16">
      <c r="B1880" s="2">
        <v>1309</v>
      </c>
      <c r="C1880" s="7" t="s">
        <v>194</v>
      </c>
      <c r="D1880" s="8" t="s">
        <v>6532</v>
      </c>
      <c r="E1880" s="3" t="s">
        <v>191</v>
      </c>
      <c r="F1880" s="3" t="s">
        <v>4790</v>
      </c>
      <c r="G1880" s="3" t="s">
        <v>2216</v>
      </c>
      <c r="H1880" s="3">
        <f>VLOOKUP(F1880,BDRE_AF_20210615!$A$2:$F$3093,6,FALSE)</f>
        <v>5251</v>
      </c>
      <c r="I1880" s="9">
        <f t="shared" si="88"/>
        <v>13</v>
      </c>
      <c r="K1880" s="1" t="s">
        <v>4790</v>
      </c>
      <c r="L1880" s="1" t="s">
        <v>194</v>
      </c>
      <c r="M1880" s="1" t="s">
        <v>191</v>
      </c>
      <c r="N1880" s="1" t="s">
        <v>2216</v>
      </c>
      <c r="O1880" s="1" t="str">
        <f t="shared" si="89"/>
        <v>OK</v>
      </c>
      <c r="P1880" s="1" t="str">
        <f t="shared" si="90"/>
        <v>OK</v>
      </c>
    </row>
    <row r="1881" spans="2:16">
      <c r="B1881" s="2">
        <v>1309</v>
      </c>
      <c r="C1881" s="7" t="s">
        <v>194</v>
      </c>
      <c r="D1881" s="8" t="s">
        <v>6532</v>
      </c>
      <c r="E1881" s="3" t="s">
        <v>191</v>
      </c>
      <c r="F1881" s="3" t="s">
        <v>4785</v>
      </c>
      <c r="G1881" s="3" t="s">
        <v>1213</v>
      </c>
      <c r="H1881" s="3">
        <f>VLOOKUP(F1881,BDRE_AF_20210615!$A$2:$F$3093,6,FALSE)</f>
        <v>6747</v>
      </c>
      <c r="I1881" s="9">
        <f t="shared" si="88"/>
        <v>13</v>
      </c>
      <c r="K1881" s="1" t="s">
        <v>4785</v>
      </c>
      <c r="L1881" s="1" t="s">
        <v>194</v>
      </c>
      <c r="M1881" s="1" t="s">
        <v>191</v>
      </c>
      <c r="N1881" s="1" t="s">
        <v>1213</v>
      </c>
      <c r="O1881" s="1" t="str">
        <f t="shared" si="89"/>
        <v>OK</v>
      </c>
      <c r="P1881" s="1" t="str">
        <f t="shared" si="90"/>
        <v>OK</v>
      </c>
    </row>
    <row r="1882" spans="2:16">
      <c r="B1882" s="2">
        <v>1309</v>
      </c>
      <c r="C1882" s="7" t="s">
        <v>194</v>
      </c>
      <c r="D1882" s="8" t="s">
        <v>6532</v>
      </c>
      <c r="E1882" s="3" t="s">
        <v>191</v>
      </c>
      <c r="F1882" s="3" t="s">
        <v>4786</v>
      </c>
      <c r="G1882" s="3" t="s">
        <v>1214</v>
      </c>
      <c r="H1882" s="3">
        <f>VLOOKUP(F1882,BDRE_AF_20210615!$A$2:$F$3093,6,FALSE)</f>
        <v>3259</v>
      </c>
      <c r="I1882" s="9">
        <f t="shared" si="88"/>
        <v>9</v>
      </c>
      <c r="K1882" s="1" t="s">
        <v>4786</v>
      </c>
      <c r="L1882" s="1" t="s">
        <v>194</v>
      </c>
      <c r="M1882" s="1" t="s">
        <v>191</v>
      </c>
      <c r="N1882" s="1" t="s">
        <v>1214</v>
      </c>
      <c r="O1882" s="1" t="str">
        <f t="shared" si="89"/>
        <v>OK</v>
      </c>
      <c r="P1882" s="1" t="str">
        <f t="shared" si="90"/>
        <v>OK</v>
      </c>
    </row>
    <row r="1883" spans="2:16">
      <c r="B1883" s="2">
        <v>1309</v>
      </c>
      <c r="C1883" s="7" t="s">
        <v>194</v>
      </c>
      <c r="D1883" s="8" t="s">
        <v>6532</v>
      </c>
      <c r="E1883" s="3" t="s">
        <v>191</v>
      </c>
      <c r="F1883" s="3" t="s">
        <v>4791</v>
      </c>
      <c r="G1883" s="3" t="s">
        <v>191</v>
      </c>
      <c r="H1883" s="3">
        <f>VLOOKUP(F1883,BDRE_AF_20210615!$A$2:$F$3093,6,FALSE)</f>
        <v>8434</v>
      </c>
      <c r="I1883" s="9">
        <f t="shared" si="88"/>
        <v>13</v>
      </c>
      <c r="K1883" s="1" t="s">
        <v>4791</v>
      </c>
      <c r="L1883" s="1" t="s">
        <v>194</v>
      </c>
      <c r="M1883" s="1" t="s">
        <v>191</v>
      </c>
      <c r="N1883" s="1" t="s">
        <v>191</v>
      </c>
      <c r="O1883" s="1" t="str">
        <f t="shared" si="89"/>
        <v>OK</v>
      </c>
      <c r="P1883" s="1" t="str">
        <f t="shared" si="90"/>
        <v>OK</v>
      </c>
    </row>
    <row r="1884" spans="2:16">
      <c r="B1884" s="2">
        <v>1309</v>
      </c>
      <c r="C1884" s="7" t="s">
        <v>194</v>
      </c>
      <c r="D1884" s="8" t="s">
        <v>6532</v>
      </c>
      <c r="E1884" s="3" t="s">
        <v>191</v>
      </c>
      <c r="F1884" s="3" t="s">
        <v>4787</v>
      </c>
      <c r="G1884" s="3" t="s">
        <v>1215</v>
      </c>
      <c r="H1884" s="3">
        <f>VLOOKUP(F1884,BDRE_AF_20210615!$A$2:$F$3093,6,FALSE)</f>
        <v>3144</v>
      </c>
      <c r="I1884" s="9">
        <f t="shared" si="88"/>
        <v>9</v>
      </c>
      <c r="K1884" s="1" t="s">
        <v>4787</v>
      </c>
      <c r="L1884" s="1" t="s">
        <v>194</v>
      </c>
      <c r="M1884" s="1" t="s">
        <v>191</v>
      </c>
      <c r="N1884" s="1" t="s">
        <v>1215</v>
      </c>
      <c r="O1884" s="1" t="str">
        <f t="shared" si="89"/>
        <v>OK</v>
      </c>
      <c r="P1884" s="1" t="str">
        <f t="shared" si="90"/>
        <v>OK</v>
      </c>
    </row>
    <row r="1885" spans="2:16">
      <c r="B1885" s="2">
        <v>1309</v>
      </c>
      <c r="C1885" s="7" t="s">
        <v>194</v>
      </c>
      <c r="D1885" s="8" t="s">
        <v>6532</v>
      </c>
      <c r="E1885" s="3" t="s">
        <v>191</v>
      </c>
      <c r="F1885" s="3" t="s">
        <v>4788</v>
      </c>
      <c r="G1885" s="3" t="s">
        <v>1216</v>
      </c>
      <c r="H1885" s="3">
        <f>VLOOKUP(F1885,BDRE_AF_20210615!$A$2:$F$3093,6,FALSE)</f>
        <v>2207</v>
      </c>
      <c r="I1885" s="9">
        <f t="shared" si="88"/>
        <v>9</v>
      </c>
      <c r="K1885" s="1" t="s">
        <v>4788</v>
      </c>
      <c r="L1885" s="1" t="s">
        <v>194</v>
      </c>
      <c r="M1885" s="1" t="s">
        <v>191</v>
      </c>
      <c r="N1885" s="1" t="s">
        <v>1216</v>
      </c>
      <c r="O1885" s="1" t="str">
        <f t="shared" si="89"/>
        <v>OK</v>
      </c>
      <c r="P1885" s="1" t="str">
        <f t="shared" si="90"/>
        <v>OK</v>
      </c>
    </row>
    <row r="1886" spans="2:16">
      <c r="B1886" s="2">
        <v>1309</v>
      </c>
      <c r="C1886" s="7" t="s">
        <v>194</v>
      </c>
      <c r="D1886" s="8" t="s">
        <v>6532</v>
      </c>
      <c r="E1886" s="3" t="s">
        <v>191</v>
      </c>
      <c r="F1886" s="3" t="s">
        <v>4792</v>
      </c>
      <c r="G1886" s="3" t="s">
        <v>2217</v>
      </c>
      <c r="H1886" s="3">
        <f>VLOOKUP(F1886,BDRE_AF_20210615!$A$2:$F$3093,6,FALSE)</f>
        <v>4917</v>
      </c>
      <c r="I1886" s="9">
        <f t="shared" si="88"/>
        <v>9</v>
      </c>
      <c r="K1886" s="1" t="s">
        <v>4792</v>
      </c>
      <c r="L1886" s="1" t="s">
        <v>194</v>
      </c>
      <c r="M1886" s="1" t="s">
        <v>191</v>
      </c>
      <c r="N1886" s="1" t="s">
        <v>2217</v>
      </c>
      <c r="O1886" s="1" t="str">
        <f t="shared" si="89"/>
        <v>OK</v>
      </c>
      <c r="P1886" s="1" t="str">
        <f t="shared" si="90"/>
        <v>OK</v>
      </c>
    </row>
    <row r="1887" spans="2:16">
      <c r="B1887" s="2">
        <v>1309</v>
      </c>
      <c r="C1887" s="7" t="s">
        <v>194</v>
      </c>
      <c r="D1887" s="8" t="s">
        <v>6532</v>
      </c>
      <c r="E1887" s="3" t="s">
        <v>191</v>
      </c>
      <c r="F1887" s="3" t="s">
        <v>4789</v>
      </c>
      <c r="G1887" s="3" t="s">
        <v>1217</v>
      </c>
      <c r="H1887" s="3">
        <f>VLOOKUP(F1887,BDRE_AF_20210615!$A$2:$F$3093,6,FALSE)</f>
        <v>2985</v>
      </c>
      <c r="I1887" s="9">
        <f t="shared" si="88"/>
        <v>9</v>
      </c>
      <c r="K1887" s="1" t="s">
        <v>4789</v>
      </c>
      <c r="L1887" s="1" t="s">
        <v>194</v>
      </c>
      <c r="M1887" s="1" t="s">
        <v>191</v>
      </c>
      <c r="N1887" s="1" t="s">
        <v>1217</v>
      </c>
      <c r="O1887" s="1" t="str">
        <f t="shared" si="89"/>
        <v>OK</v>
      </c>
      <c r="P1887" s="1" t="str">
        <f t="shared" si="90"/>
        <v>OK</v>
      </c>
    </row>
    <row r="1888" spans="2:16">
      <c r="B1888" s="2">
        <v>1310</v>
      </c>
      <c r="C1888" s="7" t="s">
        <v>194</v>
      </c>
      <c r="D1888" s="8" t="s">
        <v>6535</v>
      </c>
      <c r="E1888" s="3" t="s">
        <v>192</v>
      </c>
      <c r="F1888" s="3" t="s">
        <v>4793</v>
      </c>
      <c r="G1888" s="3" t="s">
        <v>1218</v>
      </c>
      <c r="H1888" s="3">
        <f>VLOOKUP(F1888,BDRE_AF_20210615!$A$2:$F$3093,6,FALSE)</f>
        <v>1387</v>
      </c>
      <c r="I1888" s="9">
        <f t="shared" si="88"/>
        <v>9</v>
      </c>
      <c r="K1888" s="1" t="s">
        <v>4793</v>
      </c>
      <c r="L1888" s="1" t="s">
        <v>194</v>
      </c>
      <c r="M1888" s="1" t="s">
        <v>192</v>
      </c>
      <c r="N1888" s="1" t="s">
        <v>1218</v>
      </c>
      <c r="O1888" s="1" t="str">
        <f t="shared" si="89"/>
        <v>OK</v>
      </c>
      <c r="P1888" s="1" t="str">
        <f t="shared" si="90"/>
        <v>OK</v>
      </c>
    </row>
    <row r="1889" spans="2:16">
      <c r="B1889" s="2">
        <v>1310</v>
      </c>
      <c r="C1889" s="7" t="s">
        <v>194</v>
      </c>
      <c r="D1889" s="8" t="s">
        <v>6535</v>
      </c>
      <c r="E1889" s="3" t="s">
        <v>192</v>
      </c>
      <c r="F1889" s="3" t="s">
        <v>4794</v>
      </c>
      <c r="G1889" s="3" t="s">
        <v>1219</v>
      </c>
      <c r="H1889" s="3">
        <f>VLOOKUP(F1889,BDRE_AF_20210615!$A$2:$F$3093,6,FALSE)</f>
        <v>867</v>
      </c>
      <c r="I1889" s="9">
        <f t="shared" si="88"/>
        <v>7</v>
      </c>
      <c r="K1889" s="1" t="s">
        <v>4794</v>
      </c>
      <c r="L1889" s="1" t="s">
        <v>194</v>
      </c>
      <c r="M1889" s="1" t="s">
        <v>192</v>
      </c>
      <c r="N1889" s="1" t="s">
        <v>1219</v>
      </c>
      <c r="O1889" s="1" t="str">
        <f t="shared" si="89"/>
        <v>OK</v>
      </c>
      <c r="P1889" s="1" t="str">
        <f t="shared" si="90"/>
        <v>OK</v>
      </c>
    </row>
    <row r="1890" spans="2:16">
      <c r="B1890" s="2">
        <v>1310</v>
      </c>
      <c r="C1890" s="7" t="s">
        <v>194</v>
      </c>
      <c r="D1890" s="8" t="s">
        <v>6535</v>
      </c>
      <c r="E1890" s="3" t="s">
        <v>192</v>
      </c>
      <c r="F1890" s="3" t="s">
        <v>4795</v>
      </c>
      <c r="G1890" s="3" t="s">
        <v>1220</v>
      </c>
      <c r="H1890" s="3">
        <f>VLOOKUP(F1890,BDRE_AF_20210615!$A$2:$F$3093,6,FALSE)</f>
        <v>4229</v>
      </c>
      <c r="I1890" s="9">
        <f t="shared" si="88"/>
        <v>9</v>
      </c>
      <c r="K1890" s="1" t="s">
        <v>4795</v>
      </c>
      <c r="L1890" s="1" t="s">
        <v>194</v>
      </c>
      <c r="M1890" s="1" t="s">
        <v>192</v>
      </c>
      <c r="N1890" s="1" t="s">
        <v>1220</v>
      </c>
      <c r="O1890" s="1" t="str">
        <f t="shared" si="89"/>
        <v>OK</v>
      </c>
      <c r="P1890" s="1" t="str">
        <f t="shared" si="90"/>
        <v>OK</v>
      </c>
    </row>
    <row r="1891" spans="2:16">
      <c r="B1891" s="2">
        <v>1310</v>
      </c>
      <c r="C1891" s="7" t="s">
        <v>194</v>
      </c>
      <c r="D1891" s="8" t="s">
        <v>6535</v>
      </c>
      <c r="E1891" s="3" t="s">
        <v>192</v>
      </c>
      <c r="F1891" s="3" t="s">
        <v>4796</v>
      </c>
      <c r="G1891" s="3" t="s">
        <v>1221</v>
      </c>
      <c r="H1891" s="3">
        <f>VLOOKUP(F1891,BDRE_AF_20210615!$A$2:$F$3093,6,FALSE)</f>
        <v>1779</v>
      </c>
      <c r="I1891" s="9">
        <f t="shared" si="88"/>
        <v>9</v>
      </c>
      <c r="K1891" s="1" t="s">
        <v>4796</v>
      </c>
      <c r="L1891" s="1" t="s">
        <v>194</v>
      </c>
      <c r="M1891" s="1" t="s">
        <v>192</v>
      </c>
      <c r="N1891" s="1" t="s">
        <v>1221</v>
      </c>
      <c r="O1891" s="1" t="str">
        <f t="shared" si="89"/>
        <v>OK</v>
      </c>
      <c r="P1891" s="1" t="str">
        <f t="shared" si="90"/>
        <v>OK</v>
      </c>
    </row>
    <row r="1892" spans="2:16">
      <c r="B1892" s="2">
        <v>1310</v>
      </c>
      <c r="C1892" s="7" t="s">
        <v>194</v>
      </c>
      <c r="D1892" s="8" t="s">
        <v>6535</v>
      </c>
      <c r="E1892" s="3" t="s">
        <v>192</v>
      </c>
      <c r="F1892" s="3" t="s">
        <v>4797</v>
      </c>
      <c r="G1892" s="3" t="s">
        <v>1222</v>
      </c>
      <c r="H1892" s="3">
        <f>VLOOKUP(F1892,BDRE_AF_20210615!$A$2:$F$3093,6,FALSE)</f>
        <v>2631</v>
      </c>
      <c r="I1892" s="9">
        <f t="shared" si="88"/>
        <v>9</v>
      </c>
      <c r="K1892" s="1" t="s">
        <v>4797</v>
      </c>
      <c r="L1892" s="1" t="s">
        <v>194</v>
      </c>
      <c r="M1892" s="1" t="s">
        <v>192</v>
      </c>
      <c r="N1892" s="1" t="s">
        <v>1222</v>
      </c>
      <c r="O1892" s="1" t="str">
        <f t="shared" si="89"/>
        <v>OK</v>
      </c>
      <c r="P1892" s="1" t="str">
        <f t="shared" si="90"/>
        <v>OK</v>
      </c>
    </row>
    <row r="1893" spans="2:16">
      <c r="B1893" s="2">
        <v>1310</v>
      </c>
      <c r="C1893" s="7" t="s">
        <v>194</v>
      </c>
      <c r="D1893" s="8" t="s">
        <v>6535</v>
      </c>
      <c r="E1893" s="3" t="s">
        <v>192</v>
      </c>
      <c r="F1893" s="3" t="s">
        <v>4798</v>
      </c>
      <c r="G1893" s="3" t="s">
        <v>1913</v>
      </c>
      <c r="H1893" s="3">
        <f>VLOOKUP(F1893,BDRE_AF_20210615!$A$2:$F$3093,6,FALSE)</f>
        <v>1586</v>
      </c>
      <c r="I1893" s="9">
        <f t="shared" si="88"/>
        <v>9</v>
      </c>
      <c r="K1893" s="1" t="s">
        <v>4798</v>
      </c>
      <c r="L1893" s="1" t="s">
        <v>194</v>
      </c>
      <c r="M1893" s="1" t="s">
        <v>192</v>
      </c>
      <c r="N1893" s="1" t="s">
        <v>9777</v>
      </c>
      <c r="O1893" s="1" t="str">
        <f t="shared" si="89"/>
        <v>ERRO</v>
      </c>
      <c r="P1893" s="1" t="str">
        <f t="shared" si="90"/>
        <v>OK</v>
      </c>
    </row>
    <row r="1894" spans="2:16">
      <c r="B1894" s="2">
        <v>1310</v>
      </c>
      <c r="C1894" s="7" t="s">
        <v>194</v>
      </c>
      <c r="D1894" s="8" t="s">
        <v>6535</v>
      </c>
      <c r="E1894" s="3" t="s">
        <v>192</v>
      </c>
      <c r="F1894" s="3" t="s">
        <v>4799</v>
      </c>
      <c r="G1894" s="3" t="s">
        <v>1920</v>
      </c>
      <c r="H1894" s="3">
        <f>VLOOKUP(F1894,BDRE_AF_20210615!$A$2:$F$3093,6,FALSE)</f>
        <v>3156</v>
      </c>
      <c r="I1894" s="9">
        <f t="shared" si="88"/>
        <v>9</v>
      </c>
      <c r="K1894" s="1" t="s">
        <v>4799</v>
      </c>
      <c r="L1894" s="1" t="s">
        <v>194</v>
      </c>
      <c r="M1894" s="1" t="s">
        <v>192</v>
      </c>
      <c r="N1894" s="1" t="s">
        <v>9885</v>
      </c>
      <c r="O1894" s="1" t="str">
        <f t="shared" si="89"/>
        <v>ERRO</v>
      </c>
      <c r="P1894" s="1" t="str">
        <f t="shared" si="90"/>
        <v>OK</v>
      </c>
    </row>
    <row r="1895" spans="2:16">
      <c r="B1895" s="2">
        <v>1310</v>
      </c>
      <c r="C1895" s="7" t="s">
        <v>194</v>
      </c>
      <c r="D1895" s="8" t="s">
        <v>6535</v>
      </c>
      <c r="E1895" s="3" t="s">
        <v>192</v>
      </c>
      <c r="F1895" s="3" t="s">
        <v>4800</v>
      </c>
      <c r="G1895" s="3" t="s">
        <v>1950</v>
      </c>
      <c r="H1895" s="3">
        <f>VLOOKUP(F1895,BDRE_AF_20210615!$A$2:$F$3093,6,FALSE)</f>
        <v>6028</v>
      </c>
      <c r="I1895" s="9">
        <f t="shared" si="88"/>
        <v>13</v>
      </c>
      <c r="K1895" s="1" t="s">
        <v>4800</v>
      </c>
      <c r="L1895" s="1" t="s">
        <v>194</v>
      </c>
      <c r="M1895" s="1" t="s">
        <v>192</v>
      </c>
      <c r="N1895" s="1" t="s">
        <v>9859</v>
      </c>
      <c r="O1895" s="1" t="str">
        <f t="shared" si="89"/>
        <v>ERRO</v>
      </c>
      <c r="P1895" s="1" t="str">
        <f t="shared" si="90"/>
        <v>OK</v>
      </c>
    </row>
    <row r="1896" spans="2:16">
      <c r="B1896" s="2">
        <v>1310</v>
      </c>
      <c r="C1896" s="7" t="s">
        <v>194</v>
      </c>
      <c r="D1896" s="8" t="s">
        <v>6535</v>
      </c>
      <c r="E1896" s="3" t="s">
        <v>192</v>
      </c>
      <c r="F1896" s="3" t="s">
        <v>4801</v>
      </c>
      <c r="G1896" s="3" t="s">
        <v>1970</v>
      </c>
      <c r="H1896" s="3">
        <f>VLOOKUP(F1896,BDRE_AF_20210615!$A$2:$F$3093,6,FALSE)</f>
        <v>8318</v>
      </c>
      <c r="I1896" s="9">
        <f t="shared" si="88"/>
        <v>13</v>
      </c>
      <c r="K1896" s="1" t="s">
        <v>4801</v>
      </c>
      <c r="L1896" s="1" t="s">
        <v>194</v>
      </c>
      <c r="M1896" s="1" t="s">
        <v>192</v>
      </c>
      <c r="N1896" s="1" t="s">
        <v>9788</v>
      </c>
      <c r="O1896" s="1" t="str">
        <f t="shared" si="89"/>
        <v>ERRO</v>
      </c>
      <c r="P1896" s="1" t="str">
        <f t="shared" si="90"/>
        <v>OK</v>
      </c>
    </row>
    <row r="1897" spans="2:16">
      <c r="B1897" s="2">
        <v>1310</v>
      </c>
      <c r="C1897" s="7" t="s">
        <v>194</v>
      </c>
      <c r="D1897" s="8" t="s">
        <v>6535</v>
      </c>
      <c r="E1897" s="3" t="s">
        <v>192</v>
      </c>
      <c r="F1897" s="3" t="s">
        <v>4802</v>
      </c>
      <c r="G1897" s="3" t="s">
        <v>1974</v>
      </c>
      <c r="H1897" s="3">
        <f>VLOOKUP(F1897,BDRE_AF_20210615!$A$2:$F$3093,6,FALSE)</f>
        <v>1174</v>
      </c>
      <c r="I1897" s="9">
        <f t="shared" si="88"/>
        <v>9</v>
      </c>
      <c r="K1897" s="1" t="s">
        <v>4802</v>
      </c>
      <c r="L1897" s="1" t="s">
        <v>194</v>
      </c>
      <c r="M1897" s="1" t="s">
        <v>192</v>
      </c>
      <c r="N1897" s="1" t="s">
        <v>9801</v>
      </c>
      <c r="O1897" s="1" t="str">
        <f t="shared" si="89"/>
        <v>ERRO</v>
      </c>
      <c r="P1897" s="1" t="str">
        <f t="shared" si="90"/>
        <v>OK</v>
      </c>
    </row>
    <row r="1898" spans="2:16">
      <c r="B1898" s="2">
        <v>1310</v>
      </c>
      <c r="C1898" s="7" t="s">
        <v>194</v>
      </c>
      <c r="D1898" s="8" t="s">
        <v>6535</v>
      </c>
      <c r="E1898" s="3" t="s">
        <v>192</v>
      </c>
      <c r="F1898" s="3" t="s">
        <v>4803</v>
      </c>
      <c r="G1898" s="3" t="s">
        <v>1223</v>
      </c>
      <c r="H1898" s="3">
        <f>VLOOKUP(F1898,BDRE_AF_20210615!$A$2:$F$3093,6,FALSE)</f>
        <v>1546</v>
      </c>
      <c r="I1898" s="9">
        <f t="shared" si="88"/>
        <v>9</v>
      </c>
      <c r="K1898" s="1" t="s">
        <v>4803</v>
      </c>
      <c r="L1898" s="1" t="s">
        <v>194</v>
      </c>
      <c r="M1898" s="1" t="s">
        <v>192</v>
      </c>
      <c r="N1898" s="1" t="s">
        <v>1223</v>
      </c>
      <c r="O1898" s="1" t="str">
        <f t="shared" si="89"/>
        <v>OK</v>
      </c>
      <c r="P1898" s="1" t="str">
        <f t="shared" si="90"/>
        <v>OK</v>
      </c>
    </row>
    <row r="1899" spans="2:16">
      <c r="B1899" s="2">
        <v>1310</v>
      </c>
      <c r="C1899" s="7" t="s">
        <v>194</v>
      </c>
      <c r="D1899" s="8" t="s">
        <v>6535</v>
      </c>
      <c r="E1899" s="3" t="s">
        <v>192</v>
      </c>
      <c r="F1899" s="3" t="s">
        <v>4810</v>
      </c>
      <c r="G1899" s="3" t="s">
        <v>192</v>
      </c>
      <c r="H1899" s="3">
        <f>VLOOKUP(F1899,BDRE_AF_20210615!$A$2:$F$3093,6,FALSE)</f>
        <v>17792</v>
      </c>
      <c r="I1899" s="9">
        <f t="shared" si="88"/>
        <v>13</v>
      </c>
      <c r="K1899" s="1" t="s">
        <v>4810</v>
      </c>
      <c r="L1899" s="1" t="s">
        <v>194</v>
      </c>
      <c r="M1899" s="1" t="s">
        <v>192</v>
      </c>
      <c r="N1899" s="1" t="s">
        <v>192</v>
      </c>
      <c r="O1899" s="1" t="str">
        <f t="shared" si="89"/>
        <v>OK</v>
      </c>
      <c r="P1899" s="1" t="str">
        <f t="shared" si="90"/>
        <v>OK</v>
      </c>
    </row>
    <row r="1900" spans="2:16">
      <c r="B1900" s="2">
        <v>1310</v>
      </c>
      <c r="C1900" s="7" t="s">
        <v>194</v>
      </c>
      <c r="D1900" s="8" t="s">
        <v>6535</v>
      </c>
      <c r="E1900" s="3" t="s">
        <v>192</v>
      </c>
      <c r="F1900" s="3" t="s">
        <v>4804</v>
      </c>
      <c r="G1900" s="3" t="s">
        <v>1224</v>
      </c>
      <c r="H1900" s="3">
        <f>VLOOKUP(F1900,BDRE_AF_20210615!$A$2:$F$3093,6,FALSE)</f>
        <v>7577</v>
      </c>
      <c r="I1900" s="9">
        <f t="shared" si="88"/>
        <v>13</v>
      </c>
      <c r="K1900" s="1" t="s">
        <v>4804</v>
      </c>
      <c r="L1900" s="1" t="s">
        <v>194</v>
      </c>
      <c r="M1900" s="1" t="s">
        <v>192</v>
      </c>
      <c r="N1900" s="1" t="s">
        <v>1224</v>
      </c>
      <c r="O1900" s="1" t="str">
        <f t="shared" si="89"/>
        <v>OK</v>
      </c>
      <c r="P1900" s="1" t="str">
        <f t="shared" si="90"/>
        <v>OK</v>
      </c>
    </row>
    <row r="1901" spans="2:16">
      <c r="B1901" s="2">
        <v>1310</v>
      </c>
      <c r="C1901" s="7" t="s">
        <v>194</v>
      </c>
      <c r="D1901" s="8" t="s">
        <v>6535</v>
      </c>
      <c r="E1901" s="3" t="s">
        <v>192</v>
      </c>
      <c r="F1901" s="3" t="s">
        <v>4805</v>
      </c>
      <c r="G1901" s="3" t="s">
        <v>1225</v>
      </c>
      <c r="H1901" s="3">
        <f>VLOOKUP(F1901,BDRE_AF_20210615!$A$2:$F$3093,6,FALSE)</f>
        <v>3891</v>
      </c>
      <c r="I1901" s="9">
        <f t="shared" si="88"/>
        <v>9</v>
      </c>
      <c r="K1901" s="1" t="s">
        <v>4805</v>
      </c>
      <c r="L1901" s="1" t="s">
        <v>194</v>
      </c>
      <c r="M1901" s="1" t="s">
        <v>192</v>
      </c>
      <c r="N1901" s="1" t="s">
        <v>1225</v>
      </c>
      <c r="O1901" s="1" t="str">
        <f t="shared" si="89"/>
        <v>OK</v>
      </c>
      <c r="P1901" s="1" t="str">
        <f t="shared" si="90"/>
        <v>OK</v>
      </c>
    </row>
    <row r="1902" spans="2:16">
      <c r="B1902" s="2">
        <v>1310</v>
      </c>
      <c r="C1902" s="7" t="s">
        <v>194</v>
      </c>
      <c r="D1902" s="8" t="s">
        <v>6535</v>
      </c>
      <c r="E1902" s="3" t="s">
        <v>192</v>
      </c>
      <c r="F1902" s="3" t="s">
        <v>4806</v>
      </c>
      <c r="G1902" s="3" t="s">
        <v>1226</v>
      </c>
      <c r="H1902" s="3">
        <f>VLOOKUP(F1902,BDRE_AF_20210615!$A$2:$F$3093,6,FALSE)</f>
        <v>3622</v>
      </c>
      <c r="I1902" s="9">
        <f t="shared" si="88"/>
        <v>9</v>
      </c>
      <c r="K1902" s="1" t="s">
        <v>4806</v>
      </c>
      <c r="L1902" s="1" t="s">
        <v>194</v>
      </c>
      <c r="M1902" s="1" t="s">
        <v>192</v>
      </c>
      <c r="N1902" s="1" t="s">
        <v>1226</v>
      </c>
      <c r="O1902" s="1" t="str">
        <f t="shared" si="89"/>
        <v>OK</v>
      </c>
      <c r="P1902" s="1" t="str">
        <f t="shared" si="90"/>
        <v>OK</v>
      </c>
    </row>
    <row r="1903" spans="2:16">
      <c r="B1903" s="2">
        <v>1310</v>
      </c>
      <c r="C1903" s="7" t="s">
        <v>194</v>
      </c>
      <c r="D1903" s="8" t="s">
        <v>6535</v>
      </c>
      <c r="E1903" s="3" t="s">
        <v>192</v>
      </c>
      <c r="F1903" s="3" t="s">
        <v>4807</v>
      </c>
      <c r="G1903" s="3" t="s">
        <v>1227</v>
      </c>
      <c r="H1903" s="3">
        <f>VLOOKUP(F1903,BDRE_AF_20210615!$A$2:$F$3093,6,FALSE)</f>
        <v>2309</v>
      </c>
      <c r="I1903" s="9">
        <f t="shared" si="88"/>
        <v>9</v>
      </c>
      <c r="K1903" s="1" t="s">
        <v>4807</v>
      </c>
      <c r="L1903" s="1" t="s">
        <v>194</v>
      </c>
      <c r="M1903" s="1" t="s">
        <v>192</v>
      </c>
      <c r="N1903" s="1" t="s">
        <v>1227</v>
      </c>
      <c r="O1903" s="1" t="str">
        <f t="shared" si="89"/>
        <v>OK</v>
      </c>
      <c r="P1903" s="1" t="str">
        <f t="shared" si="90"/>
        <v>OK</v>
      </c>
    </row>
    <row r="1904" spans="2:16">
      <c r="B1904" s="2">
        <v>1310</v>
      </c>
      <c r="C1904" s="7" t="s">
        <v>194</v>
      </c>
      <c r="D1904" s="8" t="s">
        <v>6535</v>
      </c>
      <c r="E1904" s="3" t="s">
        <v>192</v>
      </c>
      <c r="F1904" s="3" t="s">
        <v>4808</v>
      </c>
      <c r="G1904" s="3" t="s">
        <v>1228</v>
      </c>
      <c r="H1904" s="3">
        <f>VLOOKUP(F1904,BDRE_AF_20210615!$A$2:$F$3093,6,FALSE)</f>
        <v>1984</v>
      </c>
      <c r="I1904" s="9">
        <f t="shared" si="88"/>
        <v>9</v>
      </c>
      <c r="K1904" s="1" t="s">
        <v>4808</v>
      </c>
      <c r="L1904" s="1" t="s">
        <v>194</v>
      </c>
      <c r="M1904" s="1" t="s">
        <v>192</v>
      </c>
      <c r="N1904" s="1" t="s">
        <v>1228</v>
      </c>
      <c r="O1904" s="1" t="str">
        <f t="shared" si="89"/>
        <v>OK</v>
      </c>
      <c r="P1904" s="1" t="str">
        <f t="shared" si="90"/>
        <v>OK</v>
      </c>
    </row>
    <row r="1905" spans="2:16">
      <c r="B1905" s="2">
        <v>1310</v>
      </c>
      <c r="C1905" s="7" t="s">
        <v>194</v>
      </c>
      <c r="D1905" s="8" t="s">
        <v>6535</v>
      </c>
      <c r="E1905" s="3" t="s">
        <v>192</v>
      </c>
      <c r="F1905" s="3" t="s">
        <v>4809</v>
      </c>
      <c r="G1905" s="3" t="s">
        <v>1839</v>
      </c>
      <c r="H1905" s="3">
        <f>VLOOKUP(F1905,BDRE_AF_20210615!$A$2:$F$3093,6,FALSE)</f>
        <v>4208</v>
      </c>
      <c r="I1905" s="9">
        <f t="shared" si="88"/>
        <v>9</v>
      </c>
      <c r="K1905" s="1" t="s">
        <v>4809</v>
      </c>
      <c r="L1905" s="1" t="s">
        <v>194</v>
      </c>
      <c r="M1905" s="1" t="s">
        <v>192</v>
      </c>
      <c r="N1905" s="1" t="s">
        <v>9796</v>
      </c>
      <c r="O1905" s="1" t="str">
        <f t="shared" si="89"/>
        <v>ERRO</v>
      </c>
      <c r="P1905" s="1" t="str">
        <f t="shared" si="90"/>
        <v>OK</v>
      </c>
    </row>
    <row r="1906" spans="2:16">
      <c r="B1906" s="2">
        <v>1311</v>
      </c>
      <c r="C1906" s="7" t="s">
        <v>194</v>
      </c>
      <c r="D1906" s="8" t="s">
        <v>6539</v>
      </c>
      <c r="E1906" s="3" t="s">
        <v>193</v>
      </c>
      <c r="F1906" s="3" t="s">
        <v>4811</v>
      </c>
      <c r="G1906" s="3" t="s">
        <v>1229</v>
      </c>
      <c r="H1906" s="3">
        <f>VLOOKUP(F1906,BDRE_AF_20210615!$A$2:$F$3093,6,FALSE)</f>
        <v>2087</v>
      </c>
      <c r="I1906" s="9">
        <f t="shared" si="88"/>
        <v>9</v>
      </c>
      <c r="K1906" s="1" t="s">
        <v>4811</v>
      </c>
      <c r="L1906" s="1" t="s">
        <v>194</v>
      </c>
      <c r="M1906" s="1" t="s">
        <v>193</v>
      </c>
      <c r="N1906" s="1" t="s">
        <v>1229</v>
      </c>
      <c r="O1906" s="1" t="str">
        <f t="shared" si="89"/>
        <v>OK</v>
      </c>
      <c r="P1906" s="1" t="str">
        <f t="shared" si="90"/>
        <v>OK</v>
      </c>
    </row>
    <row r="1907" spans="2:16">
      <c r="B1907" s="2">
        <v>1311</v>
      </c>
      <c r="C1907" s="7" t="s">
        <v>194</v>
      </c>
      <c r="D1907" s="8" t="s">
        <v>6539</v>
      </c>
      <c r="E1907" s="3" t="s">
        <v>193</v>
      </c>
      <c r="F1907" s="3" t="s">
        <v>4812</v>
      </c>
      <c r="G1907" s="3" t="s">
        <v>1230</v>
      </c>
      <c r="H1907" s="3">
        <f>VLOOKUP(F1907,BDRE_AF_20210615!$A$2:$F$3093,6,FALSE)</f>
        <v>1391</v>
      </c>
      <c r="I1907" s="9">
        <f t="shared" si="88"/>
        <v>9</v>
      </c>
      <c r="K1907" s="1" t="s">
        <v>4812</v>
      </c>
      <c r="L1907" s="1" t="s">
        <v>194</v>
      </c>
      <c r="M1907" s="1" t="s">
        <v>193</v>
      </c>
      <c r="N1907" s="1" t="s">
        <v>1230</v>
      </c>
      <c r="O1907" s="1" t="str">
        <f t="shared" si="89"/>
        <v>OK</v>
      </c>
      <c r="P1907" s="1" t="str">
        <f t="shared" si="90"/>
        <v>OK</v>
      </c>
    </row>
    <row r="1908" spans="2:16">
      <c r="B1908" s="2">
        <v>1311</v>
      </c>
      <c r="C1908" s="7" t="s">
        <v>194</v>
      </c>
      <c r="D1908" s="8" t="s">
        <v>6539</v>
      </c>
      <c r="E1908" s="3" t="s">
        <v>193</v>
      </c>
      <c r="F1908" s="3" t="s">
        <v>4813</v>
      </c>
      <c r="G1908" s="3" t="s">
        <v>1876</v>
      </c>
      <c r="H1908" s="3">
        <f>VLOOKUP(F1908,BDRE_AF_20210615!$A$2:$F$3093,6,FALSE)</f>
        <v>1439</v>
      </c>
      <c r="I1908" s="9">
        <f t="shared" si="88"/>
        <v>9</v>
      </c>
      <c r="K1908" s="1" t="s">
        <v>4813</v>
      </c>
      <c r="L1908" s="1" t="s">
        <v>194</v>
      </c>
      <c r="M1908" s="1" t="s">
        <v>193</v>
      </c>
      <c r="N1908" s="1" t="s">
        <v>9860</v>
      </c>
      <c r="O1908" s="1" t="str">
        <f t="shared" si="89"/>
        <v>ERRO</v>
      </c>
      <c r="P1908" s="1" t="str">
        <f t="shared" si="90"/>
        <v>OK</v>
      </c>
    </row>
    <row r="1909" spans="2:16">
      <c r="B1909" s="2">
        <v>1311</v>
      </c>
      <c r="C1909" s="7" t="s">
        <v>194</v>
      </c>
      <c r="D1909" s="8" t="s">
        <v>6539</v>
      </c>
      <c r="E1909" s="3" t="s">
        <v>193</v>
      </c>
      <c r="F1909" s="3" t="s">
        <v>4814</v>
      </c>
      <c r="G1909" s="3" t="s">
        <v>1231</v>
      </c>
      <c r="H1909" s="3">
        <f>VLOOKUP(F1909,BDRE_AF_20210615!$A$2:$F$3093,6,FALSE)</f>
        <v>2104</v>
      </c>
      <c r="I1909" s="9">
        <f t="shared" si="88"/>
        <v>9</v>
      </c>
      <c r="K1909" s="1" t="s">
        <v>4814</v>
      </c>
      <c r="L1909" s="1" t="s">
        <v>194</v>
      </c>
      <c r="M1909" s="1" t="s">
        <v>193</v>
      </c>
      <c r="N1909" s="1" t="s">
        <v>1231</v>
      </c>
      <c r="O1909" s="1" t="str">
        <f t="shared" si="89"/>
        <v>OK</v>
      </c>
      <c r="P1909" s="1" t="str">
        <f t="shared" si="90"/>
        <v>OK</v>
      </c>
    </row>
    <row r="1910" spans="2:16">
      <c r="B1910" s="2">
        <v>1311</v>
      </c>
      <c r="C1910" s="7" t="s">
        <v>194</v>
      </c>
      <c r="D1910" s="8" t="s">
        <v>6539</v>
      </c>
      <c r="E1910" s="3" t="s">
        <v>193</v>
      </c>
      <c r="F1910" s="3" t="s">
        <v>4815</v>
      </c>
      <c r="G1910" s="3" t="s">
        <v>1889</v>
      </c>
      <c r="H1910" s="3">
        <f>VLOOKUP(F1910,BDRE_AF_20210615!$A$2:$F$3093,6,FALSE)</f>
        <v>1389</v>
      </c>
      <c r="I1910" s="9">
        <f t="shared" si="88"/>
        <v>9</v>
      </c>
      <c r="K1910" s="1" t="s">
        <v>4815</v>
      </c>
      <c r="L1910" s="1" t="s">
        <v>194</v>
      </c>
      <c r="M1910" s="1" t="s">
        <v>193</v>
      </c>
      <c r="N1910" s="1" t="s">
        <v>9861</v>
      </c>
      <c r="O1910" s="1" t="str">
        <f t="shared" si="89"/>
        <v>ERRO</v>
      </c>
      <c r="P1910" s="1" t="str">
        <f t="shared" si="90"/>
        <v>OK</v>
      </c>
    </row>
    <row r="1911" spans="2:16">
      <c r="B1911" s="2">
        <v>1311</v>
      </c>
      <c r="C1911" s="7" t="s">
        <v>194</v>
      </c>
      <c r="D1911" s="8" t="s">
        <v>6539</v>
      </c>
      <c r="E1911" s="3" t="s">
        <v>193</v>
      </c>
      <c r="F1911" s="3" t="s">
        <v>4816</v>
      </c>
      <c r="G1911" s="3" t="s">
        <v>1232</v>
      </c>
      <c r="H1911" s="3">
        <f>VLOOKUP(F1911,BDRE_AF_20210615!$A$2:$F$3093,6,FALSE)</f>
        <v>856</v>
      </c>
      <c r="I1911" s="9">
        <f t="shared" si="88"/>
        <v>7</v>
      </c>
      <c r="K1911" s="1" t="s">
        <v>4816</v>
      </c>
      <c r="L1911" s="1" t="s">
        <v>194</v>
      </c>
      <c r="M1911" s="1" t="s">
        <v>193</v>
      </c>
      <c r="N1911" s="1" t="s">
        <v>1232</v>
      </c>
      <c r="O1911" s="1" t="str">
        <f t="shared" si="89"/>
        <v>OK</v>
      </c>
      <c r="P1911" s="1" t="str">
        <f t="shared" si="90"/>
        <v>OK</v>
      </c>
    </row>
    <row r="1912" spans="2:16">
      <c r="B1912" s="2">
        <v>1311</v>
      </c>
      <c r="C1912" s="7" t="s">
        <v>194</v>
      </c>
      <c r="D1912" s="8" t="s">
        <v>6539</v>
      </c>
      <c r="E1912" s="3" t="s">
        <v>193</v>
      </c>
      <c r="F1912" s="3" t="s">
        <v>4817</v>
      </c>
      <c r="G1912" s="3" t="s">
        <v>1906</v>
      </c>
      <c r="H1912" s="3">
        <f>VLOOKUP(F1912,BDRE_AF_20210615!$A$2:$F$3093,6,FALSE)</f>
        <v>1264</v>
      </c>
      <c r="I1912" s="9">
        <f t="shared" si="88"/>
        <v>9</v>
      </c>
      <c r="K1912" s="1" t="s">
        <v>4817</v>
      </c>
      <c r="L1912" s="1" t="s">
        <v>194</v>
      </c>
      <c r="M1912" s="1" t="s">
        <v>193</v>
      </c>
      <c r="N1912" s="1" t="s">
        <v>9803</v>
      </c>
      <c r="O1912" s="1" t="str">
        <f t="shared" si="89"/>
        <v>ERRO</v>
      </c>
      <c r="P1912" s="1" t="str">
        <f t="shared" si="90"/>
        <v>OK</v>
      </c>
    </row>
    <row r="1913" spans="2:16">
      <c r="B1913" s="2">
        <v>1311</v>
      </c>
      <c r="C1913" s="7" t="s">
        <v>194</v>
      </c>
      <c r="D1913" s="8" t="s">
        <v>6539</v>
      </c>
      <c r="E1913" s="3" t="s">
        <v>193</v>
      </c>
      <c r="F1913" s="3" t="s">
        <v>4818</v>
      </c>
      <c r="G1913" s="3" t="s">
        <v>1233</v>
      </c>
      <c r="H1913" s="3">
        <f>VLOOKUP(F1913,BDRE_AF_20210615!$A$2:$F$3093,6,FALSE)</f>
        <v>1568</v>
      </c>
      <c r="I1913" s="9">
        <f t="shared" si="88"/>
        <v>9</v>
      </c>
      <c r="K1913" s="1" t="s">
        <v>4818</v>
      </c>
      <c r="L1913" s="1" t="s">
        <v>194</v>
      </c>
      <c r="M1913" s="1" t="s">
        <v>193</v>
      </c>
      <c r="N1913" s="1" t="s">
        <v>1233</v>
      </c>
      <c r="O1913" s="1" t="str">
        <f t="shared" si="89"/>
        <v>OK</v>
      </c>
      <c r="P1913" s="1" t="str">
        <f t="shared" si="90"/>
        <v>OK</v>
      </c>
    </row>
    <row r="1914" spans="2:16">
      <c r="B1914" s="2">
        <v>1311</v>
      </c>
      <c r="C1914" s="7" t="s">
        <v>194</v>
      </c>
      <c r="D1914" s="8" t="s">
        <v>6539</v>
      </c>
      <c r="E1914" s="3" t="s">
        <v>193</v>
      </c>
      <c r="F1914" s="3" t="s">
        <v>4819</v>
      </c>
      <c r="G1914" s="3" t="s">
        <v>1921</v>
      </c>
      <c r="H1914" s="3">
        <f>VLOOKUP(F1914,BDRE_AF_20210615!$A$2:$F$3093,6,FALSE)</f>
        <v>2021</v>
      </c>
      <c r="I1914" s="9">
        <f t="shared" si="88"/>
        <v>9</v>
      </c>
      <c r="K1914" s="1" t="s">
        <v>4819</v>
      </c>
      <c r="L1914" s="1" t="s">
        <v>194</v>
      </c>
      <c r="M1914" s="1" t="s">
        <v>193</v>
      </c>
      <c r="N1914" s="1" t="s">
        <v>9885</v>
      </c>
      <c r="O1914" s="1" t="str">
        <f t="shared" si="89"/>
        <v>ERRO</v>
      </c>
      <c r="P1914" s="1" t="str">
        <f t="shared" si="90"/>
        <v>OK</v>
      </c>
    </row>
    <row r="1915" spans="2:16">
      <c r="B1915" s="2">
        <v>1311</v>
      </c>
      <c r="C1915" s="7" t="s">
        <v>194</v>
      </c>
      <c r="D1915" s="8" t="s">
        <v>6539</v>
      </c>
      <c r="E1915" s="3" t="s">
        <v>193</v>
      </c>
      <c r="F1915" s="3" t="s">
        <v>4820</v>
      </c>
      <c r="G1915" s="3" t="s">
        <v>1234</v>
      </c>
      <c r="H1915" s="3">
        <f>VLOOKUP(F1915,BDRE_AF_20210615!$A$2:$F$3093,6,FALSE)</f>
        <v>815</v>
      </c>
      <c r="I1915" s="9">
        <f t="shared" si="88"/>
        <v>7</v>
      </c>
      <c r="K1915" s="1" t="s">
        <v>4820</v>
      </c>
      <c r="L1915" s="1" t="s">
        <v>194</v>
      </c>
      <c r="M1915" s="1" t="s">
        <v>193</v>
      </c>
      <c r="N1915" s="1" t="s">
        <v>1234</v>
      </c>
      <c r="O1915" s="1" t="str">
        <f t="shared" si="89"/>
        <v>OK</v>
      </c>
      <c r="P1915" s="1" t="str">
        <f t="shared" si="90"/>
        <v>OK</v>
      </c>
    </row>
    <row r="1916" spans="2:16">
      <c r="B1916" s="2">
        <v>1311</v>
      </c>
      <c r="C1916" s="7" t="s">
        <v>194</v>
      </c>
      <c r="D1916" s="8" t="s">
        <v>6539</v>
      </c>
      <c r="E1916" s="3" t="s">
        <v>193</v>
      </c>
      <c r="F1916" s="3" t="s">
        <v>4821</v>
      </c>
      <c r="G1916" s="3" t="s">
        <v>4822</v>
      </c>
      <c r="H1916" s="3">
        <f>VLOOKUP(F1916,BDRE_AF_20210615!$A$2:$F$3093,6,FALSE)</f>
        <v>1276</v>
      </c>
      <c r="I1916" s="9">
        <f t="shared" si="88"/>
        <v>9</v>
      </c>
      <c r="K1916" s="1" t="s">
        <v>4821</v>
      </c>
      <c r="L1916" s="1" t="s">
        <v>194</v>
      </c>
      <c r="M1916" s="1" t="s">
        <v>193</v>
      </c>
      <c r="N1916" s="1" t="s">
        <v>4822</v>
      </c>
      <c r="O1916" s="1" t="str">
        <f t="shared" si="89"/>
        <v>OK</v>
      </c>
      <c r="P1916" s="1" t="str">
        <f t="shared" si="90"/>
        <v>OK</v>
      </c>
    </row>
    <row r="1917" spans="2:16">
      <c r="B1917" s="2">
        <v>1311</v>
      </c>
      <c r="C1917" s="7" t="s">
        <v>194</v>
      </c>
      <c r="D1917" s="8" t="s">
        <v>6539</v>
      </c>
      <c r="E1917" s="3" t="s">
        <v>193</v>
      </c>
      <c r="F1917" s="3" t="s">
        <v>4823</v>
      </c>
      <c r="G1917" s="3" t="s">
        <v>1949</v>
      </c>
      <c r="H1917" s="3">
        <f>VLOOKUP(F1917,BDRE_AF_20210615!$A$2:$F$3093,6,FALSE)</f>
        <v>2255</v>
      </c>
      <c r="I1917" s="9">
        <f t="shared" si="88"/>
        <v>9</v>
      </c>
      <c r="K1917" s="1" t="s">
        <v>4823</v>
      </c>
      <c r="L1917" s="1" t="s">
        <v>194</v>
      </c>
      <c r="M1917" s="1" t="s">
        <v>193</v>
      </c>
      <c r="N1917" s="1" t="s">
        <v>9795</v>
      </c>
      <c r="O1917" s="1" t="str">
        <f t="shared" si="89"/>
        <v>ERRO</v>
      </c>
      <c r="P1917" s="1" t="str">
        <f t="shared" si="90"/>
        <v>OK</v>
      </c>
    </row>
    <row r="1918" spans="2:16">
      <c r="B1918" s="2">
        <v>1311</v>
      </c>
      <c r="C1918" s="7" t="s">
        <v>194</v>
      </c>
      <c r="D1918" s="8" t="s">
        <v>6539</v>
      </c>
      <c r="E1918" s="3" t="s">
        <v>193</v>
      </c>
      <c r="F1918" s="3" t="s">
        <v>4838</v>
      </c>
      <c r="G1918" s="3" t="s">
        <v>2247</v>
      </c>
      <c r="H1918" s="3">
        <f>VLOOKUP(F1918,BDRE_AF_20210615!$A$2:$F$3093,6,FALSE)</f>
        <v>3490</v>
      </c>
      <c r="I1918" s="9">
        <f t="shared" si="88"/>
        <v>9</v>
      </c>
      <c r="K1918" s="1" t="s">
        <v>4838</v>
      </c>
      <c r="L1918" s="1" t="s">
        <v>194</v>
      </c>
      <c r="M1918" s="1" t="s">
        <v>193</v>
      </c>
      <c r="N1918" s="1" t="s">
        <v>2247</v>
      </c>
      <c r="O1918" s="1" t="str">
        <f t="shared" si="89"/>
        <v>OK</v>
      </c>
      <c r="P1918" s="1" t="str">
        <f t="shared" si="90"/>
        <v>OK</v>
      </c>
    </row>
    <row r="1919" spans="2:16">
      <c r="B1919" s="2">
        <v>1311</v>
      </c>
      <c r="C1919" s="7" t="s">
        <v>194</v>
      </c>
      <c r="D1919" s="8" t="s">
        <v>6539</v>
      </c>
      <c r="E1919" s="3" t="s">
        <v>193</v>
      </c>
      <c r="F1919" s="3" t="s">
        <v>4824</v>
      </c>
      <c r="G1919" s="3" t="s">
        <v>1235</v>
      </c>
      <c r="H1919" s="3">
        <f>VLOOKUP(F1919,BDRE_AF_20210615!$A$2:$F$3093,6,FALSE)</f>
        <v>1852</v>
      </c>
      <c r="I1919" s="9">
        <f t="shared" si="88"/>
        <v>9</v>
      </c>
      <c r="K1919" s="1" t="s">
        <v>4824</v>
      </c>
      <c r="L1919" s="1" t="s">
        <v>194</v>
      </c>
      <c r="M1919" s="1" t="s">
        <v>193</v>
      </c>
      <c r="N1919" s="1" t="s">
        <v>1235</v>
      </c>
      <c r="O1919" s="1" t="str">
        <f t="shared" si="89"/>
        <v>OK</v>
      </c>
      <c r="P1919" s="1" t="str">
        <f t="shared" si="90"/>
        <v>OK</v>
      </c>
    </row>
    <row r="1920" spans="2:16">
      <c r="B1920" s="2">
        <v>1311</v>
      </c>
      <c r="C1920" s="7" t="s">
        <v>194</v>
      </c>
      <c r="D1920" s="8" t="s">
        <v>6539</v>
      </c>
      <c r="E1920" s="3" t="s">
        <v>193</v>
      </c>
      <c r="F1920" s="3" t="s">
        <v>4839</v>
      </c>
      <c r="G1920" s="3" t="s">
        <v>2249</v>
      </c>
      <c r="H1920" s="3">
        <f>VLOOKUP(F1920,BDRE_AF_20210615!$A$2:$F$3093,6,FALSE)</f>
        <v>2351</v>
      </c>
      <c r="I1920" s="9">
        <f t="shared" si="88"/>
        <v>9</v>
      </c>
      <c r="K1920" s="1" t="s">
        <v>4839</v>
      </c>
      <c r="L1920" s="1" t="s">
        <v>194</v>
      </c>
      <c r="M1920" s="1" t="s">
        <v>193</v>
      </c>
      <c r="N1920" s="1" t="s">
        <v>2249</v>
      </c>
      <c r="O1920" s="1" t="str">
        <f t="shared" si="89"/>
        <v>OK</v>
      </c>
      <c r="P1920" s="1" t="str">
        <f t="shared" si="90"/>
        <v>OK</v>
      </c>
    </row>
    <row r="1921" spans="2:16">
      <c r="B1921" s="2">
        <v>1311</v>
      </c>
      <c r="C1921" s="7" t="s">
        <v>194</v>
      </c>
      <c r="D1921" s="8" t="s">
        <v>6539</v>
      </c>
      <c r="E1921" s="3" t="s">
        <v>193</v>
      </c>
      <c r="F1921" s="3" t="s">
        <v>4837</v>
      </c>
      <c r="G1921" s="3" t="s">
        <v>2248</v>
      </c>
      <c r="H1921" s="3">
        <f>VLOOKUP(F1921,BDRE_AF_20210615!$A$2:$F$3093,6,FALSE)</f>
        <v>1376</v>
      </c>
      <c r="I1921" s="9">
        <f t="shared" si="88"/>
        <v>9</v>
      </c>
      <c r="K1921" s="1" t="s">
        <v>4837</v>
      </c>
      <c r="L1921" s="1" t="s">
        <v>194</v>
      </c>
      <c r="M1921" s="1" t="s">
        <v>193</v>
      </c>
      <c r="N1921" s="1" t="s">
        <v>2248</v>
      </c>
      <c r="O1921" s="1" t="str">
        <f t="shared" si="89"/>
        <v>OK</v>
      </c>
      <c r="P1921" s="1" t="str">
        <f t="shared" si="90"/>
        <v>OK</v>
      </c>
    </row>
    <row r="1922" spans="2:16">
      <c r="B1922" s="2">
        <v>1311</v>
      </c>
      <c r="C1922" s="7" t="s">
        <v>194</v>
      </c>
      <c r="D1922" s="8" t="s">
        <v>6539</v>
      </c>
      <c r="E1922" s="3" t="s">
        <v>193</v>
      </c>
      <c r="F1922" s="3" t="s">
        <v>4825</v>
      </c>
      <c r="G1922" s="3" t="s">
        <v>1236</v>
      </c>
      <c r="H1922" s="3">
        <f>VLOOKUP(F1922,BDRE_AF_20210615!$A$2:$F$3093,6,FALSE)</f>
        <v>1698</v>
      </c>
      <c r="I1922" s="9">
        <f t="shared" si="88"/>
        <v>9</v>
      </c>
      <c r="K1922" s="1" t="s">
        <v>4825</v>
      </c>
      <c r="L1922" s="1" t="s">
        <v>194</v>
      </c>
      <c r="M1922" s="1" t="s">
        <v>193</v>
      </c>
      <c r="N1922" s="1" t="s">
        <v>1236</v>
      </c>
      <c r="O1922" s="1" t="str">
        <f t="shared" si="89"/>
        <v>OK</v>
      </c>
      <c r="P1922" s="1" t="str">
        <f t="shared" si="90"/>
        <v>OK</v>
      </c>
    </row>
    <row r="1923" spans="2:16">
      <c r="B1923" s="2">
        <v>1311</v>
      </c>
      <c r="C1923" s="7" t="s">
        <v>194</v>
      </c>
      <c r="D1923" s="8" t="s">
        <v>6539</v>
      </c>
      <c r="E1923" s="3" t="s">
        <v>193</v>
      </c>
      <c r="F1923" s="3" t="s">
        <v>4826</v>
      </c>
      <c r="G1923" s="3" t="s">
        <v>1237</v>
      </c>
      <c r="H1923" s="3">
        <f>VLOOKUP(F1923,BDRE_AF_20210615!$A$2:$F$3093,6,FALSE)</f>
        <v>3359</v>
      </c>
      <c r="I1923" s="9">
        <f t="shared" ref="I1923:I1986" si="91">IF($H1923&gt;20000,IF($H1923&gt;30000,IF(MOD((INT($H1923/10000))+16,2)=0,(INT($H1923/10000))+17,(INT($H1923/10000))+16),19),IF(AND($H1923&lt;=20000,$H1923&gt;5000),13,IF(AND($H1923&lt;=5000,$H1923&gt;1000),9,IF(AND($H1923&lt;=1000,$H1923&gt;150),7,0))))</f>
        <v>9</v>
      </c>
      <c r="K1923" s="1" t="s">
        <v>4826</v>
      </c>
      <c r="L1923" s="1" t="s">
        <v>194</v>
      </c>
      <c r="M1923" s="1" t="s">
        <v>193</v>
      </c>
      <c r="N1923" s="1" t="s">
        <v>1237</v>
      </c>
      <c r="O1923" s="1" t="str">
        <f t="shared" si="89"/>
        <v>OK</v>
      </c>
      <c r="P1923" s="1" t="str">
        <f t="shared" si="90"/>
        <v>OK</v>
      </c>
    </row>
    <row r="1924" spans="2:16">
      <c r="B1924" s="2">
        <v>1311</v>
      </c>
      <c r="C1924" s="7" t="s">
        <v>194</v>
      </c>
      <c r="D1924" s="8" t="s">
        <v>6539</v>
      </c>
      <c r="E1924" s="3" t="s">
        <v>193</v>
      </c>
      <c r="F1924" s="3" t="s">
        <v>4836</v>
      </c>
      <c r="G1924" s="3" t="s">
        <v>193</v>
      </c>
      <c r="H1924" s="3">
        <f>VLOOKUP(F1924,BDRE_AF_20210615!$A$2:$F$3093,6,FALSE)</f>
        <v>13745</v>
      </c>
      <c r="I1924" s="9">
        <f t="shared" si="91"/>
        <v>13</v>
      </c>
      <c r="K1924" s="1" t="s">
        <v>4836</v>
      </c>
      <c r="L1924" s="1" t="s">
        <v>194</v>
      </c>
      <c r="M1924" s="1" t="s">
        <v>193</v>
      </c>
      <c r="N1924" s="1" t="s">
        <v>193</v>
      </c>
      <c r="O1924" s="1" t="str">
        <f t="shared" ref="O1924:O1987" si="92">IF(N1924=G1924,"OK","ERRO")</f>
        <v>OK</v>
      </c>
      <c r="P1924" s="1" t="str">
        <f t="shared" ref="P1924:P1987" si="93">IF(F1924=K1924,"OK","ERRO")</f>
        <v>OK</v>
      </c>
    </row>
    <row r="1925" spans="2:16">
      <c r="B1925" s="2">
        <v>1311</v>
      </c>
      <c r="C1925" s="7" t="s">
        <v>194</v>
      </c>
      <c r="D1925" s="8" t="s">
        <v>6539</v>
      </c>
      <c r="E1925" s="3" t="s">
        <v>193</v>
      </c>
      <c r="F1925" s="3" t="s">
        <v>4827</v>
      </c>
      <c r="G1925" s="3" t="s">
        <v>1238</v>
      </c>
      <c r="H1925" s="3">
        <f>VLOOKUP(F1925,BDRE_AF_20210615!$A$2:$F$3093,6,FALSE)</f>
        <v>1142</v>
      </c>
      <c r="I1925" s="9">
        <f t="shared" si="91"/>
        <v>9</v>
      </c>
      <c r="K1925" s="1" t="s">
        <v>4827</v>
      </c>
      <c r="L1925" s="1" t="s">
        <v>194</v>
      </c>
      <c r="M1925" s="1" t="s">
        <v>193</v>
      </c>
      <c r="N1925" s="1" t="s">
        <v>1238</v>
      </c>
      <c r="O1925" s="1" t="str">
        <f t="shared" si="92"/>
        <v>OK</v>
      </c>
      <c r="P1925" s="1" t="str">
        <f t="shared" si="93"/>
        <v>OK</v>
      </c>
    </row>
    <row r="1926" spans="2:16">
      <c r="B1926" s="2">
        <v>1311</v>
      </c>
      <c r="C1926" s="7" t="s">
        <v>194</v>
      </c>
      <c r="D1926" s="8" t="s">
        <v>6539</v>
      </c>
      <c r="E1926" s="3" t="s">
        <v>193</v>
      </c>
      <c r="F1926" s="3" t="s">
        <v>4828</v>
      </c>
      <c r="G1926" s="3" t="s">
        <v>1239</v>
      </c>
      <c r="H1926" s="3">
        <f>VLOOKUP(F1926,BDRE_AF_20210615!$A$2:$F$3093,6,FALSE)</f>
        <v>1554</v>
      </c>
      <c r="I1926" s="9">
        <f t="shared" si="91"/>
        <v>9</v>
      </c>
      <c r="K1926" s="1" t="s">
        <v>4828</v>
      </c>
      <c r="L1926" s="1" t="s">
        <v>194</v>
      </c>
      <c r="M1926" s="1" t="s">
        <v>193</v>
      </c>
      <c r="N1926" s="1" t="s">
        <v>1239</v>
      </c>
      <c r="O1926" s="1" t="str">
        <f t="shared" si="92"/>
        <v>OK</v>
      </c>
      <c r="P1926" s="1" t="str">
        <f t="shared" si="93"/>
        <v>OK</v>
      </c>
    </row>
    <row r="1927" spans="2:16">
      <c r="B1927" s="2">
        <v>1311</v>
      </c>
      <c r="C1927" s="7" t="s">
        <v>194</v>
      </c>
      <c r="D1927" s="8" t="s">
        <v>6539</v>
      </c>
      <c r="E1927" s="3" t="s">
        <v>193</v>
      </c>
      <c r="F1927" s="3" t="s">
        <v>4830</v>
      </c>
      <c r="G1927" s="3" t="s">
        <v>1240</v>
      </c>
      <c r="H1927" s="3">
        <f>VLOOKUP(F1927,BDRE_AF_20210615!$A$2:$F$3093,6,FALSE)</f>
        <v>1321</v>
      </c>
      <c r="I1927" s="9">
        <f t="shared" si="91"/>
        <v>9</v>
      </c>
      <c r="K1927" s="1" t="s">
        <v>4830</v>
      </c>
      <c r="L1927" s="1" t="s">
        <v>194</v>
      </c>
      <c r="M1927" s="1" t="s">
        <v>193</v>
      </c>
      <c r="N1927" s="1" t="s">
        <v>1240</v>
      </c>
      <c r="O1927" s="1" t="str">
        <f t="shared" si="92"/>
        <v>OK</v>
      </c>
      <c r="P1927" s="1" t="str">
        <f t="shared" si="93"/>
        <v>OK</v>
      </c>
    </row>
    <row r="1928" spans="2:16">
      <c r="B1928" s="2">
        <v>1311</v>
      </c>
      <c r="C1928" s="7" t="s">
        <v>194</v>
      </c>
      <c r="D1928" s="8" t="s">
        <v>6539</v>
      </c>
      <c r="E1928" s="3" t="s">
        <v>193</v>
      </c>
      <c r="F1928" s="3" t="s">
        <v>4831</v>
      </c>
      <c r="G1928" s="3" t="s">
        <v>1241</v>
      </c>
      <c r="H1928" s="3">
        <f>VLOOKUP(F1928,BDRE_AF_20210615!$A$2:$F$3093,6,FALSE)</f>
        <v>1568</v>
      </c>
      <c r="I1928" s="9">
        <f t="shared" si="91"/>
        <v>9</v>
      </c>
      <c r="K1928" s="1" t="s">
        <v>4831</v>
      </c>
      <c r="L1928" s="1" t="s">
        <v>194</v>
      </c>
      <c r="M1928" s="1" t="s">
        <v>193</v>
      </c>
      <c r="N1928" s="1" t="s">
        <v>1241</v>
      </c>
      <c r="O1928" s="1" t="str">
        <f t="shared" si="92"/>
        <v>OK</v>
      </c>
      <c r="P1928" s="1" t="str">
        <f t="shared" si="93"/>
        <v>OK</v>
      </c>
    </row>
    <row r="1929" spans="2:16">
      <c r="B1929" s="2">
        <v>1311</v>
      </c>
      <c r="C1929" s="7" t="s">
        <v>194</v>
      </c>
      <c r="D1929" s="8" t="s">
        <v>6539</v>
      </c>
      <c r="E1929" s="3" t="s">
        <v>193</v>
      </c>
      <c r="F1929" s="3" t="s">
        <v>4829</v>
      </c>
      <c r="G1929" s="3" t="s">
        <v>2074</v>
      </c>
      <c r="H1929" s="3">
        <f>VLOOKUP(F1929,BDRE_AF_20210615!$A$2:$F$3093,6,FALSE)</f>
        <v>2393</v>
      </c>
      <c r="I1929" s="9">
        <f t="shared" si="91"/>
        <v>9</v>
      </c>
      <c r="K1929" s="1" t="s">
        <v>4829</v>
      </c>
      <c r="L1929" s="1" t="s">
        <v>194</v>
      </c>
      <c r="M1929" s="1" t="s">
        <v>193</v>
      </c>
      <c r="N1929" s="1" t="s">
        <v>9894</v>
      </c>
      <c r="O1929" s="1" t="str">
        <f t="shared" si="92"/>
        <v>ERRO</v>
      </c>
      <c r="P1929" s="1" t="str">
        <f t="shared" si="93"/>
        <v>OK</v>
      </c>
    </row>
    <row r="1930" spans="2:16">
      <c r="B1930" s="2">
        <v>1311</v>
      </c>
      <c r="C1930" s="7" t="s">
        <v>194</v>
      </c>
      <c r="D1930" s="8" t="s">
        <v>6539</v>
      </c>
      <c r="E1930" s="3" t="s">
        <v>193</v>
      </c>
      <c r="F1930" s="3" t="s">
        <v>4834</v>
      </c>
      <c r="G1930" s="3" t="s">
        <v>4835</v>
      </c>
      <c r="H1930" s="3">
        <f>VLOOKUP(F1930,BDRE_AF_20210615!$A$2:$F$3093,6,FALSE)</f>
        <v>1200</v>
      </c>
      <c r="I1930" s="9">
        <f t="shared" si="91"/>
        <v>9</v>
      </c>
      <c r="K1930" s="1" t="s">
        <v>4834</v>
      </c>
      <c r="L1930" s="1" t="s">
        <v>194</v>
      </c>
      <c r="M1930" s="1" t="s">
        <v>193</v>
      </c>
      <c r="N1930" s="1" t="s">
        <v>4835</v>
      </c>
      <c r="O1930" s="1" t="str">
        <f t="shared" si="92"/>
        <v>OK</v>
      </c>
      <c r="P1930" s="1" t="str">
        <f t="shared" si="93"/>
        <v>OK</v>
      </c>
    </row>
    <row r="1931" spans="2:16">
      <c r="B1931" s="2">
        <v>1311</v>
      </c>
      <c r="C1931" s="7" t="s">
        <v>194</v>
      </c>
      <c r="D1931" s="8" t="s">
        <v>6539</v>
      </c>
      <c r="E1931" s="3" t="s">
        <v>193</v>
      </c>
      <c r="F1931" s="3" t="s">
        <v>4832</v>
      </c>
      <c r="G1931" s="3" t="s">
        <v>1242</v>
      </c>
      <c r="H1931" s="3">
        <f>VLOOKUP(F1931,BDRE_AF_20210615!$A$2:$F$3093,6,FALSE)</f>
        <v>730</v>
      </c>
      <c r="I1931" s="9">
        <f t="shared" si="91"/>
        <v>7</v>
      </c>
      <c r="K1931" s="1" t="s">
        <v>4832</v>
      </c>
      <c r="L1931" s="1" t="s">
        <v>194</v>
      </c>
      <c r="M1931" s="1" t="s">
        <v>193</v>
      </c>
      <c r="N1931" s="1" t="s">
        <v>1242</v>
      </c>
      <c r="O1931" s="1" t="str">
        <f t="shared" si="92"/>
        <v>OK</v>
      </c>
      <c r="P1931" s="1" t="str">
        <f t="shared" si="93"/>
        <v>OK</v>
      </c>
    </row>
    <row r="1932" spans="2:16">
      <c r="B1932" s="2">
        <v>1311</v>
      </c>
      <c r="C1932" s="7" t="s">
        <v>194</v>
      </c>
      <c r="D1932" s="8" t="s">
        <v>6539</v>
      </c>
      <c r="E1932" s="3" t="s">
        <v>193</v>
      </c>
      <c r="F1932" s="3" t="s">
        <v>4840</v>
      </c>
      <c r="G1932" s="3" t="s">
        <v>2224</v>
      </c>
      <c r="H1932" s="3">
        <f>VLOOKUP(F1932,BDRE_AF_20210615!$A$2:$F$3093,6,FALSE)</f>
        <v>4235</v>
      </c>
      <c r="I1932" s="9">
        <f t="shared" si="91"/>
        <v>9</v>
      </c>
      <c r="K1932" s="1" t="s">
        <v>4840</v>
      </c>
      <c r="L1932" s="1" t="s">
        <v>194</v>
      </c>
      <c r="M1932" s="1" t="s">
        <v>193</v>
      </c>
      <c r="N1932" s="1" t="s">
        <v>2224</v>
      </c>
      <c r="O1932" s="1" t="str">
        <f t="shared" si="92"/>
        <v>OK</v>
      </c>
      <c r="P1932" s="1" t="str">
        <f t="shared" si="93"/>
        <v>OK</v>
      </c>
    </row>
    <row r="1933" spans="2:16">
      <c r="B1933" s="2">
        <v>1311</v>
      </c>
      <c r="C1933" s="7" t="s">
        <v>194</v>
      </c>
      <c r="D1933" s="8" t="s">
        <v>6539</v>
      </c>
      <c r="E1933" s="3" t="s">
        <v>193</v>
      </c>
      <c r="F1933" s="3" t="s">
        <v>4833</v>
      </c>
      <c r="G1933" s="3" t="s">
        <v>1243</v>
      </c>
      <c r="H1933" s="3">
        <f>VLOOKUP(F1933,BDRE_AF_20210615!$A$2:$F$3093,6,FALSE)</f>
        <v>1251</v>
      </c>
      <c r="I1933" s="9">
        <f t="shared" si="91"/>
        <v>9</v>
      </c>
      <c r="K1933" s="1" t="s">
        <v>4833</v>
      </c>
      <c r="L1933" s="1" t="s">
        <v>194</v>
      </c>
      <c r="M1933" s="1" t="s">
        <v>193</v>
      </c>
      <c r="N1933" s="1" t="s">
        <v>1243</v>
      </c>
      <c r="O1933" s="1" t="str">
        <f t="shared" si="92"/>
        <v>OK</v>
      </c>
      <c r="P1933" s="1" t="str">
        <f t="shared" si="93"/>
        <v>OK</v>
      </c>
    </row>
    <row r="1934" spans="2:16">
      <c r="B1934" s="2">
        <v>1312</v>
      </c>
      <c r="C1934" s="7" t="s">
        <v>194</v>
      </c>
      <c r="D1934" s="8" t="s">
        <v>6556</v>
      </c>
      <c r="E1934" s="3" t="s">
        <v>194</v>
      </c>
      <c r="F1934" s="3" t="s">
        <v>4841</v>
      </c>
      <c r="G1934" s="3" t="s">
        <v>1244</v>
      </c>
      <c r="H1934" s="3">
        <f>VLOOKUP(F1934,BDRE_AF_20210615!$A$2:$F$3093,6,FALSE)</f>
        <v>21405</v>
      </c>
      <c r="I1934" s="9">
        <f t="shared" si="91"/>
        <v>19</v>
      </c>
      <c r="K1934" s="1" t="s">
        <v>4841</v>
      </c>
      <c r="L1934" s="1" t="s">
        <v>194</v>
      </c>
      <c r="M1934" s="1" t="s">
        <v>194</v>
      </c>
      <c r="N1934" s="1" t="s">
        <v>1244</v>
      </c>
      <c r="O1934" s="1" t="str">
        <f t="shared" si="92"/>
        <v>OK</v>
      </c>
      <c r="P1934" s="1" t="str">
        <f t="shared" si="93"/>
        <v>OK</v>
      </c>
    </row>
    <row r="1935" spans="2:16">
      <c r="B1935" s="2">
        <v>1312</v>
      </c>
      <c r="C1935" s="7" t="s">
        <v>194</v>
      </c>
      <c r="D1935" s="8" t="s">
        <v>6556</v>
      </c>
      <c r="E1935" s="3" t="s">
        <v>194</v>
      </c>
      <c r="F1935" s="3" t="s">
        <v>4842</v>
      </c>
      <c r="G1935" s="3" t="s">
        <v>1245</v>
      </c>
      <c r="H1935" s="3">
        <f>VLOOKUP(F1935,BDRE_AF_20210615!$A$2:$F$3093,6,FALSE)</f>
        <v>27607</v>
      </c>
      <c r="I1935" s="9">
        <f t="shared" si="91"/>
        <v>19</v>
      </c>
      <c r="K1935" s="1" t="s">
        <v>4842</v>
      </c>
      <c r="L1935" s="1" t="s">
        <v>194</v>
      </c>
      <c r="M1935" s="1" t="s">
        <v>194</v>
      </c>
      <c r="N1935" s="1" t="s">
        <v>1245</v>
      </c>
      <c r="O1935" s="1" t="str">
        <f t="shared" si="92"/>
        <v>OK</v>
      </c>
      <c r="P1935" s="1" t="str">
        <f t="shared" si="93"/>
        <v>OK</v>
      </c>
    </row>
    <row r="1936" spans="2:16">
      <c r="B1936" s="2">
        <v>1312</v>
      </c>
      <c r="C1936" s="7" t="s">
        <v>194</v>
      </c>
      <c r="D1936" s="8" t="s">
        <v>6556</v>
      </c>
      <c r="E1936" s="3" t="s">
        <v>194</v>
      </c>
      <c r="F1936" s="3" t="s">
        <v>4843</v>
      </c>
      <c r="G1936" s="3" t="s">
        <v>2036</v>
      </c>
      <c r="H1936" s="3">
        <f>VLOOKUP(F1936,BDRE_AF_20210615!$A$2:$F$3093,6,FALSE)</f>
        <v>40338</v>
      </c>
      <c r="I1936" s="9">
        <f t="shared" si="91"/>
        <v>21</v>
      </c>
      <c r="K1936" s="1" t="s">
        <v>4843</v>
      </c>
      <c r="L1936" s="1" t="s">
        <v>194</v>
      </c>
      <c r="M1936" s="1" t="s">
        <v>194</v>
      </c>
      <c r="N1936" s="1" t="s">
        <v>9840</v>
      </c>
      <c r="O1936" s="1" t="str">
        <f t="shared" si="92"/>
        <v>ERRO</v>
      </c>
      <c r="P1936" s="1" t="str">
        <f t="shared" si="93"/>
        <v>OK</v>
      </c>
    </row>
    <row r="1937" spans="2:16">
      <c r="B1937" s="2">
        <v>1312</v>
      </c>
      <c r="C1937" s="7" t="s">
        <v>194</v>
      </c>
      <c r="D1937" s="8" t="s">
        <v>6556</v>
      </c>
      <c r="E1937" s="3" t="s">
        <v>194</v>
      </c>
      <c r="F1937" s="3" t="s">
        <v>4844</v>
      </c>
      <c r="G1937" s="3" t="s">
        <v>1246</v>
      </c>
      <c r="H1937" s="3">
        <f>VLOOKUP(F1937,BDRE_AF_20210615!$A$2:$F$3093,6,FALSE)</f>
        <v>33371</v>
      </c>
      <c r="I1937" s="9">
        <f t="shared" si="91"/>
        <v>19</v>
      </c>
      <c r="K1937" s="1" t="s">
        <v>4844</v>
      </c>
      <c r="L1937" s="1" t="s">
        <v>194</v>
      </c>
      <c r="M1937" s="1" t="s">
        <v>194</v>
      </c>
      <c r="N1937" s="1" t="s">
        <v>1246</v>
      </c>
      <c r="O1937" s="1" t="str">
        <f t="shared" si="92"/>
        <v>OK</v>
      </c>
      <c r="P1937" s="1" t="str">
        <f t="shared" si="93"/>
        <v>OK</v>
      </c>
    </row>
    <row r="1938" spans="2:16">
      <c r="B1938" s="2">
        <v>1312</v>
      </c>
      <c r="C1938" s="7" t="s">
        <v>194</v>
      </c>
      <c r="D1938" s="8" t="s">
        <v>6556</v>
      </c>
      <c r="E1938" s="3" t="s">
        <v>194</v>
      </c>
      <c r="F1938" s="3" t="s">
        <v>4845</v>
      </c>
      <c r="G1938" s="3" t="s">
        <v>4846</v>
      </c>
      <c r="H1938" s="3">
        <f>VLOOKUP(F1938,BDRE_AF_20210615!$A$2:$F$3093,6,FALSE)</f>
        <v>25300</v>
      </c>
      <c r="I1938" s="9">
        <f t="shared" si="91"/>
        <v>19</v>
      </c>
      <c r="K1938" s="1" t="s">
        <v>4845</v>
      </c>
      <c r="L1938" s="1" t="s">
        <v>194</v>
      </c>
      <c r="M1938" s="1" t="s">
        <v>194</v>
      </c>
      <c r="N1938" s="1" t="s">
        <v>4846</v>
      </c>
      <c r="O1938" s="1" t="str">
        <f t="shared" si="92"/>
        <v>OK</v>
      </c>
      <c r="P1938" s="1" t="str">
        <f t="shared" si="93"/>
        <v>OK</v>
      </c>
    </row>
    <row r="1939" spans="2:16">
      <c r="B1939" s="2">
        <v>1312</v>
      </c>
      <c r="C1939" s="7" t="s">
        <v>194</v>
      </c>
      <c r="D1939" s="8" t="s">
        <v>6556</v>
      </c>
      <c r="E1939" s="3" t="s">
        <v>194</v>
      </c>
      <c r="F1939" s="3" t="s">
        <v>4847</v>
      </c>
      <c r="G1939" s="3" t="s">
        <v>4848</v>
      </c>
      <c r="H1939" s="3">
        <f>VLOOKUP(F1939,BDRE_AF_20210615!$A$2:$F$3093,6,FALSE)</f>
        <v>34717</v>
      </c>
      <c r="I1939" s="9">
        <f t="shared" si="91"/>
        <v>19</v>
      </c>
      <c r="K1939" s="1" t="s">
        <v>4847</v>
      </c>
      <c r="L1939" s="1" t="s">
        <v>194</v>
      </c>
      <c r="M1939" s="1" t="s">
        <v>194</v>
      </c>
      <c r="N1939" s="1" t="s">
        <v>4848</v>
      </c>
      <c r="O1939" s="1" t="str">
        <f t="shared" si="92"/>
        <v>OK</v>
      </c>
      <c r="P1939" s="1" t="str">
        <f t="shared" si="93"/>
        <v>OK</v>
      </c>
    </row>
    <row r="1940" spans="2:16">
      <c r="B1940" s="2">
        <v>1312</v>
      </c>
      <c r="C1940" s="7" t="s">
        <v>194</v>
      </c>
      <c r="D1940" s="8" t="s">
        <v>6556</v>
      </c>
      <c r="E1940" s="3" t="s">
        <v>194</v>
      </c>
      <c r="F1940" s="3" t="s">
        <v>4849</v>
      </c>
      <c r="G1940" s="3" t="s">
        <v>4850</v>
      </c>
      <c r="H1940" s="3">
        <f>VLOOKUP(F1940,BDRE_AF_20210615!$A$2:$F$3093,6,FALSE)</f>
        <v>24110</v>
      </c>
      <c r="I1940" s="9">
        <f t="shared" si="91"/>
        <v>19</v>
      </c>
      <c r="K1940" s="1" t="s">
        <v>4849</v>
      </c>
      <c r="L1940" s="1" t="s">
        <v>194</v>
      </c>
      <c r="M1940" s="1" t="s">
        <v>194</v>
      </c>
      <c r="N1940" s="1" t="s">
        <v>4850</v>
      </c>
      <c r="O1940" s="1" t="str">
        <f t="shared" si="92"/>
        <v>OK</v>
      </c>
      <c r="P1940" s="1" t="str">
        <f t="shared" si="93"/>
        <v>OK</v>
      </c>
    </row>
    <row r="1941" spans="2:16">
      <c r="B1941" s="2">
        <v>1313</v>
      </c>
      <c r="C1941" s="7" t="s">
        <v>194</v>
      </c>
      <c r="D1941" s="8" t="s">
        <v>6561</v>
      </c>
      <c r="E1941" s="3" t="s">
        <v>195</v>
      </c>
      <c r="F1941" s="3" t="s">
        <v>4851</v>
      </c>
      <c r="G1941" s="3" t="s">
        <v>4852</v>
      </c>
      <c r="H1941" s="3">
        <f>VLOOKUP(F1941,BDRE_AF_20210615!$A$2:$F$3093,6,FALSE)</f>
        <v>2340</v>
      </c>
      <c r="I1941" s="9">
        <f t="shared" si="91"/>
        <v>9</v>
      </c>
      <c r="K1941" s="1" t="s">
        <v>4851</v>
      </c>
      <c r="L1941" s="1" t="s">
        <v>194</v>
      </c>
      <c r="M1941" s="1" t="s">
        <v>195</v>
      </c>
      <c r="N1941" s="1" t="s">
        <v>4852</v>
      </c>
      <c r="O1941" s="1" t="str">
        <f t="shared" si="92"/>
        <v>OK</v>
      </c>
      <c r="P1941" s="1" t="str">
        <f t="shared" si="93"/>
        <v>OK</v>
      </c>
    </row>
    <row r="1942" spans="2:16">
      <c r="B1942" s="2">
        <v>1313</v>
      </c>
      <c r="C1942" s="7" t="s">
        <v>194</v>
      </c>
      <c r="D1942" s="8" t="s">
        <v>6561</v>
      </c>
      <c r="E1942" s="3" t="s">
        <v>195</v>
      </c>
      <c r="F1942" s="3" t="s">
        <v>4853</v>
      </c>
      <c r="G1942" s="3" t="s">
        <v>1247</v>
      </c>
      <c r="H1942" s="3">
        <f>VLOOKUP(F1942,BDRE_AF_20210615!$A$2:$F$3093,6,FALSE)</f>
        <v>2284</v>
      </c>
      <c r="I1942" s="9">
        <f t="shared" si="91"/>
        <v>9</v>
      </c>
      <c r="K1942" s="1" t="s">
        <v>4853</v>
      </c>
      <c r="L1942" s="1" t="s">
        <v>194</v>
      </c>
      <c r="M1942" s="1" t="s">
        <v>195</v>
      </c>
      <c r="N1942" s="1" t="s">
        <v>1247</v>
      </c>
      <c r="O1942" s="1" t="str">
        <f t="shared" si="92"/>
        <v>OK</v>
      </c>
      <c r="P1942" s="1" t="str">
        <f t="shared" si="93"/>
        <v>OK</v>
      </c>
    </row>
    <row r="1943" spans="2:16">
      <c r="B1943" s="2">
        <v>1313</v>
      </c>
      <c r="C1943" s="7" t="s">
        <v>194</v>
      </c>
      <c r="D1943" s="8" t="s">
        <v>6561</v>
      </c>
      <c r="E1943" s="3" t="s">
        <v>195</v>
      </c>
      <c r="F1943" s="3" t="s">
        <v>4854</v>
      </c>
      <c r="G1943" s="3" t="s">
        <v>1248</v>
      </c>
      <c r="H1943" s="3">
        <f>VLOOKUP(F1943,BDRE_AF_20210615!$A$2:$F$3093,6,FALSE)</f>
        <v>1858</v>
      </c>
      <c r="I1943" s="9">
        <f t="shared" si="91"/>
        <v>9</v>
      </c>
      <c r="K1943" s="1" t="s">
        <v>4854</v>
      </c>
      <c r="L1943" s="1" t="s">
        <v>194</v>
      </c>
      <c r="M1943" s="1" t="s">
        <v>195</v>
      </c>
      <c r="N1943" s="1" t="s">
        <v>1248</v>
      </c>
      <c r="O1943" s="1" t="str">
        <f t="shared" si="92"/>
        <v>OK</v>
      </c>
      <c r="P1943" s="1" t="str">
        <f t="shared" si="93"/>
        <v>OK</v>
      </c>
    </row>
    <row r="1944" spans="2:16">
      <c r="B1944" s="2">
        <v>1313</v>
      </c>
      <c r="C1944" s="7" t="s">
        <v>194</v>
      </c>
      <c r="D1944" s="8" t="s">
        <v>6561</v>
      </c>
      <c r="E1944" s="3" t="s">
        <v>195</v>
      </c>
      <c r="F1944" s="3" t="s">
        <v>4855</v>
      </c>
      <c r="G1944" s="3" t="s">
        <v>1249</v>
      </c>
      <c r="H1944" s="3">
        <f>VLOOKUP(F1944,BDRE_AF_20210615!$A$2:$F$3093,6,FALSE)</f>
        <v>2197</v>
      </c>
      <c r="I1944" s="9">
        <f t="shared" si="91"/>
        <v>9</v>
      </c>
      <c r="K1944" s="1" t="s">
        <v>4855</v>
      </c>
      <c r="L1944" s="1" t="s">
        <v>194</v>
      </c>
      <c r="M1944" s="1" t="s">
        <v>195</v>
      </c>
      <c r="N1944" s="1" t="s">
        <v>1249</v>
      </c>
      <c r="O1944" s="1" t="str">
        <f t="shared" si="92"/>
        <v>OK</v>
      </c>
      <c r="P1944" s="1" t="str">
        <f t="shared" si="93"/>
        <v>OK</v>
      </c>
    </row>
    <row r="1945" spans="2:16">
      <c r="B1945" s="2">
        <v>1313</v>
      </c>
      <c r="C1945" s="7" t="s">
        <v>194</v>
      </c>
      <c r="D1945" s="8" t="s">
        <v>6561</v>
      </c>
      <c r="E1945" s="3" t="s">
        <v>195</v>
      </c>
      <c r="F1945" s="3" t="s">
        <v>4860</v>
      </c>
      <c r="G1945" s="3" t="s">
        <v>4861</v>
      </c>
      <c r="H1945" s="3">
        <f>VLOOKUP(F1945,BDRE_AF_20210615!$A$2:$F$3093,6,FALSE)</f>
        <v>33163</v>
      </c>
      <c r="I1945" s="9">
        <f t="shared" si="91"/>
        <v>19</v>
      </c>
      <c r="K1945" s="1" t="s">
        <v>4860</v>
      </c>
      <c r="L1945" s="1" t="s">
        <v>194</v>
      </c>
      <c r="M1945" s="1" t="s">
        <v>195</v>
      </c>
      <c r="N1945" s="1" t="s">
        <v>4861</v>
      </c>
      <c r="O1945" s="1" t="str">
        <f t="shared" si="92"/>
        <v>OK</v>
      </c>
      <c r="P1945" s="1" t="str">
        <f t="shared" si="93"/>
        <v>OK</v>
      </c>
    </row>
    <row r="1946" spans="2:16">
      <c r="B1946" s="2">
        <v>1313</v>
      </c>
      <c r="C1946" s="7" t="s">
        <v>194</v>
      </c>
      <c r="D1946" s="8" t="s">
        <v>6561</v>
      </c>
      <c r="E1946" s="3" t="s">
        <v>195</v>
      </c>
      <c r="F1946" s="3" t="s">
        <v>4858</v>
      </c>
      <c r="G1946" s="3" t="s">
        <v>4859</v>
      </c>
      <c r="H1946" s="3">
        <f>VLOOKUP(F1946,BDRE_AF_20210615!$A$2:$F$3093,6,FALSE)</f>
        <v>5224</v>
      </c>
      <c r="I1946" s="9">
        <f t="shared" si="91"/>
        <v>13</v>
      </c>
      <c r="K1946" s="1" t="s">
        <v>4858</v>
      </c>
      <c r="L1946" s="1" t="s">
        <v>194</v>
      </c>
      <c r="M1946" s="1" t="s">
        <v>195</v>
      </c>
      <c r="N1946" s="1" t="s">
        <v>4859</v>
      </c>
      <c r="O1946" s="1" t="str">
        <f t="shared" si="92"/>
        <v>OK</v>
      </c>
      <c r="P1946" s="1" t="str">
        <f t="shared" si="93"/>
        <v>OK</v>
      </c>
    </row>
    <row r="1947" spans="2:16">
      <c r="B1947" s="2">
        <v>1313</v>
      </c>
      <c r="C1947" s="7" t="s">
        <v>194</v>
      </c>
      <c r="D1947" s="8" t="s">
        <v>6561</v>
      </c>
      <c r="E1947" s="3" t="s">
        <v>195</v>
      </c>
      <c r="F1947" s="3" t="s">
        <v>4856</v>
      </c>
      <c r="G1947" s="3" t="s">
        <v>4857</v>
      </c>
      <c r="H1947" s="3">
        <f>VLOOKUP(F1947,BDRE_AF_20210615!$A$2:$F$3093,6,FALSE)</f>
        <v>12960</v>
      </c>
      <c r="I1947" s="9">
        <f t="shared" si="91"/>
        <v>13</v>
      </c>
      <c r="K1947" s="1" t="s">
        <v>4856</v>
      </c>
      <c r="L1947" s="1" t="s">
        <v>194</v>
      </c>
      <c r="M1947" s="1" t="s">
        <v>195</v>
      </c>
      <c r="N1947" s="1" t="s">
        <v>4857</v>
      </c>
      <c r="O1947" s="1" t="str">
        <f t="shared" si="92"/>
        <v>OK</v>
      </c>
      <c r="P1947" s="1" t="str">
        <f t="shared" si="93"/>
        <v>OK</v>
      </c>
    </row>
    <row r="1948" spans="2:16">
      <c r="B1948" s="2">
        <v>1314</v>
      </c>
      <c r="C1948" s="7" t="s">
        <v>194</v>
      </c>
      <c r="D1948" s="8" t="s">
        <v>6583</v>
      </c>
      <c r="E1948" s="3" t="s">
        <v>196</v>
      </c>
      <c r="F1948" s="3" t="s">
        <v>4862</v>
      </c>
      <c r="G1948" s="3" t="s">
        <v>4863</v>
      </c>
      <c r="H1948" s="3">
        <f>VLOOKUP(F1948,BDRE_AF_20210615!$A$2:$F$3093,6,FALSE)</f>
        <v>1368</v>
      </c>
      <c r="I1948" s="9">
        <f t="shared" si="91"/>
        <v>9</v>
      </c>
      <c r="K1948" s="1" t="s">
        <v>4862</v>
      </c>
      <c r="L1948" s="1" t="s">
        <v>194</v>
      </c>
      <c r="M1948" s="1" t="s">
        <v>196</v>
      </c>
      <c r="N1948" s="1" t="s">
        <v>4863</v>
      </c>
      <c r="O1948" s="1" t="str">
        <f t="shared" si="92"/>
        <v>OK</v>
      </c>
      <c r="P1948" s="1" t="str">
        <f t="shared" si="93"/>
        <v>OK</v>
      </c>
    </row>
    <row r="1949" spans="2:16">
      <c r="B1949" s="2">
        <v>1314</v>
      </c>
      <c r="C1949" s="7" t="s">
        <v>194</v>
      </c>
      <c r="D1949" s="8" t="s">
        <v>6583</v>
      </c>
      <c r="E1949" s="3" t="s">
        <v>196</v>
      </c>
      <c r="F1949" s="3" t="s">
        <v>4864</v>
      </c>
      <c r="G1949" s="3" t="s">
        <v>1250</v>
      </c>
      <c r="H1949" s="3">
        <f>VLOOKUP(F1949,BDRE_AF_20210615!$A$2:$F$3093,6,FALSE)</f>
        <v>1995</v>
      </c>
      <c r="I1949" s="9">
        <f t="shared" si="91"/>
        <v>9</v>
      </c>
      <c r="K1949" s="1" t="s">
        <v>4864</v>
      </c>
      <c r="L1949" s="1" t="s">
        <v>194</v>
      </c>
      <c r="M1949" s="1" t="s">
        <v>196</v>
      </c>
      <c r="N1949" s="1" t="s">
        <v>1250</v>
      </c>
      <c r="O1949" s="1" t="str">
        <f t="shared" si="92"/>
        <v>OK</v>
      </c>
      <c r="P1949" s="1" t="str">
        <f t="shared" si="93"/>
        <v>OK</v>
      </c>
    </row>
    <row r="1950" spans="2:16">
      <c r="B1950" s="2">
        <v>1314</v>
      </c>
      <c r="C1950" s="7" t="s">
        <v>194</v>
      </c>
      <c r="D1950" s="8" t="s">
        <v>6583</v>
      </c>
      <c r="E1950" s="3" t="s">
        <v>196</v>
      </c>
      <c r="F1950" s="3" t="s">
        <v>4865</v>
      </c>
      <c r="G1950" s="3" t="s">
        <v>1251</v>
      </c>
      <c r="H1950" s="3">
        <f>VLOOKUP(F1950,BDRE_AF_20210615!$A$2:$F$3093,6,FALSE)</f>
        <v>7404</v>
      </c>
      <c r="I1950" s="9">
        <f t="shared" si="91"/>
        <v>13</v>
      </c>
      <c r="K1950" s="1" t="s">
        <v>4865</v>
      </c>
      <c r="L1950" s="1" t="s">
        <v>194</v>
      </c>
      <c r="M1950" s="1" t="s">
        <v>196</v>
      </c>
      <c r="N1950" s="1" t="s">
        <v>1251</v>
      </c>
      <c r="O1950" s="1" t="str">
        <f t="shared" si="92"/>
        <v>OK</v>
      </c>
      <c r="P1950" s="1" t="str">
        <f t="shared" si="93"/>
        <v>OK</v>
      </c>
    </row>
    <row r="1951" spans="2:16">
      <c r="B1951" s="2">
        <v>1314</v>
      </c>
      <c r="C1951" s="7" t="s">
        <v>194</v>
      </c>
      <c r="D1951" s="8" t="s">
        <v>6583</v>
      </c>
      <c r="E1951" s="3" t="s">
        <v>196</v>
      </c>
      <c r="F1951" s="3" t="s">
        <v>4866</v>
      </c>
      <c r="G1951" s="3" t="s">
        <v>1252</v>
      </c>
      <c r="H1951" s="3">
        <f>VLOOKUP(F1951,BDRE_AF_20210615!$A$2:$F$3093,6,FALSE)</f>
        <v>3402</v>
      </c>
      <c r="I1951" s="9">
        <f t="shared" si="91"/>
        <v>9</v>
      </c>
      <c r="K1951" s="1" t="s">
        <v>4866</v>
      </c>
      <c r="L1951" s="1" t="s">
        <v>194</v>
      </c>
      <c r="M1951" s="1" t="s">
        <v>196</v>
      </c>
      <c r="N1951" s="1" t="s">
        <v>1252</v>
      </c>
      <c r="O1951" s="1" t="str">
        <f t="shared" si="92"/>
        <v>OK</v>
      </c>
      <c r="P1951" s="1" t="str">
        <f t="shared" si="93"/>
        <v>OK</v>
      </c>
    </row>
    <row r="1952" spans="2:16">
      <c r="B1952" s="2">
        <v>1314</v>
      </c>
      <c r="C1952" s="7" t="s">
        <v>194</v>
      </c>
      <c r="D1952" s="8" t="s">
        <v>6583</v>
      </c>
      <c r="E1952" s="3" t="s">
        <v>196</v>
      </c>
      <c r="F1952" s="3" t="s">
        <v>4870</v>
      </c>
      <c r="G1952" s="3" t="s">
        <v>1255</v>
      </c>
      <c r="H1952" s="3">
        <f>VLOOKUP(F1952,BDRE_AF_20210615!$A$2:$F$3093,6,FALSE)</f>
        <v>3412</v>
      </c>
      <c r="I1952" s="9">
        <f t="shared" si="91"/>
        <v>9</v>
      </c>
      <c r="K1952" s="1" t="s">
        <v>4870</v>
      </c>
      <c r="L1952" s="1" t="s">
        <v>194</v>
      </c>
      <c r="M1952" s="1" t="s">
        <v>196</v>
      </c>
      <c r="N1952" s="1" t="s">
        <v>1255</v>
      </c>
      <c r="O1952" s="1" t="str">
        <f t="shared" si="92"/>
        <v>OK</v>
      </c>
      <c r="P1952" s="1" t="str">
        <f t="shared" si="93"/>
        <v>OK</v>
      </c>
    </row>
    <row r="1953" spans="2:16">
      <c r="B1953" s="2">
        <v>1314</v>
      </c>
      <c r="C1953" s="7" t="s">
        <v>194</v>
      </c>
      <c r="D1953" s="8" t="s">
        <v>6583</v>
      </c>
      <c r="E1953" s="3" t="s">
        <v>196</v>
      </c>
      <c r="F1953" s="3" t="s">
        <v>4867</v>
      </c>
      <c r="G1953" s="3" t="s">
        <v>1253</v>
      </c>
      <c r="H1953" s="3">
        <f>VLOOKUP(F1953,BDRE_AF_20210615!$A$2:$F$3093,6,FALSE)</f>
        <v>2958</v>
      </c>
      <c r="I1953" s="9">
        <f t="shared" si="91"/>
        <v>9</v>
      </c>
      <c r="K1953" s="1" t="s">
        <v>4867</v>
      </c>
      <c r="L1953" s="1" t="s">
        <v>194</v>
      </c>
      <c r="M1953" s="1" t="s">
        <v>196</v>
      </c>
      <c r="N1953" s="1" t="s">
        <v>1253</v>
      </c>
      <c r="O1953" s="1" t="str">
        <f t="shared" si="92"/>
        <v>OK</v>
      </c>
      <c r="P1953" s="1" t="str">
        <f t="shared" si="93"/>
        <v>OK</v>
      </c>
    </row>
    <row r="1954" spans="2:16">
      <c r="B1954" s="2">
        <v>1314</v>
      </c>
      <c r="C1954" s="7" t="s">
        <v>194</v>
      </c>
      <c r="D1954" s="8" t="s">
        <v>6583</v>
      </c>
      <c r="E1954" s="3" t="s">
        <v>196</v>
      </c>
      <c r="F1954" s="3" t="s">
        <v>4868</v>
      </c>
      <c r="G1954" s="3" t="s">
        <v>1254</v>
      </c>
      <c r="H1954" s="3">
        <f>VLOOKUP(F1954,BDRE_AF_20210615!$A$2:$F$3093,6,FALSE)</f>
        <v>1312</v>
      </c>
      <c r="I1954" s="9">
        <f t="shared" si="91"/>
        <v>9</v>
      </c>
      <c r="K1954" s="1" t="s">
        <v>4868</v>
      </c>
      <c r="L1954" s="1" t="s">
        <v>194</v>
      </c>
      <c r="M1954" s="1" t="s">
        <v>196</v>
      </c>
      <c r="N1954" s="1" t="s">
        <v>1254</v>
      </c>
      <c r="O1954" s="1" t="str">
        <f t="shared" si="92"/>
        <v>OK</v>
      </c>
      <c r="P1954" s="1" t="str">
        <f t="shared" si="93"/>
        <v>OK</v>
      </c>
    </row>
    <row r="1955" spans="2:16">
      <c r="B1955" s="2">
        <v>1314</v>
      </c>
      <c r="C1955" s="7" t="s">
        <v>194</v>
      </c>
      <c r="D1955" s="8" t="s">
        <v>6583</v>
      </c>
      <c r="E1955" s="3" t="s">
        <v>196</v>
      </c>
      <c r="F1955" s="3" t="s">
        <v>4869</v>
      </c>
      <c r="G1955" s="3" t="s">
        <v>2079</v>
      </c>
      <c r="H1955" s="3">
        <f>VLOOKUP(F1955,BDRE_AF_20210615!$A$2:$F$3093,6,FALSE)</f>
        <v>3154</v>
      </c>
      <c r="I1955" s="9">
        <f t="shared" si="91"/>
        <v>9</v>
      </c>
      <c r="K1955" s="1" t="s">
        <v>4869</v>
      </c>
      <c r="L1955" s="1" t="s">
        <v>194</v>
      </c>
      <c r="M1955" s="1" t="s">
        <v>196</v>
      </c>
      <c r="N1955" s="1" t="s">
        <v>9783</v>
      </c>
      <c r="O1955" s="1" t="str">
        <f t="shared" si="92"/>
        <v>ERRO</v>
      </c>
      <c r="P1955" s="1" t="str">
        <f t="shared" si="93"/>
        <v>OK</v>
      </c>
    </row>
    <row r="1956" spans="2:16">
      <c r="B1956" s="2">
        <v>1314</v>
      </c>
      <c r="C1956" s="7" t="s">
        <v>194</v>
      </c>
      <c r="D1956" s="8" t="s">
        <v>6583</v>
      </c>
      <c r="E1956" s="3" t="s">
        <v>196</v>
      </c>
      <c r="F1956" s="3" t="s">
        <v>4873</v>
      </c>
      <c r="G1956" s="3" t="s">
        <v>4874</v>
      </c>
      <c r="H1956" s="3">
        <f>VLOOKUP(F1956,BDRE_AF_20210615!$A$2:$F$3093,6,FALSE)</f>
        <v>5779</v>
      </c>
      <c r="I1956" s="9">
        <f t="shared" si="91"/>
        <v>13</v>
      </c>
      <c r="K1956" s="1" t="s">
        <v>4873</v>
      </c>
      <c r="L1956" s="1" t="s">
        <v>194</v>
      </c>
      <c r="M1956" s="1" t="s">
        <v>196</v>
      </c>
      <c r="N1956" s="1" t="s">
        <v>4874</v>
      </c>
      <c r="O1956" s="1" t="str">
        <f t="shared" si="92"/>
        <v>OK</v>
      </c>
      <c r="P1956" s="1" t="str">
        <f t="shared" si="93"/>
        <v>OK</v>
      </c>
    </row>
    <row r="1957" spans="2:16">
      <c r="B1957" s="2">
        <v>1314</v>
      </c>
      <c r="C1957" s="7" t="s">
        <v>194</v>
      </c>
      <c r="D1957" s="8" t="s">
        <v>6583</v>
      </c>
      <c r="E1957" s="3" t="s">
        <v>196</v>
      </c>
      <c r="F1957" s="3" t="s">
        <v>4876</v>
      </c>
      <c r="G1957" s="33" t="s">
        <v>4877</v>
      </c>
      <c r="H1957" s="3">
        <f>VLOOKUP(F1957,BDRE_AF_20210615!$A$2:$F$3093,6,FALSE)</f>
        <v>1889</v>
      </c>
      <c r="I1957" s="9">
        <f t="shared" si="91"/>
        <v>9</v>
      </c>
      <c r="K1957" s="1" t="s">
        <v>4876</v>
      </c>
      <c r="L1957" s="1" t="s">
        <v>194</v>
      </c>
      <c r="M1957" s="1" t="s">
        <v>196</v>
      </c>
      <c r="N1957" s="1" t="s">
        <v>4877</v>
      </c>
      <c r="O1957" s="1" t="str">
        <f t="shared" si="92"/>
        <v>OK</v>
      </c>
      <c r="P1957" s="1" t="str">
        <f t="shared" si="93"/>
        <v>OK</v>
      </c>
    </row>
    <row r="1958" spans="2:16">
      <c r="B1958" s="2">
        <v>1314</v>
      </c>
      <c r="C1958" s="7" t="s">
        <v>194</v>
      </c>
      <c r="D1958" s="8" t="s">
        <v>6583</v>
      </c>
      <c r="E1958" s="3" t="s">
        <v>196</v>
      </c>
      <c r="F1958" s="3" t="s">
        <v>4878</v>
      </c>
      <c r="G1958" s="3" t="s">
        <v>4879</v>
      </c>
      <c r="H1958" s="3">
        <f>VLOOKUP(F1958,BDRE_AF_20210615!$A$2:$F$3093,6,FALSE)</f>
        <v>1400</v>
      </c>
      <c r="I1958" s="9">
        <f t="shared" si="91"/>
        <v>9</v>
      </c>
      <c r="K1958" s="1" t="s">
        <v>4878</v>
      </c>
      <c r="L1958" s="1" t="s">
        <v>194</v>
      </c>
      <c r="M1958" s="1" t="s">
        <v>196</v>
      </c>
      <c r="N1958" s="1" t="s">
        <v>4879</v>
      </c>
      <c r="O1958" s="1" t="str">
        <f t="shared" si="92"/>
        <v>OK</v>
      </c>
      <c r="P1958" s="1" t="str">
        <f t="shared" si="93"/>
        <v>OK</v>
      </c>
    </row>
    <row r="1959" spans="2:16">
      <c r="B1959" s="2">
        <v>1314</v>
      </c>
      <c r="C1959" s="7" t="s">
        <v>194</v>
      </c>
      <c r="D1959" s="8" t="s">
        <v>6583</v>
      </c>
      <c r="E1959" s="3" t="s">
        <v>196</v>
      </c>
      <c r="F1959" s="3" t="s">
        <v>4880</v>
      </c>
      <c r="G1959" s="3" t="s">
        <v>4881</v>
      </c>
      <c r="H1959" s="3">
        <f>VLOOKUP(F1959,BDRE_AF_20210615!$A$2:$F$3093,6,FALSE)</f>
        <v>18718</v>
      </c>
      <c r="I1959" s="9">
        <f t="shared" si="91"/>
        <v>13</v>
      </c>
      <c r="K1959" s="1" t="s">
        <v>4880</v>
      </c>
      <c r="L1959" s="1" t="s">
        <v>194</v>
      </c>
      <c r="M1959" s="1" t="s">
        <v>196</v>
      </c>
      <c r="N1959" s="1" t="s">
        <v>4881</v>
      </c>
      <c r="O1959" s="1" t="str">
        <f t="shared" si="92"/>
        <v>OK</v>
      </c>
      <c r="P1959" s="1" t="str">
        <f t="shared" si="93"/>
        <v>OK</v>
      </c>
    </row>
    <row r="1960" spans="2:16">
      <c r="B1960" s="2">
        <v>1314</v>
      </c>
      <c r="C1960" s="7" t="s">
        <v>194</v>
      </c>
      <c r="D1960" s="8" t="s">
        <v>6583</v>
      </c>
      <c r="E1960" s="3" t="s">
        <v>196</v>
      </c>
      <c r="F1960" s="3" t="s">
        <v>4875</v>
      </c>
      <c r="G1960" s="35" t="s">
        <v>9925</v>
      </c>
      <c r="H1960" s="3">
        <f>VLOOKUP(F1960,BDRE_AF_20210615!$A$2:$F$3093,6,FALSE)</f>
        <v>5837</v>
      </c>
      <c r="I1960" s="9">
        <f t="shared" si="91"/>
        <v>13</v>
      </c>
      <c r="K1960" s="1" t="s">
        <v>4875</v>
      </c>
      <c r="L1960" s="1" t="s">
        <v>194</v>
      </c>
      <c r="M1960" s="1" t="s">
        <v>196</v>
      </c>
      <c r="N1960" s="34" t="s">
        <v>9925</v>
      </c>
      <c r="O1960" s="1" t="str">
        <f t="shared" si="92"/>
        <v>OK</v>
      </c>
      <c r="P1960" s="1" t="str">
        <f t="shared" si="93"/>
        <v>OK</v>
      </c>
    </row>
    <row r="1961" spans="2:16">
      <c r="B1961" s="2">
        <v>1314</v>
      </c>
      <c r="C1961" s="7" t="s">
        <v>194</v>
      </c>
      <c r="D1961" s="8" t="s">
        <v>6583</v>
      </c>
      <c r="E1961" s="3" t="s">
        <v>196</v>
      </c>
      <c r="F1961" s="3" t="s">
        <v>4871</v>
      </c>
      <c r="G1961" s="3" t="s">
        <v>4872</v>
      </c>
      <c r="H1961" s="3">
        <f>VLOOKUP(F1961,BDRE_AF_20210615!$A$2:$F$3093,6,FALSE)</f>
        <v>3276</v>
      </c>
      <c r="I1961" s="9">
        <f t="shared" si="91"/>
        <v>9</v>
      </c>
      <c r="K1961" s="1" t="s">
        <v>4871</v>
      </c>
      <c r="L1961" s="1" t="s">
        <v>194</v>
      </c>
      <c r="M1961" s="1" t="s">
        <v>196</v>
      </c>
      <c r="N1961" s="1" t="s">
        <v>4872</v>
      </c>
      <c r="O1961" s="1" t="str">
        <f t="shared" si="92"/>
        <v>OK</v>
      </c>
      <c r="P1961" s="1" t="str">
        <f t="shared" si="93"/>
        <v>OK</v>
      </c>
    </row>
    <row r="1962" spans="2:16">
      <c r="B1962" s="2">
        <v>1315</v>
      </c>
      <c r="C1962" s="7" t="s">
        <v>194</v>
      </c>
      <c r="D1962" s="8" t="s">
        <v>6621</v>
      </c>
      <c r="E1962" s="3" t="s">
        <v>197</v>
      </c>
      <c r="F1962" s="3" t="s">
        <v>4882</v>
      </c>
      <c r="G1962" s="3" t="s">
        <v>1256</v>
      </c>
      <c r="H1962" s="3">
        <f>VLOOKUP(F1962,BDRE_AF_20210615!$A$2:$F$3093,6,FALSE)</f>
        <v>12981</v>
      </c>
      <c r="I1962" s="9">
        <f t="shared" si="91"/>
        <v>13</v>
      </c>
      <c r="K1962" s="1" t="s">
        <v>4882</v>
      </c>
      <c r="L1962" s="1" t="s">
        <v>194</v>
      </c>
      <c r="M1962" s="1" t="s">
        <v>197</v>
      </c>
      <c r="N1962" s="1" t="s">
        <v>1256</v>
      </c>
      <c r="O1962" s="1" t="str">
        <f t="shared" si="92"/>
        <v>OK</v>
      </c>
      <c r="P1962" s="1" t="str">
        <f t="shared" si="93"/>
        <v>OK</v>
      </c>
    </row>
    <row r="1963" spans="2:16">
      <c r="B1963" s="2">
        <v>1315</v>
      </c>
      <c r="C1963" s="7" t="s">
        <v>194</v>
      </c>
      <c r="D1963" s="8" t="s">
        <v>6621</v>
      </c>
      <c r="E1963" s="3" t="s">
        <v>197</v>
      </c>
      <c r="F1963" s="3" t="s">
        <v>4883</v>
      </c>
      <c r="G1963" s="3" t="s">
        <v>1257</v>
      </c>
      <c r="H1963" s="3">
        <f>VLOOKUP(F1963,BDRE_AF_20210615!$A$2:$F$3093,6,FALSE)</f>
        <v>35226</v>
      </c>
      <c r="I1963" s="9">
        <f t="shared" si="91"/>
        <v>19</v>
      </c>
      <c r="K1963" s="1" t="s">
        <v>4883</v>
      </c>
      <c r="L1963" s="1" t="s">
        <v>194</v>
      </c>
      <c r="M1963" s="1" t="s">
        <v>197</v>
      </c>
      <c r="N1963" s="1" t="s">
        <v>1257</v>
      </c>
      <c r="O1963" s="1" t="str">
        <f t="shared" si="92"/>
        <v>OK</v>
      </c>
      <c r="P1963" s="1" t="str">
        <f t="shared" si="93"/>
        <v>OK</v>
      </c>
    </row>
    <row r="1964" spans="2:16">
      <c r="B1964" s="2">
        <v>1315</v>
      </c>
      <c r="C1964" s="7" t="s">
        <v>194</v>
      </c>
      <c r="D1964" s="8" t="s">
        <v>6621</v>
      </c>
      <c r="E1964" s="3" t="s">
        <v>197</v>
      </c>
      <c r="F1964" s="3" t="s">
        <v>4885</v>
      </c>
      <c r="G1964" s="3" t="s">
        <v>4886</v>
      </c>
      <c r="H1964" s="3">
        <f>VLOOKUP(F1964,BDRE_AF_20210615!$A$2:$F$3093,6,FALSE)</f>
        <v>13871</v>
      </c>
      <c r="I1964" s="9">
        <f t="shared" si="91"/>
        <v>13</v>
      </c>
      <c r="K1964" s="1" t="s">
        <v>4885</v>
      </c>
      <c r="L1964" s="1" t="s">
        <v>194</v>
      </c>
      <c r="M1964" s="1" t="s">
        <v>197</v>
      </c>
      <c r="N1964" s="1" t="s">
        <v>4886</v>
      </c>
      <c r="O1964" s="1" t="str">
        <f t="shared" si="92"/>
        <v>OK</v>
      </c>
      <c r="P1964" s="1" t="str">
        <f t="shared" si="93"/>
        <v>OK</v>
      </c>
    </row>
    <row r="1965" spans="2:16">
      <c r="B1965" s="2">
        <v>1315</v>
      </c>
      <c r="C1965" s="7" t="s">
        <v>194</v>
      </c>
      <c r="D1965" s="8" t="s">
        <v>6621</v>
      </c>
      <c r="E1965" s="3" t="s">
        <v>197</v>
      </c>
      <c r="F1965" s="3" t="s">
        <v>4884</v>
      </c>
      <c r="G1965" s="3" t="s">
        <v>197</v>
      </c>
      <c r="H1965" s="3">
        <f>VLOOKUP(F1965,BDRE_AF_20210615!$A$2:$F$3093,6,FALSE)</f>
        <v>22071</v>
      </c>
      <c r="I1965" s="9">
        <f t="shared" si="91"/>
        <v>19</v>
      </c>
      <c r="K1965" s="1" t="s">
        <v>4884</v>
      </c>
      <c r="L1965" s="1" t="s">
        <v>194</v>
      </c>
      <c r="M1965" s="1" t="s">
        <v>197</v>
      </c>
      <c r="N1965" s="1" t="s">
        <v>197</v>
      </c>
      <c r="O1965" s="1" t="str">
        <f t="shared" si="92"/>
        <v>OK</v>
      </c>
      <c r="P1965" s="1" t="str">
        <f t="shared" si="93"/>
        <v>OK</v>
      </c>
    </row>
    <row r="1966" spans="2:16">
      <c r="B1966" s="2">
        <v>1316</v>
      </c>
      <c r="C1966" s="7" t="s">
        <v>194</v>
      </c>
      <c r="D1966" s="8" t="s">
        <v>6632</v>
      </c>
      <c r="E1966" s="3" t="s">
        <v>198</v>
      </c>
      <c r="F1966" s="3" t="s">
        <v>4887</v>
      </c>
      <c r="G1966" s="3" t="s">
        <v>1258</v>
      </c>
      <c r="H1966" s="3">
        <f>VLOOKUP(F1966,BDRE_AF_20210615!$A$2:$F$3093,6,FALSE)</f>
        <v>5108</v>
      </c>
      <c r="I1966" s="9">
        <f t="shared" si="91"/>
        <v>13</v>
      </c>
      <c r="K1966" s="1" t="s">
        <v>4887</v>
      </c>
      <c r="L1966" s="1" t="s">
        <v>194</v>
      </c>
      <c r="M1966" s="1" t="s">
        <v>198</v>
      </c>
      <c r="N1966" s="1" t="s">
        <v>1258</v>
      </c>
      <c r="O1966" s="1" t="str">
        <f t="shared" si="92"/>
        <v>OK</v>
      </c>
      <c r="P1966" s="1" t="str">
        <f t="shared" si="93"/>
        <v>OK</v>
      </c>
    </row>
    <row r="1967" spans="2:16">
      <c r="B1967" s="2">
        <v>1316</v>
      </c>
      <c r="C1967" s="7" t="s">
        <v>194</v>
      </c>
      <c r="D1967" s="8" t="s">
        <v>6632</v>
      </c>
      <c r="E1967" s="3" t="s">
        <v>198</v>
      </c>
      <c r="F1967" s="3" t="s">
        <v>4888</v>
      </c>
      <c r="G1967" s="3" t="s">
        <v>1868</v>
      </c>
      <c r="H1967" s="3">
        <f>VLOOKUP(F1967,BDRE_AF_20210615!$A$2:$F$3093,6,FALSE)</f>
        <v>1081</v>
      </c>
      <c r="I1967" s="9">
        <f t="shared" si="91"/>
        <v>9</v>
      </c>
      <c r="K1967" s="1" t="s">
        <v>4888</v>
      </c>
      <c r="L1967" s="1" t="s">
        <v>194</v>
      </c>
      <c r="M1967" s="1" t="s">
        <v>198</v>
      </c>
      <c r="N1967" s="1" t="s">
        <v>9856</v>
      </c>
      <c r="O1967" s="1" t="str">
        <f t="shared" si="92"/>
        <v>ERRO</v>
      </c>
      <c r="P1967" s="1" t="str">
        <f t="shared" si="93"/>
        <v>OK</v>
      </c>
    </row>
    <row r="1968" spans="2:16">
      <c r="B1968" s="2">
        <v>1316</v>
      </c>
      <c r="C1968" s="7" t="s">
        <v>194</v>
      </c>
      <c r="D1968" s="8" t="s">
        <v>6632</v>
      </c>
      <c r="E1968" s="3" t="s">
        <v>198</v>
      </c>
      <c r="F1968" s="3" t="s">
        <v>4889</v>
      </c>
      <c r="G1968" s="3" t="s">
        <v>1259</v>
      </c>
      <c r="H1968" s="3">
        <f>VLOOKUP(F1968,BDRE_AF_20210615!$A$2:$F$3093,6,FALSE)</f>
        <v>1893</v>
      </c>
      <c r="I1968" s="9">
        <f t="shared" si="91"/>
        <v>9</v>
      </c>
      <c r="K1968" s="1" t="s">
        <v>4889</v>
      </c>
      <c r="L1968" s="1" t="s">
        <v>194</v>
      </c>
      <c r="M1968" s="1" t="s">
        <v>198</v>
      </c>
      <c r="N1968" s="1" t="s">
        <v>1259</v>
      </c>
      <c r="O1968" s="1" t="str">
        <f t="shared" si="92"/>
        <v>OK</v>
      </c>
      <c r="P1968" s="1" t="str">
        <f t="shared" si="93"/>
        <v>OK</v>
      </c>
    </row>
    <row r="1969" spans="2:16">
      <c r="B1969" s="2">
        <v>1316</v>
      </c>
      <c r="C1969" s="7" t="s">
        <v>194</v>
      </c>
      <c r="D1969" s="8" t="s">
        <v>6632</v>
      </c>
      <c r="E1969" s="3" t="s">
        <v>198</v>
      </c>
      <c r="F1969" s="3" t="s">
        <v>4890</v>
      </c>
      <c r="G1969" s="3" t="s">
        <v>1260</v>
      </c>
      <c r="H1969" s="3">
        <f>VLOOKUP(F1969,BDRE_AF_20210615!$A$2:$F$3093,6,FALSE)</f>
        <v>1155</v>
      </c>
      <c r="I1969" s="9">
        <f t="shared" si="91"/>
        <v>9</v>
      </c>
      <c r="K1969" s="1" t="s">
        <v>4890</v>
      </c>
      <c r="L1969" s="1" t="s">
        <v>194</v>
      </c>
      <c r="M1969" s="1" t="s">
        <v>198</v>
      </c>
      <c r="N1969" s="1" t="s">
        <v>1260</v>
      </c>
      <c r="O1969" s="1" t="str">
        <f t="shared" si="92"/>
        <v>OK</v>
      </c>
      <c r="P1969" s="1" t="str">
        <f t="shared" si="93"/>
        <v>OK</v>
      </c>
    </row>
    <row r="1970" spans="2:16">
      <c r="B1970" s="2">
        <v>1316</v>
      </c>
      <c r="C1970" s="7" t="s">
        <v>194</v>
      </c>
      <c r="D1970" s="8" t="s">
        <v>6632</v>
      </c>
      <c r="E1970" s="3" t="s">
        <v>198</v>
      </c>
      <c r="F1970" s="3" t="s">
        <v>4891</v>
      </c>
      <c r="G1970" s="3" t="s">
        <v>4892</v>
      </c>
      <c r="H1970" s="3">
        <f>VLOOKUP(F1970,BDRE_AF_20210615!$A$2:$F$3093,6,FALSE)</f>
        <v>1489</v>
      </c>
      <c r="I1970" s="9">
        <f t="shared" si="91"/>
        <v>9</v>
      </c>
      <c r="K1970" s="1" t="s">
        <v>4891</v>
      </c>
      <c r="L1970" s="1" t="s">
        <v>194</v>
      </c>
      <c r="M1970" s="1" t="s">
        <v>198</v>
      </c>
      <c r="N1970" s="1" t="s">
        <v>4892</v>
      </c>
      <c r="O1970" s="1" t="str">
        <f t="shared" si="92"/>
        <v>OK</v>
      </c>
      <c r="P1970" s="1" t="str">
        <f t="shared" si="93"/>
        <v>OK</v>
      </c>
    </row>
    <row r="1971" spans="2:16">
      <c r="B1971" s="2">
        <v>1316</v>
      </c>
      <c r="C1971" s="7" t="s">
        <v>194</v>
      </c>
      <c r="D1971" s="8" t="s">
        <v>6632</v>
      </c>
      <c r="E1971" s="3" t="s">
        <v>198</v>
      </c>
      <c r="F1971" s="3" t="s">
        <v>4893</v>
      </c>
      <c r="G1971" s="3" t="s">
        <v>1261</v>
      </c>
      <c r="H1971" s="3">
        <f>VLOOKUP(F1971,BDRE_AF_20210615!$A$2:$F$3093,6,FALSE)</f>
        <v>1998</v>
      </c>
      <c r="I1971" s="9">
        <f t="shared" si="91"/>
        <v>9</v>
      </c>
      <c r="K1971" s="1" t="s">
        <v>4893</v>
      </c>
      <c r="L1971" s="1" t="s">
        <v>194</v>
      </c>
      <c r="M1971" s="1" t="s">
        <v>198</v>
      </c>
      <c r="N1971" s="1" t="s">
        <v>1261</v>
      </c>
      <c r="O1971" s="1" t="str">
        <f t="shared" si="92"/>
        <v>OK</v>
      </c>
      <c r="P1971" s="1" t="str">
        <f t="shared" si="93"/>
        <v>OK</v>
      </c>
    </row>
    <row r="1972" spans="2:16">
      <c r="B1972" s="2">
        <v>1316</v>
      </c>
      <c r="C1972" s="7" t="s">
        <v>194</v>
      </c>
      <c r="D1972" s="8" t="s">
        <v>6632</v>
      </c>
      <c r="E1972" s="3" t="s">
        <v>198</v>
      </c>
      <c r="F1972" s="3" t="s">
        <v>4894</v>
      </c>
      <c r="G1972" s="3" t="s">
        <v>1960</v>
      </c>
      <c r="H1972" s="3">
        <f>VLOOKUP(F1972,BDRE_AF_20210615!$A$2:$F$3093,6,FALSE)</f>
        <v>1854</v>
      </c>
      <c r="I1972" s="9">
        <f t="shared" si="91"/>
        <v>9</v>
      </c>
      <c r="K1972" s="1" t="s">
        <v>4894</v>
      </c>
      <c r="L1972" s="1" t="s">
        <v>194</v>
      </c>
      <c r="M1972" s="1" t="s">
        <v>198</v>
      </c>
      <c r="N1972" s="1" t="s">
        <v>9769</v>
      </c>
      <c r="O1972" s="1" t="str">
        <f t="shared" si="92"/>
        <v>ERRO</v>
      </c>
      <c r="P1972" s="1" t="str">
        <f t="shared" si="93"/>
        <v>OK</v>
      </c>
    </row>
    <row r="1973" spans="2:16">
      <c r="B1973" s="2">
        <v>1316</v>
      </c>
      <c r="C1973" s="7" t="s">
        <v>194</v>
      </c>
      <c r="D1973" s="8" t="s">
        <v>6632</v>
      </c>
      <c r="E1973" s="3" t="s">
        <v>198</v>
      </c>
      <c r="F1973" s="3" t="s">
        <v>4895</v>
      </c>
      <c r="G1973" s="3" t="s">
        <v>1262</v>
      </c>
      <c r="H1973" s="3">
        <f>VLOOKUP(F1973,BDRE_AF_20210615!$A$2:$F$3093,6,FALSE)</f>
        <v>2516</v>
      </c>
      <c r="I1973" s="9">
        <f t="shared" si="91"/>
        <v>9</v>
      </c>
      <c r="K1973" s="1" t="s">
        <v>4895</v>
      </c>
      <c r="L1973" s="1" t="s">
        <v>194</v>
      </c>
      <c r="M1973" s="1" t="s">
        <v>198</v>
      </c>
      <c r="N1973" s="1" t="s">
        <v>1262</v>
      </c>
      <c r="O1973" s="1" t="str">
        <f t="shared" si="92"/>
        <v>OK</v>
      </c>
      <c r="P1973" s="1" t="str">
        <f t="shared" si="93"/>
        <v>OK</v>
      </c>
    </row>
    <row r="1974" spans="2:16">
      <c r="B1974" s="2">
        <v>1316</v>
      </c>
      <c r="C1974" s="7" t="s">
        <v>194</v>
      </c>
      <c r="D1974" s="8" t="s">
        <v>6632</v>
      </c>
      <c r="E1974" s="3" t="s">
        <v>198</v>
      </c>
      <c r="F1974" s="3" t="s">
        <v>4896</v>
      </c>
      <c r="G1974" s="3" t="s">
        <v>1263</v>
      </c>
      <c r="H1974" s="3">
        <f>VLOOKUP(F1974,BDRE_AF_20210615!$A$2:$F$3093,6,FALSE)</f>
        <v>2117</v>
      </c>
      <c r="I1974" s="9">
        <f t="shared" si="91"/>
        <v>9</v>
      </c>
      <c r="K1974" s="1" t="s">
        <v>4896</v>
      </c>
      <c r="L1974" s="1" t="s">
        <v>194</v>
      </c>
      <c r="M1974" s="1" t="s">
        <v>198</v>
      </c>
      <c r="N1974" s="1" t="s">
        <v>1263</v>
      </c>
      <c r="O1974" s="1" t="str">
        <f t="shared" si="92"/>
        <v>OK</v>
      </c>
      <c r="P1974" s="1" t="str">
        <f t="shared" si="93"/>
        <v>OK</v>
      </c>
    </row>
    <row r="1975" spans="2:16">
      <c r="B1975" s="2">
        <v>1316</v>
      </c>
      <c r="C1975" s="7" t="s">
        <v>194</v>
      </c>
      <c r="D1975" s="8" t="s">
        <v>6632</v>
      </c>
      <c r="E1975" s="3" t="s">
        <v>198</v>
      </c>
      <c r="F1975" s="3" t="s">
        <v>4897</v>
      </c>
      <c r="G1975" s="3" t="s">
        <v>1264</v>
      </c>
      <c r="H1975" s="3">
        <f>VLOOKUP(F1975,BDRE_AF_20210615!$A$2:$F$3093,6,FALSE)</f>
        <v>3569</v>
      </c>
      <c r="I1975" s="9">
        <f t="shared" si="91"/>
        <v>9</v>
      </c>
      <c r="K1975" s="1" t="s">
        <v>4897</v>
      </c>
      <c r="L1975" s="1" t="s">
        <v>194</v>
      </c>
      <c r="M1975" s="1" t="s">
        <v>198</v>
      </c>
      <c r="N1975" s="1" t="s">
        <v>1264</v>
      </c>
      <c r="O1975" s="1" t="str">
        <f t="shared" si="92"/>
        <v>OK</v>
      </c>
      <c r="P1975" s="1" t="str">
        <f t="shared" si="93"/>
        <v>OK</v>
      </c>
    </row>
    <row r="1976" spans="2:16">
      <c r="B1976" s="2">
        <v>1316</v>
      </c>
      <c r="C1976" s="7" t="s">
        <v>194</v>
      </c>
      <c r="D1976" s="8" t="s">
        <v>6632</v>
      </c>
      <c r="E1976" s="3" t="s">
        <v>198</v>
      </c>
      <c r="F1976" s="3" t="s">
        <v>4898</v>
      </c>
      <c r="G1976" s="3" t="s">
        <v>1265</v>
      </c>
      <c r="H1976" s="3">
        <f>VLOOKUP(F1976,BDRE_AF_20210615!$A$2:$F$3093,6,FALSE)</f>
        <v>1552</v>
      </c>
      <c r="I1976" s="9">
        <f t="shared" si="91"/>
        <v>9</v>
      </c>
      <c r="K1976" s="1" t="s">
        <v>4898</v>
      </c>
      <c r="L1976" s="1" t="s">
        <v>194</v>
      </c>
      <c r="M1976" s="1" t="s">
        <v>198</v>
      </c>
      <c r="N1976" s="1" t="s">
        <v>1265</v>
      </c>
      <c r="O1976" s="1" t="str">
        <f t="shared" si="92"/>
        <v>OK</v>
      </c>
      <c r="P1976" s="1" t="str">
        <f t="shared" si="93"/>
        <v>OK</v>
      </c>
    </row>
    <row r="1977" spans="2:16">
      <c r="B1977" s="2">
        <v>1316</v>
      </c>
      <c r="C1977" s="7" t="s">
        <v>194</v>
      </c>
      <c r="D1977" s="8" t="s">
        <v>6632</v>
      </c>
      <c r="E1977" s="3" t="s">
        <v>198</v>
      </c>
      <c r="F1977" s="3" t="s">
        <v>4902</v>
      </c>
      <c r="G1977" s="3" t="s">
        <v>4903</v>
      </c>
      <c r="H1977" s="3">
        <f>VLOOKUP(F1977,BDRE_AF_20210615!$A$2:$F$3093,6,FALSE)</f>
        <v>2376</v>
      </c>
      <c r="I1977" s="9">
        <f t="shared" si="91"/>
        <v>9</v>
      </c>
      <c r="K1977" s="1" t="s">
        <v>4902</v>
      </c>
      <c r="L1977" s="1" t="s">
        <v>194</v>
      </c>
      <c r="M1977" s="1" t="s">
        <v>198</v>
      </c>
      <c r="N1977" s="1" t="s">
        <v>4903</v>
      </c>
      <c r="O1977" s="1" t="str">
        <f t="shared" si="92"/>
        <v>OK</v>
      </c>
      <c r="P1977" s="1" t="str">
        <f t="shared" si="93"/>
        <v>OK</v>
      </c>
    </row>
    <row r="1978" spans="2:16">
      <c r="B1978" s="2">
        <v>1316</v>
      </c>
      <c r="C1978" s="7" t="s">
        <v>194</v>
      </c>
      <c r="D1978" s="8" t="s">
        <v>6632</v>
      </c>
      <c r="E1978" s="3" t="s">
        <v>198</v>
      </c>
      <c r="F1978" s="3" t="s">
        <v>4904</v>
      </c>
      <c r="G1978" s="3" t="s">
        <v>4905</v>
      </c>
      <c r="H1978" s="3">
        <f>VLOOKUP(F1978,BDRE_AF_20210615!$A$2:$F$3093,6,FALSE)</f>
        <v>2203</v>
      </c>
      <c r="I1978" s="9">
        <f t="shared" si="91"/>
        <v>9</v>
      </c>
      <c r="K1978" s="1" t="s">
        <v>4904</v>
      </c>
      <c r="L1978" s="1" t="s">
        <v>194</v>
      </c>
      <c r="M1978" s="1" t="s">
        <v>198</v>
      </c>
      <c r="N1978" s="1" t="s">
        <v>4905</v>
      </c>
      <c r="O1978" s="1" t="str">
        <f t="shared" si="92"/>
        <v>OK</v>
      </c>
      <c r="P1978" s="1" t="str">
        <f t="shared" si="93"/>
        <v>OK</v>
      </c>
    </row>
    <row r="1979" spans="2:16">
      <c r="B1979" s="2">
        <v>1316</v>
      </c>
      <c r="C1979" s="7" t="s">
        <v>194</v>
      </c>
      <c r="D1979" s="8" t="s">
        <v>6632</v>
      </c>
      <c r="E1979" s="3" t="s">
        <v>198</v>
      </c>
      <c r="F1979" s="3" t="s">
        <v>4906</v>
      </c>
      <c r="G1979" s="3" t="s">
        <v>4907</v>
      </c>
      <c r="H1979" s="3">
        <f>VLOOKUP(F1979,BDRE_AF_20210615!$A$2:$F$3093,6,FALSE)</f>
        <v>1969</v>
      </c>
      <c r="I1979" s="9">
        <f t="shared" si="91"/>
        <v>9</v>
      </c>
      <c r="K1979" s="1" t="s">
        <v>4906</v>
      </c>
      <c r="L1979" s="1" t="s">
        <v>194</v>
      </c>
      <c r="M1979" s="1" t="s">
        <v>198</v>
      </c>
      <c r="N1979" s="1" t="s">
        <v>4907</v>
      </c>
      <c r="O1979" s="1" t="str">
        <f t="shared" si="92"/>
        <v>OK</v>
      </c>
      <c r="P1979" s="1" t="str">
        <f t="shared" si="93"/>
        <v>OK</v>
      </c>
    </row>
    <row r="1980" spans="2:16">
      <c r="B1980" s="2">
        <v>1316</v>
      </c>
      <c r="C1980" s="7" t="s">
        <v>194</v>
      </c>
      <c r="D1980" s="8" t="s">
        <v>6632</v>
      </c>
      <c r="E1980" s="3" t="s">
        <v>198</v>
      </c>
      <c r="F1980" s="3" t="s">
        <v>4908</v>
      </c>
      <c r="G1980" s="3" t="s">
        <v>4909</v>
      </c>
      <c r="H1980" s="3">
        <f>VLOOKUP(F1980,BDRE_AF_20210615!$A$2:$F$3093,6,FALSE)</f>
        <v>1855</v>
      </c>
      <c r="I1980" s="9">
        <f t="shared" si="91"/>
        <v>9</v>
      </c>
      <c r="K1980" s="1" t="s">
        <v>4908</v>
      </c>
      <c r="L1980" s="1" t="s">
        <v>194</v>
      </c>
      <c r="M1980" s="1" t="s">
        <v>198</v>
      </c>
      <c r="N1980" s="1" t="s">
        <v>4909</v>
      </c>
      <c r="O1980" s="1" t="str">
        <f t="shared" si="92"/>
        <v>OK</v>
      </c>
      <c r="P1980" s="1" t="str">
        <f t="shared" si="93"/>
        <v>OK</v>
      </c>
    </row>
    <row r="1981" spans="2:16">
      <c r="B1981" s="2">
        <v>1316</v>
      </c>
      <c r="C1981" s="7" t="s">
        <v>194</v>
      </c>
      <c r="D1981" s="8" t="s">
        <v>6632</v>
      </c>
      <c r="E1981" s="3" t="s">
        <v>198</v>
      </c>
      <c r="F1981" s="3" t="s">
        <v>4910</v>
      </c>
      <c r="G1981" s="3" t="s">
        <v>4911</v>
      </c>
      <c r="H1981" s="3">
        <f>VLOOKUP(F1981,BDRE_AF_20210615!$A$2:$F$3093,6,FALSE)</f>
        <v>2444</v>
      </c>
      <c r="I1981" s="9">
        <f t="shared" si="91"/>
        <v>9</v>
      </c>
      <c r="K1981" s="1" t="s">
        <v>4910</v>
      </c>
      <c r="L1981" s="1" t="s">
        <v>194</v>
      </c>
      <c r="M1981" s="1" t="s">
        <v>198</v>
      </c>
      <c r="N1981" s="1" t="s">
        <v>4911</v>
      </c>
      <c r="O1981" s="1" t="str">
        <f t="shared" si="92"/>
        <v>OK</v>
      </c>
      <c r="P1981" s="1" t="str">
        <f t="shared" si="93"/>
        <v>OK</v>
      </c>
    </row>
    <row r="1982" spans="2:16">
      <c r="B1982" s="2">
        <v>1316</v>
      </c>
      <c r="C1982" s="7" t="s">
        <v>194</v>
      </c>
      <c r="D1982" s="8" t="s">
        <v>6632</v>
      </c>
      <c r="E1982" s="3" t="s">
        <v>198</v>
      </c>
      <c r="F1982" s="3" t="s">
        <v>4912</v>
      </c>
      <c r="G1982" s="3" t="s">
        <v>4913</v>
      </c>
      <c r="H1982" s="3">
        <f>VLOOKUP(F1982,BDRE_AF_20210615!$A$2:$F$3093,6,FALSE)</f>
        <v>2998</v>
      </c>
      <c r="I1982" s="9">
        <f t="shared" si="91"/>
        <v>9</v>
      </c>
      <c r="K1982" s="1" t="s">
        <v>4912</v>
      </c>
      <c r="L1982" s="1" t="s">
        <v>194</v>
      </c>
      <c r="M1982" s="1" t="s">
        <v>198</v>
      </c>
      <c r="N1982" s="1" t="s">
        <v>4913</v>
      </c>
      <c r="O1982" s="1" t="str">
        <f t="shared" si="92"/>
        <v>OK</v>
      </c>
      <c r="P1982" s="1" t="str">
        <f t="shared" si="93"/>
        <v>OK</v>
      </c>
    </row>
    <row r="1983" spans="2:16">
      <c r="B1983" s="2">
        <v>1316</v>
      </c>
      <c r="C1983" s="7" t="s">
        <v>194</v>
      </c>
      <c r="D1983" s="8" t="s">
        <v>6632</v>
      </c>
      <c r="E1983" s="3" t="s">
        <v>198</v>
      </c>
      <c r="F1983" s="3" t="s">
        <v>4914</v>
      </c>
      <c r="G1983" s="3" t="s">
        <v>4915</v>
      </c>
      <c r="H1983" s="3">
        <f>VLOOKUP(F1983,BDRE_AF_20210615!$A$2:$F$3093,6,FALSE)</f>
        <v>2117</v>
      </c>
      <c r="I1983" s="9">
        <f t="shared" si="91"/>
        <v>9</v>
      </c>
      <c r="K1983" s="1" t="s">
        <v>4914</v>
      </c>
      <c r="L1983" s="1" t="s">
        <v>194</v>
      </c>
      <c r="M1983" s="1" t="s">
        <v>198</v>
      </c>
      <c r="N1983" s="1" t="s">
        <v>4915</v>
      </c>
      <c r="O1983" s="1" t="str">
        <f t="shared" si="92"/>
        <v>OK</v>
      </c>
      <c r="P1983" s="1" t="str">
        <f t="shared" si="93"/>
        <v>OK</v>
      </c>
    </row>
    <row r="1984" spans="2:16">
      <c r="B1984" s="2">
        <v>1316</v>
      </c>
      <c r="C1984" s="7" t="s">
        <v>194</v>
      </c>
      <c r="D1984" s="8" t="s">
        <v>6632</v>
      </c>
      <c r="E1984" s="3" t="s">
        <v>198</v>
      </c>
      <c r="F1984" s="3" t="s">
        <v>4899</v>
      </c>
      <c r="G1984" s="3" t="s">
        <v>1841</v>
      </c>
      <c r="H1984" s="3">
        <f>VLOOKUP(F1984,BDRE_AF_20210615!$A$2:$F$3093,6,FALSE)</f>
        <v>2995</v>
      </c>
      <c r="I1984" s="9">
        <f t="shared" si="91"/>
        <v>9</v>
      </c>
      <c r="K1984" s="1" t="s">
        <v>4899</v>
      </c>
      <c r="L1984" s="1" t="s">
        <v>194</v>
      </c>
      <c r="M1984" s="1" t="s">
        <v>198</v>
      </c>
      <c r="N1984" s="1" t="s">
        <v>9883</v>
      </c>
      <c r="O1984" s="1" t="str">
        <f t="shared" si="92"/>
        <v>ERRO</v>
      </c>
      <c r="P1984" s="1" t="str">
        <f t="shared" si="93"/>
        <v>OK</v>
      </c>
    </row>
    <row r="1985" spans="2:16">
      <c r="B1985" s="2">
        <v>1316</v>
      </c>
      <c r="C1985" s="7" t="s">
        <v>194</v>
      </c>
      <c r="D1985" s="8" t="s">
        <v>6632</v>
      </c>
      <c r="E1985" s="3" t="s">
        <v>198</v>
      </c>
      <c r="F1985" s="3" t="s">
        <v>4900</v>
      </c>
      <c r="G1985" s="3" t="s">
        <v>198</v>
      </c>
      <c r="H1985" s="3">
        <f>VLOOKUP(F1985,BDRE_AF_20210615!$A$2:$F$3093,6,FALSE)</f>
        <v>26084</v>
      </c>
      <c r="I1985" s="9">
        <f t="shared" si="91"/>
        <v>19</v>
      </c>
      <c r="K1985" s="1" t="s">
        <v>4900</v>
      </c>
      <c r="L1985" s="1" t="s">
        <v>194</v>
      </c>
      <c r="M1985" s="1" t="s">
        <v>198</v>
      </c>
      <c r="N1985" s="1" t="s">
        <v>198</v>
      </c>
      <c r="O1985" s="1" t="str">
        <f t="shared" si="92"/>
        <v>OK</v>
      </c>
      <c r="P1985" s="1" t="str">
        <f t="shared" si="93"/>
        <v>OK</v>
      </c>
    </row>
    <row r="1986" spans="2:16">
      <c r="B1986" s="2">
        <v>1316</v>
      </c>
      <c r="C1986" s="7" t="s">
        <v>194</v>
      </c>
      <c r="D1986" s="8" t="s">
        <v>6632</v>
      </c>
      <c r="E1986" s="3" t="s">
        <v>198</v>
      </c>
      <c r="F1986" s="3" t="s">
        <v>4901</v>
      </c>
      <c r="G1986" s="3" t="s">
        <v>1266</v>
      </c>
      <c r="H1986" s="3">
        <f>VLOOKUP(F1986,BDRE_AF_20210615!$A$2:$F$3093,6,FALSE)</f>
        <v>2237</v>
      </c>
      <c r="I1986" s="9">
        <f t="shared" si="91"/>
        <v>9</v>
      </c>
      <c r="K1986" s="1" t="s">
        <v>4901</v>
      </c>
      <c r="L1986" s="1" t="s">
        <v>194</v>
      </c>
      <c r="M1986" s="1" t="s">
        <v>198</v>
      </c>
      <c r="N1986" s="1" t="s">
        <v>1266</v>
      </c>
      <c r="O1986" s="1" t="str">
        <f t="shared" si="92"/>
        <v>OK</v>
      </c>
      <c r="P1986" s="1" t="str">
        <f t="shared" si="93"/>
        <v>OK</v>
      </c>
    </row>
    <row r="1987" spans="2:16">
      <c r="B1987" s="2">
        <v>1317</v>
      </c>
      <c r="C1987" s="7" t="s">
        <v>194</v>
      </c>
      <c r="D1987" s="8" t="s">
        <v>6641</v>
      </c>
      <c r="E1987" s="3" t="s">
        <v>199</v>
      </c>
      <c r="F1987" s="3" t="s">
        <v>4916</v>
      </c>
      <c r="G1987" s="3" t="s">
        <v>1860</v>
      </c>
      <c r="H1987" s="3">
        <f>VLOOKUP(F1987,BDRE_AF_20210615!$A$2:$F$3093,6,FALSE)</f>
        <v>13377</v>
      </c>
      <c r="I1987" s="9">
        <f t="shared" ref="I1987:I2050" si="94">IF($H1987&gt;20000,IF($H1987&gt;30000,IF(MOD((INT($H1987/10000))+16,2)=0,(INT($H1987/10000))+17,(INT($H1987/10000))+16),19),IF(AND($H1987&lt;=20000,$H1987&gt;5000),13,IF(AND($H1987&lt;=5000,$H1987&gt;1000),9,IF(AND($H1987&lt;=1000,$H1987&gt;150),7,0))))</f>
        <v>13</v>
      </c>
      <c r="K1987" s="1" t="s">
        <v>4916</v>
      </c>
      <c r="L1987" s="1" t="s">
        <v>194</v>
      </c>
      <c r="M1987" s="1" t="s">
        <v>199</v>
      </c>
      <c r="N1987" s="1" t="s">
        <v>9773</v>
      </c>
      <c r="O1987" s="1" t="str">
        <f t="shared" si="92"/>
        <v>ERRO</v>
      </c>
      <c r="P1987" s="1" t="str">
        <f t="shared" si="93"/>
        <v>OK</v>
      </c>
    </row>
    <row r="1988" spans="2:16">
      <c r="B1988" s="2">
        <v>1317</v>
      </c>
      <c r="C1988" s="7" t="s">
        <v>194</v>
      </c>
      <c r="D1988" s="8" t="s">
        <v>6641</v>
      </c>
      <c r="E1988" s="3" t="s">
        <v>199</v>
      </c>
      <c r="F1988" s="3" t="s">
        <v>4917</v>
      </c>
      <c r="G1988" s="3" t="s">
        <v>1267</v>
      </c>
      <c r="H1988" s="3">
        <f>VLOOKUP(F1988,BDRE_AF_20210615!$A$2:$F$3093,6,FALSE)</f>
        <v>9780</v>
      </c>
      <c r="I1988" s="9">
        <f t="shared" si="94"/>
        <v>13</v>
      </c>
      <c r="K1988" s="1" t="s">
        <v>4917</v>
      </c>
      <c r="L1988" s="1" t="s">
        <v>194</v>
      </c>
      <c r="M1988" s="1" t="s">
        <v>199</v>
      </c>
      <c r="N1988" s="1" t="s">
        <v>1267</v>
      </c>
      <c r="O1988" s="1" t="str">
        <f t="shared" ref="O1988:O2051" si="95">IF(N1988=G1988,"OK","ERRO")</f>
        <v>OK</v>
      </c>
      <c r="P1988" s="1" t="str">
        <f t="shared" ref="P1988:P2051" si="96">IF(F1988=K1988,"OK","ERRO")</f>
        <v>OK</v>
      </c>
    </row>
    <row r="1989" spans="2:16">
      <c r="B1989" s="2">
        <v>1317</v>
      </c>
      <c r="C1989" s="7" t="s">
        <v>194</v>
      </c>
      <c r="D1989" s="8" t="s">
        <v>6641</v>
      </c>
      <c r="E1989" s="3" t="s">
        <v>199</v>
      </c>
      <c r="F1989" s="3" t="s">
        <v>4918</v>
      </c>
      <c r="G1989" s="3" t="s">
        <v>1890</v>
      </c>
      <c r="H1989" s="3">
        <f>VLOOKUP(F1989,BDRE_AF_20210615!$A$2:$F$3093,6,FALSE)</f>
        <v>11852</v>
      </c>
      <c r="I1989" s="9">
        <f t="shared" si="94"/>
        <v>13</v>
      </c>
      <c r="K1989" s="1" t="s">
        <v>4918</v>
      </c>
      <c r="L1989" s="1" t="s">
        <v>194</v>
      </c>
      <c r="M1989" s="1" t="s">
        <v>199</v>
      </c>
      <c r="N1989" s="1" t="s">
        <v>9861</v>
      </c>
      <c r="O1989" s="1" t="str">
        <f t="shared" si="95"/>
        <v>ERRO</v>
      </c>
      <c r="P1989" s="1" t="str">
        <f t="shared" si="96"/>
        <v>OK</v>
      </c>
    </row>
    <row r="1990" spans="2:16">
      <c r="B1990" s="2">
        <v>1317</v>
      </c>
      <c r="C1990" s="7" t="s">
        <v>194</v>
      </c>
      <c r="D1990" s="8" t="s">
        <v>6641</v>
      </c>
      <c r="E1990" s="3" t="s">
        <v>199</v>
      </c>
      <c r="F1990" s="3" t="s">
        <v>4919</v>
      </c>
      <c r="G1990" s="3" t="s">
        <v>4920</v>
      </c>
      <c r="H1990" s="3">
        <f>VLOOKUP(F1990,BDRE_AF_20210615!$A$2:$F$3093,6,FALSE)</f>
        <v>24392</v>
      </c>
      <c r="I1990" s="9">
        <f t="shared" si="94"/>
        <v>19</v>
      </c>
      <c r="K1990" s="1" t="s">
        <v>4919</v>
      </c>
      <c r="L1990" s="1" t="s">
        <v>194</v>
      </c>
      <c r="M1990" s="1" t="s">
        <v>199</v>
      </c>
      <c r="N1990" s="1" t="s">
        <v>4920</v>
      </c>
      <c r="O1990" s="1" t="str">
        <f t="shared" si="95"/>
        <v>OK</v>
      </c>
      <c r="P1990" s="1" t="str">
        <f t="shared" si="96"/>
        <v>OK</v>
      </c>
    </row>
    <row r="1991" spans="2:16">
      <c r="B1991" s="2">
        <v>1317</v>
      </c>
      <c r="C1991" s="7" t="s">
        <v>194</v>
      </c>
      <c r="D1991" s="8" t="s">
        <v>6641</v>
      </c>
      <c r="E1991" s="3" t="s">
        <v>199</v>
      </c>
      <c r="F1991" s="3" t="s">
        <v>4921</v>
      </c>
      <c r="G1991" s="3" t="s">
        <v>1987</v>
      </c>
      <c r="H1991" s="3">
        <f>VLOOKUP(F1991,BDRE_AF_20210615!$A$2:$F$3093,6,FALSE)</f>
        <v>9143</v>
      </c>
      <c r="I1991" s="9">
        <f t="shared" si="94"/>
        <v>13</v>
      </c>
      <c r="K1991" s="1" t="s">
        <v>4921</v>
      </c>
      <c r="L1991" s="1" t="s">
        <v>194</v>
      </c>
      <c r="M1991" s="1" t="s">
        <v>199</v>
      </c>
      <c r="N1991" s="1" t="s">
        <v>307</v>
      </c>
      <c r="O1991" s="1" t="str">
        <f t="shared" si="95"/>
        <v>ERRO</v>
      </c>
      <c r="P1991" s="1" t="str">
        <f t="shared" si="96"/>
        <v>OK</v>
      </c>
    </row>
    <row r="1992" spans="2:16">
      <c r="B1992" s="2">
        <v>1317</v>
      </c>
      <c r="C1992" s="7" t="s">
        <v>194</v>
      </c>
      <c r="D1992" s="8" t="s">
        <v>6641</v>
      </c>
      <c r="E1992" s="3" t="s">
        <v>199</v>
      </c>
      <c r="F1992" s="3" t="s">
        <v>4922</v>
      </c>
      <c r="G1992" s="3" t="s">
        <v>2023</v>
      </c>
      <c r="H1992" s="3">
        <f>VLOOKUP(F1992,BDRE_AF_20210615!$A$2:$F$3093,6,FALSE)</f>
        <v>19924</v>
      </c>
      <c r="I1992" s="9">
        <f t="shared" si="94"/>
        <v>13</v>
      </c>
      <c r="K1992" s="1" t="s">
        <v>4922</v>
      </c>
      <c r="L1992" s="1" t="s">
        <v>194</v>
      </c>
      <c r="M1992" s="1" t="s">
        <v>199</v>
      </c>
      <c r="N1992" s="1" t="s">
        <v>9926</v>
      </c>
      <c r="O1992" s="1" t="str">
        <f t="shared" si="95"/>
        <v>ERRO</v>
      </c>
      <c r="P1992" s="1" t="str">
        <f t="shared" si="96"/>
        <v>OK</v>
      </c>
    </row>
    <row r="1993" spans="2:16">
      <c r="B1993" s="2">
        <v>1317</v>
      </c>
      <c r="C1993" s="7" t="s">
        <v>194</v>
      </c>
      <c r="D1993" s="8" t="s">
        <v>6641</v>
      </c>
      <c r="E1993" s="3" t="s">
        <v>199</v>
      </c>
      <c r="F1993" s="3" t="s">
        <v>4923</v>
      </c>
      <c r="G1993" s="3" t="s">
        <v>1268</v>
      </c>
      <c r="H1993" s="3">
        <f>VLOOKUP(F1993,BDRE_AF_20210615!$A$2:$F$3093,6,FALSE)</f>
        <v>11523</v>
      </c>
      <c r="I1993" s="9">
        <f t="shared" si="94"/>
        <v>13</v>
      </c>
      <c r="K1993" s="1" t="s">
        <v>4923</v>
      </c>
      <c r="L1993" s="1" t="s">
        <v>194</v>
      </c>
      <c r="M1993" s="1" t="s">
        <v>199</v>
      </c>
      <c r="N1993" s="1" t="s">
        <v>1268</v>
      </c>
      <c r="O1993" s="1" t="str">
        <f t="shared" si="95"/>
        <v>OK</v>
      </c>
      <c r="P1993" s="1" t="str">
        <f t="shared" si="96"/>
        <v>OK</v>
      </c>
    </row>
    <row r="1994" spans="2:16">
      <c r="B1994" s="2">
        <v>1317</v>
      </c>
      <c r="C1994" s="7" t="s">
        <v>194</v>
      </c>
      <c r="D1994" s="8" t="s">
        <v>6641</v>
      </c>
      <c r="E1994" s="3" t="s">
        <v>199</v>
      </c>
      <c r="F1994" s="3" t="s">
        <v>4925</v>
      </c>
      <c r="G1994" s="3" t="s">
        <v>4926</v>
      </c>
      <c r="H1994" s="3">
        <f>VLOOKUP(F1994,BDRE_AF_20210615!$A$2:$F$3093,6,FALSE)</f>
        <v>10560</v>
      </c>
      <c r="I1994" s="9">
        <f t="shared" si="94"/>
        <v>13</v>
      </c>
      <c r="K1994" s="1" t="s">
        <v>4925</v>
      </c>
      <c r="L1994" s="1" t="s">
        <v>194</v>
      </c>
      <c r="M1994" s="1" t="s">
        <v>199</v>
      </c>
      <c r="N1994" s="1" t="s">
        <v>4926</v>
      </c>
      <c r="O1994" s="1" t="str">
        <f t="shared" si="95"/>
        <v>OK</v>
      </c>
      <c r="P1994" s="1" t="str">
        <f t="shared" si="96"/>
        <v>OK</v>
      </c>
    </row>
    <row r="1995" spans="2:16">
      <c r="B1995" s="2">
        <v>1317</v>
      </c>
      <c r="C1995" s="7" t="s">
        <v>194</v>
      </c>
      <c r="D1995" s="8" t="s">
        <v>6641</v>
      </c>
      <c r="E1995" s="3" t="s">
        <v>199</v>
      </c>
      <c r="F1995" s="3" t="s">
        <v>4927</v>
      </c>
      <c r="G1995" s="3" t="s">
        <v>4928</v>
      </c>
      <c r="H1995" s="3">
        <f>VLOOKUP(F1995,BDRE_AF_20210615!$A$2:$F$3093,6,FALSE)</f>
        <v>19490</v>
      </c>
      <c r="I1995" s="9">
        <f t="shared" si="94"/>
        <v>13</v>
      </c>
      <c r="K1995" s="1" t="s">
        <v>4927</v>
      </c>
      <c r="L1995" s="1" t="s">
        <v>194</v>
      </c>
      <c r="M1995" s="1" t="s">
        <v>199</v>
      </c>
      <c r="N1995" s="1" t="s">
        <v>4928</v>
      </c>
      <c r="O1995" s="1" t="str">
        <f t="shared" si="95"/>
        <v>OK</v>
      </c>
      <c r="P1995" s="1" t="str">
        <f t="shared" si="96"/>
        <v>OK</v>
      </c>
    </row>
    <row r="1996" spans="2:16">
      <c r="B1996" s="2">
        <v>1317</v>
      </c>
      <c r="C1996" s="7" t="s">
        <v>194</v>
      </c>
      <c r="D1996" s="8" t="s">
        <v>6641</v>
      </c>
      <c r="E1996" s="3" t="s">
        <v>199</v>
      </c>
      <c r="F1996" s="3" t="s">
        <v>4929</v>
      </c>
      <c r="G1996" s="3" t="s">
        <v>4930</v>
      </c>
      <c r="H1996" s="3">
        <f>VLOOKUP(F1996,BDRE_AF_20210615!$A$2:$F$3093,6,FALSE)</f>
        <v>46223</v>
      </c>
      <c r="I1996" s="9">
        <f t="shared" si="94"/>
        <v>21</v>
      </c>
      <c r="K1996" s="1" t="s">
        <v>4929</v>
      </c>
      <c r="L1996" s="1" t="s">
        <v>194</v>
      </c>
      <c r="M1996" s="1" t="s">
        <v>199</v>
      </c>
      <c r="N1996" s="1" t="s">
        <v>4930</v>
      </c>
      <c r="O1996" s="1" t="str">
        <f t="shared" si="95"/>
        <v>OK</v>
      </c>
      <c r="P1996" s="1" t="str">
        <f t="shared" si="96"/>
        <v>OK</v>
      </c>
    </row>
    <row r="1997" spans="2:16">
      <c r="B1997" s="2">
        <v>1317</v>
      </c>
      <c r="C1997" s="7" t="s">
        <v>194</v>
      </c>
      <c r="D1997" s="8" t="s">
        <v>6641</v>
      </c>
      <c r="E1997" s="3" t="s">
        <v>199</v>
      </c>
      <c r="F1997" s="3" t="s">
        <v>4931</v>
      </c>
      <c r="G1997" s="3" t="s">
        <v>4932</v>
      </c>
      <c r="H1997" s="3">
        <f>VLOOKUP(F1997,BDRE_AF_20210615!$A$2:$F$3093,6,FALSE)</f>
        <v>18078</v>
      </c>
      <c r="I1997" s="9">
        <f t="shared" si="94"/>
        <v>13</v>
      </c>
      <c r="K1997" s="1" t="s">
        <v>4931</v>
      </c>
      <c r="L1997" s="1" t="s">
        <v>194</v>
      </c>
      <c r="M1997" s="1" t="s">
        <v>199</v>
      </c>
      <c r="N1997" s="1" t="s">
        <v>4932</v>
      </c>
      <c r="O1997" s="1" t="str">
        <f t="shared" si="95"/>
        <v>OK</v>
      </c>
      <c r="P1997" s="1" t="str">
        <f t="shared" si="96"/>
        <v>OK</v>
      </c>
    </row>
    <row r="1998" spans="2:16">
      <c r="B1998" s="2">
        <v>1317</v>
      </c>
      <c r="C1998" s="7" t="s">
        <v>194</v>
      </c>
      <c r="D1998" s="8" t="s">
        <v>6641</v>
      </c>
      <c r="E1998" s="3" t="s">
        <v>199</v>
      </c>
      <c r="F1998" s="3" t="s">
        <v>4933</v>
      </c>
      <c r="G1998" s="3" t="s">
        <v>4934</v>
      </c>
      <c r="H1998" s="3">
        <f>VLOOKUP(F1998,BDRE_AF_20210615!$A$2:$F$3093,6,FALSE)</f>
        <v>14760</v>
      </c>
      <c r="I1998" s="9">
        <f t="shared" si="94"/>
        <v>13</v>
      </c>
      <c r="K1998" s="1" t="s">
        <v>4933</v>
      </c>
      <c r="L1998" s="1" t="s">
        <v>194</v>
      </c>
      <c r="M1998" s="1" t="s">
        <v>199</v>
      </c>
      <c r="N1998" s="1" t="s">
        <v>4934</v>
      </c>
      <c r="O1998" s="1" t="str">
        <f t="shared" si="95"/>
        <v>OK</v>
      </c>
      <c r="P1998" s="1" t="str">
        <f t="shared" si="96"/>
        <v>OK</v>
      </c>
    </row>
    <row r="1999" spans="2:16">
      <c r="B1999" s="2">
        <v>1317</v>
      </c>
      <c r="C1999" s="7" t="s">
        <v>194</v>
      </c>
      <c r="D1999" s="8" t="s">
        <v>6641</v>
      </c>
      <c r="E1999" s="3" t="s">
        <v>199</v>
      </c>
      <c r="F1999" s="3" t="s">
        <v>4935</v>
      </c>
      <c r="G1999" s="3" t="s">
        <v>4936</v>
      </c>
      <c r="H1999" s="3">
        <f>VLOOKUP(F1999,BDRE_AF_20210615!$A$2:$F$3093,6,FALSE)</f>
        <v>29887</v>
      </c>
      <c r="I1999" s="9">
        <f t="shared" si="94"/>
        <v>19</v>
      </c>
      <c r="K1999" s="1" t="s">
        <v>4935</v>
      </c>
      <c r="L1999" s="1" t="s">
        <v>194</v>
      </c>
      <c r="M1999" s="1" t="s">
        <v>199</v>
      </c>
      <c r="N1999" s="1" t="s">
        <v>4936</v>
      </c>
      <c r="O1999" s="1" t="str">
        <f t="shared" si="95"/>
        <v>OK</v>
      </c>
      <c r="P1999" s="1" t="str">
        <f t="shared" si="96"/>
        <v>OK</v>
      </c>
    </row>
    <row r="2000" spans="2:16">
      <c r="B2000" s="2">
        <v>1317</v>
      </c>
      <c r="C2000" s="7" t="s">
        <v>194</v>
      </c>
      <c r="D2000" s="8" t="s">
        <v>6641</v>
      </c>
      <c r="E2000" s="3" t="s">
        <v>199</v>
      </c>
      <c r="F2000" s="3" t="s">
        <v>4937</v>
      </c>
      <c r="G2000" s="3" t="s">
        <v>4938</v>
      </c>
      <c r="H2000" s="3">
        <f>VLOOKUP(F2000,BDRE_AF_20210615!$A$2:$F$3093,6,FALSE)</f>
        <v>12559</v>
      </c>
      <c r="I2000" s="9">
        <f t="shared" si="94"/>
        <v>13</v>
      </c>
      <c r="K2000" s="1" t="s">
        <v>4937</v>
      </c>
      <c r="L2000" s="1" t="s">
        <v>194</v>
      </c>
      <c r="M2000" s="1" t="s">
        <v>199</v>
      </c>
      <c r="N2000" s="1" t="s">
        <v>4938</v>
      </c>
      <c r="O2000" s="1" t="str">
        <f t="shared" si="95"/>
        <v>OK</v>
      </c>
      <c r="P2000" s="1" t="str">
        <f t="shared" si="96"/>
        <v>OK</v>
      </c>
    </row>
    <row r="2001" spans="2:16">
      <c r="B2001" s="2">
        <v>1317</v>
      </c>
      <c r="C2001" s="7" t="s">
        <v>194</v>
      </c>
      <c r="D2001" s="8" t="s">
        <v>6641</v>
      </c>
      <c r="E2001" s="3" t="s">
        <v>199</v>
      </c>
      <c r="F2001" s="3" t="s">
        <v>4924</v>
      </c>
      <c r="G2001" s="3" t="s">
        <v>1269</v>
      </c>
      <c r="H2001" s="3">
        <f>VLOOKUP(F2001,BDRE_AF_20210615!$A$2:$F$3093,6,FALSE)</f>
        <v>15397</v>
      </c>
      <c r="I2001" s="9">
        <f t="shared" si="94"/>
        <v>13</v>
      </c>
      <c r="K2001" s="1" t="s">
        <v>4924</v>
      </c>
      <c r="L2001" s="1" t="s">
        <v>194</v>
      </c>
      <c r="M2001" s="1" t="s">
        <v>199</v>
      </c>
      <c r="N2001" s="1" t="s">
        <v>1269</v>
      </c>
      <c r="O2001" s="1" t="str">
        <f t="shared" si="95"/>
        <v>OK</v>
      </c>
      <c r="P2001" s="1" t="str">
        <f t="shared" si="96"/>
        <v>OK</v>
      </c>
    </row>
    <row r="2002" spans="2:16">
      <c r="B2002" s="2">
        <v>1318</v>
      </c>
      <c r="C2002" s="7" t="s">
        <v>194</v>
      </c>
      <c r="D2002" s="8" t="s">
        <v>6617</v>
      </c>
      <c r="E2002" s="3" t="s">
        <v>200</v>
      </c>
      <c r="F2002" s="3" t="s">
        <v>4939</v>
      </c>
      <c r="G2002" s="3" t="s">
        <v>2190</v>
      </c>
      <c r="H2002" s="3">
        <f>VLOOKUP(F2002,BDRE_AF_20210615!$A$2:$F$3093,6,FALSE)</f>
        <v>1296</v>
      </c>
      <c r="I2002" s="9">
        <f t="shared" si="94"/>
        <v>9</v>
      </c>
      <c r="K2002" s="1" t="s">
        <v>4939</v>
      </c>
      <c r="L2002" s="1" t="s">
        <v>194</v>
      </c>
      <c r="M2002" s="1" t="s">
        <v>200</v>
      </c>
      <c r="N2002" s="1" t="s">
        <v>9794</v>
      </c>
      <c r="O2002" s="1" t="str">
        <f t="shared" si="95"/>
        <v>ERRO</v>
      </c>
      <c r="P2002" s="1" t="str">
        <f t="shared" si="96"/>
        <v>OK</v>
      </c>
    </row>
    <row r="2003" spans="2:16">
      <c r="B2003" s="2">
        <v>1318</v>
      </c>
      <c r="C2003" s="7" t="s">
        <v>194</v>
      </c>
      <c r="D2003" s="8" t="s">
        <v>6617</v>
      </c>
      <c r="E2003" s="3" t="s">
        <v>200</v>
      </c>
      <c r="F2003" s="3" t="s">
        <v>4940</v>
      </c>
      <c r="G2003" s="3" t="s">
        <v>1270</v>
      </c>
      <c r="H2003" s="3">
        <f>VLOOKUP(F2003,BDRE_AF_20210615!$A$2:$F$3093,6,FALSE)</f>
        <v>1603</v>
      </c>
      <c r="I2003" s="9">
        <f t="shared" si="94"/>
        <v>9</v>
      </c>
      <c r="K2003" s="1" t="s">
        <v>4940</v>
      </c>
      <c r="L2003" s="1" t="s">
        <v>194</v>
      </c>
      <c r="M2003" s="1" t="s">
        <v>200</v>
      </c>
      <c r="N2003" s="1" t="s">
        <v>1270</v>
      </c>
      <c r="O2003" s="1" t="str">
        <f t="shared" si="95"/>
        <v>OK</v>
      </c>
      <c r="P2003" s="1" t="str">
        <f t="shared" si="96"/>
        <v>OK</v>
      </c>
    </row>
    <row r="2004" spans="2:16">
      <c r="B2004" s="2">
        <v>1318</v>
      </c>
      <c r="C2004" s="7" t="s">
        <v>194</v>
      </c>
      <c r="D2004" s="8" t="s">
        <v>6617</v>
      </c>
      <c r="E2004" s="3" t="s">
        <v>200</v>
      </c>
      <c r="F2004" s="3" t="s">
        <v>4941</v>
      </c>
      <c r="G2004" s="3" t="s">
        <v>4942</v>
      </c>
      <c r="H2004" s="3">
        <f>VLOOKUP(F2004,BDRE_AF_20210615!$A$2:$F$3093,6,FALSE)</f>
        <v>4201</v>
      </c>
      <c r="I2004" s="9">
        <f t="shared" si="94"/>
        <v>9</v>
      </c>
      <c r="K2004" s="1" t="s">
        <v>4941</v>
      </c>
      <c r="L2004" s="1" t="s">
        <v>194</v>
      </c>
      <c r="M2004" s="1" t="s">
        <v>200</v>
      </c>
      <c r="N2004" s="1" t="s">
        <v>4942</v>
      </c>
      <c r="O2004" s="1" t="str">
        <f t="shared" si="95"/>
        <v>OK</v>
      </c>
      <c r="P2004" s="1" t="str">
        <f t="shared" si="96"/>
        <v>OK</v>
      </c>
    </row>
    <row r="2005" spans="2:16">
      <c r="B2005" s="2">
        <v>1318</v>
      </c>
      <c r="C2005" s="7" t="s">
        <v>194</v>
      </c>
      <c r="D2005" s="8" t="s">
        <v>6617</v>
      </c>
      <c r="E2005" s="3" t="s">
        <v>200</v>
      </c>
      <c r="F2005" s="3" t="s">
        <v>4943</v>
      </c>
      <c r="G2005" s="3" t="s">
        <v>4944</v>
      </c>
      <c r="H2005" s="3">
        <f>VLOOKUP(F2005,BDRE_AF_20210615!$A$2:$F$3093,6,FALSE)</f>
        <v>18628</v>
      </c>
      <c r="I2005" s="9">
        <f t="shared" si="94"/>
        <v>13</v>
      </c>
      <c r="K2005" s="1" t="s">
        <v>4943</v>
      </c>
      <c r="L2005" s="1" t="s">
        <v>194</v>
      </c>
      <c r="M2005" s="1" t="s">
        <v>200</v>
      </c>
      <c r="N2005" s="1" t="s">
        <v>4944</v>
      </c>
      <c r="O2005" s="1" t="str">
        <f t="shared" si="95"/>
        <v>OK</v>
      </c>
      <c r="P2005" s="1" t="str">
        <f t="shared" si="96"/>
        <v>OK</v>
      </c>
    </row>
    <row r="2006" spans="2:16">
      <c r="B2006" s="2">
        <v>1318</v>
      </c>
      <c r="C2006" s="7" t="s">
        <v>194</v>
      </c>
      <c r="D2006" s="8" t="s">
        <v>6617</v>
      </c>
      <c r="E2006" s="3" t="s">
        <v>200</v>
      </c>
      <c r="F2006" s="3" t="s">
        <v>4945</v>
      </c>
      <c r="G2006" s="3" t="s">
        <v>4946</v>
      </c>
      <c r="H2006" s="3">
        <f>VLOOKUP(F2006,BDRE_AF_20210615!$A$2:$F$3093,6,FALSE)</f>
        <v>8037</v>
      </c>
      <c r="I2006" s="9">
        <f t="shared" si="94"/>
        <v>13</v>
      </c>
      <c r="K2006" s="1" t="s">
        <v>4945</v>
      </c>
      <c r="L2006" s="1" t="s">
        <v>194</v>
      </c>
      <c r="M2006" s="1" t="s">
        <v>200</v>
      </c>
      <c r="N2006" s="1" t="s">
        <v>4946</v>
      </c>
      <c r="O2006" s="1" t="str">
        <f t="shared" si="95"/>
        <v>OK</v>
      </c>
      <c r="P2006" s="1" t="str">
        <f t="shared" si="96"/>
        <v>OK</v>
      </c>
    </row>
    <row r="2007" spans="2:16">
      <c r="B2007" s="2">
        <v>1401</v>
      </c>
      <c r="C2007" s="7" t="s">
        <v>216</v>
      </c>
      <c r="D2007" s="8" t="s">
        <v>6348</v>
      </c>
      <c r="E2007" s="3" t="s">
        <v>201</v>
      </c>
      <c r="F2007" s="3" t="s">
        <v>4947</v>
      </c>
      <c r="G2007" s="3" t="s">
        <v>1843</v>
      </c>
      <c r="H2007" s="3">
        <f>VLOOKUP(F2007,BDRE_AF_20210615!$A$2:$F$3093,6,FALSE)</f>
        <v>1452</v>
      </c>
      <c r="I2007" s="9">
        <f t="shared" si="94"/>
        <v>9</v>
      </c>
      <c r="K2007" s="1" t="s">
        <v>4947</v>
      </c>
      <c r="L2007" s="1" t="s">
        <v>216</v>
      </c>
      <c r="M2007" s="1" t="s">
        <v>201</v>
      </c>
      <c r="N2007" s="1" t="s">
        <v>9815</v>
      </c>
      <c r="O2007" s="1" t="str">
        <f t="shared" si="95"/>
        <v>ERRO</v>
      </c>
      <c r="P2007" s="1" t="str">
        <f t="shared" si="96"/>
        <v>OK</v>
      </c>
    </row>
    <row r="2008" spans="2:16">
      <c r="B2008" s="2">
        <v>1401</v>
      </c>
      <c r="C2008" s="7" t="s">
        <v>216</v>
      </c>
      <c r="D2008" s="8" t="s">
        <v>6348</v>
      </c>
      <c r="E2008" s="3" t="s">
        <v>201</v>
      </c>
      <c r="F2008" s="3" t="s">
        <v>4954</v>
      </c>
      <c r="G2008" s="3" t="s">
        <v>1895</v>
      </c>
      <c r="H2008" s="3">
        <f>VLOOKUP(F2008,BDRE_AF_20210615!$A$2:$F$3093,6,FALSE)</f>
        <v>577</v>
      </c>
      <c r="I2008" s="9">
        <f t="shared" si="94"/>
        <v>7</v>
      </c>
      <c r="K2008" s="1" t="s">
        <v>4954</v>
      </c>
      <c r="L2008" s="1" t="s">
        <v>216</v>
      </c>
      <c r="M2008" s="1" t="s">
        <v>201</v>
      </c>
      <c r="N2008" s="1" t="s">
        <v>9776</v>
      </c>
      <c r="O2008" s="1" t="str">
        <f t="shared" si="95"/>
        <v>ERRO</v>
      </c>
      <c r="P2008" s="1" t="str">
        <f t="shared" si="96"/>
        <v>OK</v>
      </c>
    </row>
    <row r="2009" spans="2:16">
      <c r="B2009" s="2">
        <v>1401</v>
      </c>
      <c r="C2009" s="7" t="s">
        <v>216</v>
      </c>
      <c r="D2009" s="8" t="s">
        <v>6348</v>
      </c>
      <c r="E2009" s="3" t="s">
        <v>201</v>
      </c>
      <c r="F2009" s="3" t="s">
        <v>4953</v>
      </c>
      <c r="G2009" s="3" t="s">
        <v>1941</v>
      </c>
      <c r="H2009" s="3">
        <f>VLOOKUP(F2009,BDRE_AF_20210615!$A$2:$F$3093,6,FALSE)</f>
        <v>475</v>
      </c>
      <c r="I2009" s="9">
        <f t="shared" si="94"/>
        <v>7</v>
      </c>
      <c r="K2009" s="1" t="s">
        <v>4953</v>
      </c>
      <c r="L2009" s="1" t="s">
        <v>216</v>
      </c>
      <c r="M2009" s="1" t="s">
        <v>201</v>
      </c>
      <c r="N2009" s="1" t="s">
        <v>9862</v>
      </c>
      <c r="O2009" s="1" t="str">
        <f t="shared" si="95"/>
        <v>ERRO</v>
      </c>
      <c r="P2009" s="1" t="str">
        <f t="shared" si="96"/>
        <v>OK</v>
      </c>
    </row>
    <row r="2010" spans="2:16">
      <c r="B2010" s="2">
        <v>1401</v>
      </c>
      <c r="C2010" s="7" t="s">
        <v>216</v>
      </c>
      <c r="D2010" s="8" t="s">
        <v>6348</v>
      </c>
      <c r="E2010" s="3" t="s">
        <v>201</v>
      </c>
      <c r="F2010" s="3" t="s">
        <v>4948</v>
      </c>
      <c r="G2010" s="3" t="s">
        <v>1271</v>
      </c>
      <c r="H2010" s="3">
        <f>VLOOKUP(F2010,BDRE_AF_20210615!$A$2:$F$3093,6,FALSE)</f>
        <v>485</v>
      </c>
      <c r="I2010" s="9">
        <f t="shared" si="94"/>
        <v>7</v>
      </c>
      <c r="K2010" s="1" t="s">
        <v>4948</v>
      </c>
      <c r="L2010" s="1" t="s">
        <v>216</v>
      </c>
      <c r="M2010" s="1" t="s">
        <v>201</v>
      </c>
      <c r="N2010" s="1" t="s">
        <v>1271</v>
      </c>
      <c r="O2010" s="1" t="str">
        <f t="shared" si="95"/>
        <v>OK</v>
      </c>
      <c r="P2010" s="1" t="str">
        <f t="shared" si="96"/>
        <v>OK</v>
      </c>
    </row>
    <row r="2011" spans="2:16">
      <c r="B2011" s="2">
        <v>1401</v>
      </c>
      <c r="C2011" s="7" t="s">
        <v>216</v>
      </c>
      <c r="D2011" s="8" t="s">
        <v>6348</v>
      </c>
      <c r="E2011" s="3" t="s">
        <v>201</v>
      </c>
      <c r="F2011" s="3" t="s">
        <v>4949</v>
      </c>
      <c r="G2011" s="3" t="s">
        <v>1272</v>
      </c>
      <c r="H2011" s="3">
        <f>VLOOKUP(F2011,BDRE_AF_20210615!$A$2:$F$3093,6,FALSE)</f>
        <v>1372</v>
      </c>
      <c r="I2011" s="9">
        <f t="shared" si="94"/>
        <v>9</v>
      </c>
      <c r="K2011" s="1" t="s">
        <v>4949</v>
      </c>
      <c r="L2011" s="1" t="s">
        <v>216</v>
      </c>
      <c r="M2011" s="1" t="s">
        <v>201</v>
      </c>
      <c r="N2011" s="1" t="s">
        <v>1272</v>
      </c>
      <c r="O2011" s="1" t="str">
        <f t="shared" si="95"/>
        <v>OK</v>
      </c>
      <c r="P2011" s="1" t="str">
        <f t="shared" si="96"/>
        <v>OK</v>
      </c>
    </row>
    <row r="2012" spans="2:16">
      <c r="B2012" s="2">
        <v>1401</v>
      </c>
      <c r="C2012" s="7" t="s">
        <v>216</v>
      </c>
      <c r="D2012" s="8" t="s">
        <v>6348</v>
      </c>
      <c r="E2012" s="3" t="s">
        <v>201</v>
      </c>
      <c r="F2012" s="3" t="s">
        <v>4950</v>
      </c>
      <c r="G2012" s="3" t="s">
        <v>1273</v>
      </c>
      <c r="H2012" s="3">
        <f>VLOOKUP(F2012,BDRE_AF_20210615!$A$2:$F$3093,6,FALSE)</f>
        <v>1972</v>
      </c>
      <c r="I2012" s="9">
        <f t="shared" si="94"/>
        <v>9</v>
      </c>
      <c r="K2012" s="1" t="s">
        <v>4950</v>
      </c>
      <c r="L2012" s="1" t="s">
        <v>216</v>
      </c>
      <c r="M2012" s="1" t="s">
        <v>201</v>
      </c>
      <c r="N2012" s="1" t="s">
        <v>1273</v>
      </c>
      <c r="O2012" s="1" t="str">
        <f t="shared" si="95"/>
        <v>OK</v>
      </c>
      <c r="P2012" s="1" t="str">
        <f t="shared" si="96"/>
        <v>OK</v>
      </c>
    </row>
    <row r="2013" spans="2:16">
      <c r="B2013" s="2">
        <v>1401</v>
      </c>
      <c r="C2013" s="7" t="s">
        <v>216</v>
      </c>
      <c r="D2013" s="8" t="s">
        <v>6348</v>
      </c>
      <c r="E2013" s="3" t="s">
        <v>201</v>
      </c>
      <c r="F2013" s="3" t="s">
        <v>4951</v>
      </c>
      <c r="G2013" s="3" t="s">
        <v>2075</v>
      </c>
      <c r="H2013" s="3">
        <f>VLOOKUP(F2013,BDRE_AF_20210615!$A$2:$F$3093,6,FALSE)</f>
        <v>953</v>
      </c>
      <c r="I2013" s="9">
        <f t="shared" si="94"/>
        <v>7</v>
      </c>
      <c r="K2013" s="1" t="s">
        <v>4951</v>
      </c>
      <c r="L2013" s="1" t="s">
        <v>216</v>
      </c>
      <c r="M2013" s="1" t="s">
        <v>201</v>
      </c>
      <c r="N2013" s="1" t="s">
        <v>9894</v>
      </c>
      <c r="O2013" s="1" t="str">
        <f t="shared" si="95"/>
        <v>ERRO</v>
      </c>
      <c r="P2013" s="1" t="str">
        <f t="shared" si="96"/>
        <v>OK</v>
      </c>
    </row>
    <row r="2014" spans="2:16">
      <c r="B2014" s="2">
        <v>1401</v>
      </c>
      <c r="C2014" s="7" t="s">
        <v>216</v>
      </c>
      <c r="D2014" s="8" t="s">
        <v>6348</v>
      </c>
      <c r="E2014" s="3" t="s">
        <v>201</v>
      </c>
      <c r="F2014" s="3" t="s">
        <v>4952</v>
      </c>
      <c r="G2014" s="3" t="s">
        <v>1274</v>
      </c>
      <c r="H2014" s="3">
        <f>VLOOKUP(F2014,BDRE_AF_20210615!$A$2:$F$3093,6,FALSE)</f>
        <v>2701</v>
      </c>
      <c r="I2014" s="9">
        <f t="shared" si="94"/>
        <v>9</v>
      </c>
      <c r="K2014" s="1" t="s">
        <v>4952</v>
      </c>
      <c r="L2014" s="1" t="s">
        <v>216</v>
      </c>
      <c r="M2014" s="1" t="s">
        <v>201</v>
      </c>
      <c r="N2014" s="1" t="s">
        <v>1274</v>
      </c>
      <c r="O2014" s="1" t="str">
        <f t="shared" si="95"/>
        <v>OK</v>
      </c>
      <c r="P2014" s="1" t="str">
        <f t="shared" si="96"/>
        <v>OK</v>
      </c>
    </row>
    <row r="2015" spans="2:16">
      <c r="B2015" s="2">
        <v>1401</v>
      </c>
      <c r="C2015" s="7" t="s">
        <v>216</v>
      </c>
      <c r="D2015" s="8" t="s">
        <v>6348</v>
      </c>
      <c r="E2015" s="3" t="s">
        <v>201</v>
      </c>
      <c r="F2015" s="3" t="s">
        <v>4955</v>
      </c>
      <c r="G2015" s="3" t="s">
        <v>4956</v>
      </c>
      <c r="H2015" s="3">
        <f>VLOOKUP(F2015,BDRE_AF_20210615!$A$2:$F$3093,6,FALSE)</f>
        <v>14161</v>
      </c>
      <c r="I2015" s="9">
        <f t="shared" si="94"/>
        <v>13</v>
      </c>
      <c r="K2015" s="1" t="s">
        <v>4955</v>
      </c>
      <c r="L2015" s="1" t="s">
        <v>216</v>
      </c>
      <c r="M2015" s="1" t="s">
        <v>201</v>
      </c>
      <c r="N2015" s="1" t="s">
        <v>4956</v>
      </c>
      <c r="O2015" s="1" t="str">
        <f t="shared" si="95"/>
        <v>OK</v>
      </c>
      <c r="P2015" s="1" t="str">
        <f t="shared" si="96"/>
        <v>OK</v>
      </c>
    </row>
    <row r="2016" spans="2:16">
      <c r="B2016" s="2">
        <v>1401</v>
      </c>
      <c r="C2016" s="7" t="s">
        <v>216</v>
      </c>
      <c r="D2016" s="8" t="s">
        <v>6348</v>
      </c>
      <c r="E2016" s="3" t="s">
        <v>201</v>
      </c>
      <c r="F2016" s="3" t="s">
        <v>4957</v>
      </c>
      <c r="G2016" s="3" t="s">
        <v>4958</v>
      </c>
      <c r="H2016" s="3">
        <f>VLOOKUP(F2016,BDRE_AF_20210615!$A$2:$F$3093,6,FALSE)</f>
        <v>679</v>
      </c>
      <c r="I2016" s="9">
        <f t="shared" si="94"/>
        <v>7</v>
      </c>
      <c r="K2016" s="1" t="s">
        <v>4957</v>
      </c>
      <c r="L2016" s="1" t="s">
        <v>216</v>
      </c>
      <c r="M2016" s="1" t="s">
        <v>201</v>
      </c>
      <c r="N2016" s="1" t="s">
        <v>4958</v>
      </c>
      <c r="O2016" s="1" t="str">
        <f t="shared" si="95"/>
        <v>OK</v>
      </c>
      <c r="P2016" s="1" t="str">
        <f t="shared" si="96"/>
        <v>OK</v>
      </c>
    </row>
    <row r="2017" spans="2:16">
      <c r="B2017" s="2">
        <v>1401</v>
      </c>
      <c r="C2017" s="7" t="s">
        <v>216</v>
      </c>
      <c r="D2017" s="8" t="s">
        <v>6348</v>
      </c>
      <c r="E2017" s="3" t="s">
        <v>201</v>
      </c>
      <c r="F2017" s="3" t="s">
        <v>4959</v>
      </c>
      <c r="G2017" s="3" t="s">
        <v>4960</v>
      </c>
      <c r="H2017" s="3">
        <f>VLOOKUP(F2017,BDRE_AF_20210615!$A$2:$F$3093,6,FALSE)</f>
        <v>1698</v>
      </c>
      <c r="I2017" s="9">
        <f t="shared" si="94"/>
        <v>9</v>
      </c>
      <c r="K2017" s="1" t="s">
        <v>4959</v>
      </c>
      <c r="L2017" s="1" t="s">
        <v>216</v>
      </c>
      <c r="M2017" s="1" t="s">
        <v>201</v>
      </c>
      <c r="N2017" s="1" t="s">
        <v>4960</v>
      </c>
      <c r="O2017" s="1" t="str">
        <f t="shared" si="95"/>
        <v>OK</v>
      </c>
      <c r="P2017" s="1" t="str">
        <f t="shared" si="96"/>
        <v>OK</v>
      </c>
    </row>
    <row r="2018" spans="2:16">
      <c r="B2018" s="2">
        <v>1401</v>
      </c>
      <c r="C2018" s="7" t="s">
        <v>216</v>
      </c>
      <c r="D2018" s="8" t="s">
        <v>6348</v>
      </c>
      <c r="E2018" s="3" t="s">
        <v>201</v>
      </c>
      <c r="F2018" s="3" t="s">
        <v>4961</v>
      </c>
      <c r="G2018" s="3" t="s">
        <v>4962</v>
      </c>
      <c r="H2018" s="3">
        <f>VLOOKUP(F2018,BDRE_AF_20210615!$A$2:$F$3093,6,FALSE)</f>
        <v>1153</v>
      </c>
      <c r="I2018" s="9">
        <f t="shared" si="94"/>
        <v>9</v>
      </c>
      <c r="K2018" s="1" t="s">
        <v>4961</v>
      </c>
      <c r="L2018" s="1" t="s">
        <v>216</v>
      </c>
      <c r="M2018" s="1" t="s">
        <v>201</v>
      </c>
      <c r="N2018" s="1" t="s">
        <v>4962</v>
      </c>
      <c r="O2018" s="1" t="str">
        <f t="shared" si="95"/>
        <v>OK</v>
      </c>
      <c r="P2018" s="1" t="str">
        <f t="shared" si="96"/>
        <v>OK</v>
      </c>
    </row>
    <row r="2019" spans="2:16">
      <c r="B2019" s="2">
        <v>1401</v>
      </c>
      <c r="C2019" s="7" t="s">
        <v>216</v>
      </c>
      <c r="D2019" s="8" t="s">
        <v>6348</v>
      </c>
      <c r="E2019" s="3" t="s">
        <v>201</v>
      </c>
      <c r="F2019" s="3" t="s">
        <v>4963</v>
      </c>
      <c r="G2019" s="3" t="s">
        <v>4964</v>
      </c>
      <c r="H2019" s="3">
        <f>VLOOKUP(F2019,BDRE_AF_20210615!$A$2:$F$3093,6,FALSE)</f>
        <v>3936</v>
      </c>
      <c r="I2019" s="9">
        <f t="shared" si="94"/>
        <v>9</v>
      </c>
      <c r="K2019" s="1" t="s">
        <v>4963</v>
      </c>
      <c r="L2019" s="1" t="s">
        <v>216</v>
      </c>
      <c r="M2019" s="1" t="s">
        <v>201</v>
      </c>
      <c r="N2019" s="1" t="s">
        <v>9927</v>
      </c>
      <c r="O2019" s="1" t="str">
        <f t="shared" si="95"/>
        <v>OK</v>
      </c>
      <c r="P2019" s="1" t="str">
        <f t="shared" si="96"/>
        <v>OK</v>
      </c>
    </row>
    <row r="2020" spans="2:16">
      <c r="B2020" s="2">
        <v>1402</v>
      </c>
      <c r="C2020" s="7" t="s">
        <v>216</v>
      </c>
      <c r="D2020" s="8" t="s">
        <v>6355</v>
      </c>
      <c r="E2020" s="3" t="s">
        <v>202</v>
      </c>
      <c r="F2020" s="3" t="s">
        <v>4965</v>
      </c>
      <c r="G2020" s="3" t="s">
        <v>1275</v>
      </c>
      <c r="H2020" s="3">
        <f>VLOOKUP(F2020,BDRE_AF_20210615!$A$2:$F$3093,6,FALSE)</f>
        <v>908</v>
      </c>
      <c r="I2020" s="9">
        <f t="shared" si="94"/>
        <v>7</v>
      </c>
      <c r="K2020" s="1" t="s">
        <v>4965</v>
      </c>
      <c r="L2020" s="1" t="s">
        <v>216</v>
      </c>
      <c r="M2020" s="1" t="s">
        <v>202</v>
      </c>
      <c r="N2020" s="1" t="s">
        <v>1275</v>
      </c>
      <c r="O2020" s="1" t="str">
        <f t="shared" si="95"/>
        <v>OK</v>
      </c>
      <c r="P2020" s="1" t="str">
        <f t="shared" si="96"/>
        <v>OK</v>
      </c>
    </row>
    <row r="2021" spans="2:16">
      <c r="B2021" s="2">
        <v>1402</v>
      </c>
      <c r="C2021" s="7" t="s">
        <v>216</v>
      </c>
      <c r="D2021" s="8" t="s">
        <v>6355</v>
      </c>
      <c r="E2021" s="3" t="s">
        <v>202</v>
      </c>
      <c r="F2021" s="3" t="s">
        <v>4966</v>
      </c>
      <c r="G2021" s="3" t="s">
        <v>1276</v>
      </c>
      <c r="H2021" s="3">
        <f>VLOOKUP(F2021,BDRE_AF_20210615!$A$2:$F$3093,6,FALSE)</f>
        <v>2692</v>
      </c>
      <c r="I2021" s="9">
        <f t="shared" si="94"/>
        <v>9</v>
      </c>
      <c r="K2021" s="1" t="s">
        <v>4966</v>
      </c>
      <c r="L2021" s="1" t="s">
        <v>216</v>
      </c>
      <c r="M2021" s="1" t="s">
        <v>202</v>
      </c>
      <c r="N2021" s="1" t="s">
        <v>1276</v>
      </c>
      <c r="O2021" s="1" t="str">
        <f t="shared" si="95"/>
        <v>OK</v>
      </c>
      <c r="P2021" s="1" t="str">
        <f t="shared" si="96"/>
        <v>OK</v>
      </c>
    </row>
    <row r="2022" spans="2:16">
      <c r="B2022" s="2">
        <v>1402</v>
      </c>
      <c r="C2022" s="7" t="s">
        <v>216</v>
      </c>
      <c r="D2022" s="8" t="s">
        <v>6355</v>
      </c>
      <c r="E2022" s="3" t="s">
        <v>202</v>
      </c>
      <c r="F2022" s="3" t="s">
        <v>4967</v>
      </c>
      <c r="G2022" s="3" t="s">
        <v>1277</v>
      </c>
      <c r="H2022" s="3">
        <f>VLOOKUP(F2022,BDRE_AF_20210615!$A$2:$F$3093,6,FALSE)</f>
        <v>834</v>
      </c>
      <c r="I2022" s="9">
        <f t="shared" si="94"/>
        <v>7</v>
      </c>
      <c r="K2022" s="1" t="s">
        <v>4967</v>
      </c>
      <c r="L2022" s="1" t="s">
        <v>216</v>
      </c>
      <c r="M2022" s="1" t="s">
        <v>202</v>
      </c>
      <c r="N2022" s="1" t="s">
        <v>1277</v>
      </c>
      <c r="O2022" s="1" t="str">
        <f t="shared" si="95"/>
        <v>OK</v>
      </c>
      <c r="P2022" s="1" t="str">
        <f t="shared" si="96"/>
        <v>OK</v>
      </c>
    </row>
    <row r="2023" spans="2:16">
      <c r="B2023" s="2">
        <v>1402</v>
      </c>
      <c r="C2023" s="7" t="s">
        <v>216</v>
      </c>
      <c r="D2023" s="8" t="s">
        <v>6355</v>
      </c>
      <c r="E2023" s="3" t="s">
        <v>202</v>
      </c>
      <c r="F2023" s="3" t="s">
        <v>4968</v>
      </c>
      <c r="G2023" s="3" t="s">
        <v>4969</v>
      </c>
      <c r="H2023" s="3">
        <f>VLOOKUP(F2023,BDRE_AF_20210615!$A$2:$F$3093,6,FALSE)</f>
        <v>722</v>
      </c>
      <c r="I2023" s="9">
        <f t="shared" si="94"/>
        <v>7</v>
      </c>
      <c r="K2023" s="1" t="s">
        <v>4968</v>
      </c>
      <c r="L2023" s="1" t="s">
        <v>216</v>
      </c>
      <c r="M2023" s="1" t="s">
        <v>202</v>
      </c>
      <c r="N2023" s="1" t="s">
        <v>4969</v>
      </c>
      <c r="O2023" s="1" t="str">
        <f t="shared" si="95"/>
        <v>OK</v>
      </c>
      <c r="P2023" s="1" t="str">
        <f t="shared" si="96"/>
        <v>OK</v>
      </c>
    </row>
    <row r="2024" spans="2:16">
      <c r="B2024" s="2">
        <v>1402</v>
      </c>
      <c r="C2024" s="7" t="s">
        <v>216</v>
      </c>
      <c r="D2024" s="8" t="s">
        <v>6355</v>
      </c>
      <c r="E2024" s="3" t="s">
        <v>202</v>
      </c>
      <c r="F2024" s="3" t="s">
        <v>4970</v>
      </c>
      <c r="G2024" s="3" t="s">
        <v>1278</v>
      </c>
      <c r="H2024" s="3">
        <f>VLOOKUP(F2024,BDRE_AF_20210615!$A$2:$F$3093,6,FALSE)</f>
        <v>704</v>
      </c>
      <c r="I2024" s="9">
        <f t="shared" si="94"/>
        <v>7</v>
      </c>
      <c r="K2024" s="1" t="s">
        <v>4970</v>
      </c>
      <c r="L2024" s="1" t="s">
        <v>216</v>
      </c>
      <c r="M2024" s="1" t="s">
        <v>202</v>
      </c>
      <c r="N2024" s="1" t="s">
        <v>1278</v>
      </c>
      <c r="O2024" s="1" t="str">
        <f t="shared" si="95"/>
        <v>OK</v>
      </c>
      <c r="P2024" s="1" t="str">
        <f t="shared" si="96"/>
        <v>OK</v>
      </c>
    </row>
    <row r="2025" spans="2:16">
      <c r="B2025" s="2">
        <v>1402</v>
      </c>
      <c r="C2025" s="7" t="s">
        <v>216</v>
      </c>
      <c r="D2025" s="8" t="s">
        <v>6355</v>
      </c>
      <c r="E2025" s="3" t="s">
        <v>202</v>
      </c>
      <c r="F2025" s="3" t="s">
        <v>4971</v>
      </c>
      <c r="G2025" s="3" t="s">
        <v>4972</v>
      </c>
      <c r="H2025" s="3">
        <f>VLOOKUP(F2025,BDRE_AF_20210615!$A$2:$F$3093,6,FALSE)</f>
        <v>4318</v>
      </c>
      <c r="I2025" s="9">
        <f t="shared" si="94"/>
        <v>9</v>
      </c>
      <c r="K2025" s="1" t="s">
        <v>4971</v>
      </c>
      <c r="L2025" s="1" t="s">
        <v>216</v>
      </c>
      <c r="M2025" s="1" t="s">
        <v>202</v>
      </c>
      <c r="N2025" s="1" t="s">
        <v>4972</v>
      </c>
      <c r="O2025" s="1" t="str">
        <f t="shared" si="95"/>
        <v>OK</v>
      </c>
      <c r="P2025" s="1" t="str">
        <f t="shared" si="96"/>
        <v>OK</v>
      </c>
    </row>
    <row r="2026" spans="2:16">
      <c r="B2026" s="2">
        <v>1402</v>
      </c>
      <c r="C2026" s="7" t="s">
        <v>216</v>
      </c>
      <c r="D2026" s="8" t="s">
        <v>6355</v>
      </c>
      <c r="E2026" s="3" t="s">
        <v>202</v>
      </c>
      <c r="F2026" s="3" t="s">
        <v>4973</v>
      </c>
      <c r="G2026" s="3" t="s">
        <v>4974</v>
      </c>
      <c r="H2026" s="3">
        <f>VLOOKUP(F2026,BDRE_AF_20210615!$A$2:$F$3093,6,FALSE)</f>
        <v>1532</v>
      </c>
      <c r="I2026" s="9">
        <f t="shared" si="94"/>
        <v>9</v>
      </c>
      <c r="K2026" s="1" t="s">
        <v>4973</v>
      </c>
      <c r="L2026" s="1" t="s">
        <v>216</v>
      </c>
      <c r="M2026" s="1" t="s">
        <v>202</v>
      </c>
      <c r="N2026" s="1" t="s">
        <v>4974</v>
      </c>
      <c r="O2026" s="1" t="str">
        <f t="shared" si="95"/>
        <v>OK</v>
      </c>
      <c r="P2026" s="1" t="str">
        <f t="shared" si="96"/>
        <v>OK</v>
      </c>
    </row>
    <row r="2027" spans="2:16">
      <c r="B2027" s="2">
        <v>1403</v>
      </c>
      <c r="C2027" s="7" t="s">
        <v>216</v>
      </c>
      <c r="D2027" s="8" t="s">
        <v>6366</v>
      </c>
      <c r="E2027" s="3" t="s">
        <v>203</v>
      </c>
      <c r="F2027" s="3" t="s">
        <v>4975</v>
      </c>
      <c r="G2027" s="3" t="s">
        <v>203</v>
      </c>
      <c r="H2027" s="3">
        <f>VLOOKUP(F2027,BDRE_AF_20210615!$A$2:$F$3093,6,FALSE)</f>
        <v>10655</v>
      </c>
      <c r="I2027" s="9">
        <f t="shared" si="94"/>
        <v>13</v>
      </c>
      <c r="K2027" s="1" t="s">
        <v>4975</v>
      </c>
      <c r="L2027" s="1" t="s">
        <v>216</v>
      </c>
      <c r="M2027" s="1" t="s">
        <v>203</v>
      </c>
      <c r="N2027" s="1" t="s">
        <v>203</v>
      </c>
      <c r="O2027" s="1" t="str">
        <f t="shared" si="95"/>
        <v>OK</v>
      </c>
      <c r="P2027" s="1" t="str">
        <f t="shared" si="96"/>
        <v>OK</v>
      </c>
    </row>
    <row r="2028" spans="2:16">
      <c r="B2028" s="2">
        <v>1403</v>
      </c>
      <c r="C2028" s="7" t="s">
        <v>216</v>
      </c>
      <c r="D2028" s="8" t="s">
        <v>6366</v>
      </c>
      <c r="E2028" s="3" t="s">
        <v>203</v>
      </c>
      <c r="F2028" s="3" t="s">
        <v>4976</v>
      </c>
      <c r="G2028" s="3" t="s">
        <v>1279</v>
      </c>
      <c r="H2028" s="3">
        <f>VLOOKUP(F2028,BDRE_AF_20210615!$A$2:$F$3093,6,FALSE)</f>
        <v>2605</v>
      </c>
      <c r="I2028" s="9">
        <f t="shared" si="94"/>
        <v>9</v>
      </c>
      <c r="K2028" s="1" t="s">
        <v>4976</v>
      </c>
      <c r="L2028" s="1" t="s">
        <v>216</v>
      </c>
      <c r="M2028" s="1" t="s">
        <v>203</v>
      </c>
      <c r="N2028" s="1" t="s">
        <v>1279</v>
      </c>
      <c r="O2028" s="1" t="str">
        <f t="shared" si="95"/>
        <v>OK</v>
      </c>
      <c r="P2028" s="1" t="str">
        <f t="shared" si="96"/>
        <v>OK</v>
      </c>
    </row>
    <row r="2029" spans="2:16">
      <c r="B2029" s="2">
        <v>1403</v>
      </c>
      <c r="C2029" s="7" t="s">
        <v>216</v>
      </c>
      <c r="D2029" s="8" t="s">
        <v>6366</v>
      </c>
      <c r="E2029" s="3" t="s">
        <v>203</v>
      </c>
      <c r="F2029" s="3" t="s">
        <v>4977</v>
      </c>
      <c r="G2029" s="3" t="s">
        <v>1280</v>
      </c>
      <c r="H2029" s="3">
        <f>VLOOKUP(F2029,BDRE_AF_20210615!$A$2:$F$3093,6,FALSE)</f>
        <v>5817</v>
      </c>
      <c r="I2029" s="9">
        <f t="shared" si="94"/>
        <v>13</v>
      </c>
      <c r="K2029" s="1" t="s">
        <v>4977</v>
      </c>
      <c r="L2029" s="1" t="s">
        <v>216</v>
      </c>
      <c r="M2029" s="1" t="s">
        <v>203</v>
      </c>
      <c r="N2029" s="1" t="s">
        <v>1280</v>
      </c>
      <c r="O2029" s="1" t="str">
        <f t="shared" si="95"/>
        <v>OK</v>
      </c>
      <c r="P2029" s="1" t="str">
        <f t="shared" si="96"/>
        <v>OK</v>
      </c>
    </row>
    <row r="2030" spans="2:16">
      <c r="B2030" s="2">
        <v>1403</v>
      </c>
      <c r="C2030" s="7" t="s">
        <v>216</v>
      </c>
      <c r="D2030" s="8" t="s">
        <v>6366</v>
      </c>
      <c r="E2030" s="3" t="s">
        <v>203</v>
      </c>
      <c r="F2030" s="3" t="s">
        <v>4978</v>
      </c>
      <c r="G2030" s="3" t="s">
        <v>1281</v>
      </c>
      <c r="H2030" s="3">
        <f>VLOOKUP(F2030,BDRE_AF_20210615!$A$2:$F$3093,6,FALSE)</f>
        <v>480</v>
      </c>
      <c r="I2030" s="9">
        <f t="shared" si="94"/>
        <v>7</v>
      </c>
      <c r="K2030" s="1" t="s">
        <v>4978</v>
      </c>
      <c r="L2030" s="1" t="s">
        <v>216</v>
      </c>
      <c r="M2030" s="1" t="s">
        <v>203</v>
      </c>
      <c r="N2030" s="1" t="s">
        <v>1281</v>
      </c>
      <c r="O2030" s="1" t="str">
        <f t="shared" si="95"/>
        <v>OK</v>
      </c>
      <c r="P2030" s="1" t="str">
        <f t="shared" si="96"/>
        <v>OK</v>
      </c>
    </row>
    <row r="2031" spans="2:16">
      <c r="B2031" s="2">
        <v>1404</v>
      </c>
      <c r="C2031" s="7" t="s">
        <v>216</v>
      </c>
      <c r="D2031" s="8" t="s">
        <v>6368</v>
      </c>
      <c r="E2031" s="3" t="s">
        <v>204</v>
      </c>
      <c r="F2031" s="3" t="s">
        <v>4979</v>
      </c>
      <c r="G2031" s="3" t="s">
        <v>204</v>
      </c>
      <c r="H2031" s="3">
        <f>VLOOKUP(F2031,BDRE_AF_20210615!$A$2:$F$3093,6,FALSE)</f>
        <v>6254</v>
      </c>
      <c r="I2031" s="9">
        <f t="shared" si="94"/>
        <v>13</v>
      </c>
      <c r="K2031" s="1" t="s">
        <v>4979</v>
      </c>
      <c r="L2031" s="1" t="s">
        <v>216</v>
      </c>
      <c r="M2031" s="1" t="s">
        <v>204</v>
      </c>
      <c r="N2031" s="1" t="s">
        <v>204</v>
      </c>
      <c r="O2031" s="1" t="str">
        <f t="shared" si="95"/>
        <v>OK</v>
      </c>
      <c r="P2031" s="1" t="str">
        <f t="shared" si="96"/>
        <v>OK</v>
      </c>
    </row>
    <row r="2032" spans="2:16">
      <c r="B2032" s="2">
        <v>1405</v>
      </c>
      <c r="C2032" s="7" t="s">
        <v>216</v>
      </c>
      <c r="D2032" s="8" t="s">
        <v>6395</v>
      </c>
      <c r="E2032" s="3" t="s">
        <v>205</v>
      </c>
      <c r="F2032" s="3" t="s">
        <v>4983</v>
      </c>
      <c r="G2032" s="3" t="s">
        <v>1283</v>
      </c>
      <c r="H2032" s="3">
        <f>VLOOKUP(F2032,BDRE_AF_20210615!$A$2:$F$3093,6,FALSE)</f>
        <v>565</v>
      </c>
      <c r="I2032" s="9">
        <f t="shared" si="94"/>
        <v>7</v>
      </c>
      <c r="K2032" s="1" t="s">
        <v>4983</v>
      </c>
      <c r="L2032" s="1" t="s">
        <v>216</v>
      </c>
      <c r="M2032" s="1" t="s">
        <v>205</v>
      </c>
      <c r="N2032" s="1" t="s">
        <v>1283</v>
      </c>
      <c r="O2032" s="1" t="str">
        <f t="shared" si="95"/>
        <v>OK</v>
      </c>
      <c r="P2032" s="1" t="str">
        <f t="shared" si="96"/>
        <v>OK</v>
      </c>
    </row>
    <row r="2033" spans="2:16">
      <c r="B2033" s="2">
        <v>1405</v>
      </c>
      <c r="C2033" s="7" t="s">
        <v>216</v>
      </c>
      <c r="D2033" s="8" t="s">
        <v>6395</v>
      </c>
      <c r="E2033" s="3" t="s">
        <v>205</v>
      </c>
      <c r="F2033" s="3" t="s">
        <v>4980</v>
      </c>
      <c r="G2033" s="3" t="s">
        <v>205</v>
      </c>
      <c r="H2033" s="3">
        <f>VLOOKUP(F2033,BDRE_AF_20210615!$A$2:$F$3093,6,FALSE)</f>
        <v>7851</v>
      </c>
      <c r="I2033" s="9">
        <f t="shared" si="94"/>
        <v>13</v>
      </c>
      <c r="K2033" s="1" t="s">
        <v>4980</v>
      </c>
      <c r="L2033" s="1" t="s">
        <v>216</v>
      </c>
      <c r="M2033" s="1" t="s">
        <v>205</v>
      </c>
      <c r="N2033" s="1" t="s">
        <v>205</v>
      </c>
      <c r="O2033" s="1" t="str">
        <f t="shared" si="95"/>
        <v>OK</v>
      </c>
      <c r="P2033" s="1" t="str">
        <f t="shared" si="96"/>
        <v>OK</v>
      </c>
    </row>
    <row r="2034" spans="2:16">
      <c r="B2034" s="2">
        <v>1405</v>
      </c>
      <c r="C2034" s="7" t="s">
        <v>216</v>
      </c>
      <c r="D2034" s="8" t="s">
        <v>6395</v>
      </c>
      <c r="E2034" s="3" t="s">
        <v>205</v>
      </c>
      <c r="F2034" s="3" t="s">
        <v>4981</v>
      </c>
      <c r="G2034" s="3" t="s">
        <v>1282</v>
      </c>
      <c r="H2034" s="3">
        <f>VLOOKUP(F2034,BDRE_AF_20210615!$A$2:$F$3093,6,FALSE)</f>
        <v>14267</v>
      </c>
      <c r="I2034" s="9">
        <f t="shared" si="94"/>
        <v>13</v>
      </c>
      <c r="K2034" s="1" t="s">
        <v>4981</v>
      </c>
      <c r="L2034" s="1" t="s">
        <v>216</v>
      </c>
      <c r="M2034" s="1" t="s">
        <v>205</v>
      </c>
      <c r="N2034" s="1" t="s">
        <v>1282</v>
      </c>
      <c r="O2034" s="1" t="str">
        <f t="shared" si="95"/>
        <v>OK</v>
      </c>
      <c r="P2034" s="1" t="str">
        <f t="shared" si="96"/>
        <v>OK</v>
      </c>
    </row>
    <row r="2035" spans="2:16">
      <c r="B2035" s="2">
        <v>1405</v>
      </c>
      <c r="C2035" s="7" t="s">
        <v>216</v>
      </c>
      <c r="D2035" s="8" t="s">
        <v>6395</v>
      </c>
      <c r="E2035" s="3" t="s">
        <v>205</v>
      </c>
      <c r="F2035" s="3" t="s">
        <v>4982</v>
      </c>
      <c r="G2035" s="3" t="s">
        <v>2114</v>
      </c>
      <c r="H2035" s="3">
        <f>VLOOKUP(F2035,BDRE_AF_20210615!$A$2:$F$3093,6,FALSE)</f>
        <v>1668</v>
      </c>
      <c r="I2035" s="9">
        <f t="shared" si="94"/>
        <v>9</v>
      </c>
      <c r="K2035" s="1" t="s">
        <v>4982</v>
      </c>
      <c r="L2035" s="1" t="s">
        <v>216</v>
      </c>
      <c r="M2035" s="1" t="s">
        <v>205</v>
      </c>
      <c r="N2035" s="1" t="s">
        <v>9928</v>
      </c>
      <c r="O2035" s="1" t="str">
        <f t="shared" si="95"/>
        <v>ERRO</v>
      </c>
      <c r="P2035" s="1" t="str">
        <f t="shared" si="96"/>
        <v>OK</v>
      </c>
    </row>
    <row r="2036" spans="2:16">
      <c r="B2036" s="2">
        <v>1406</v>
      </c>
      <c r="C2036" s="7" t="s">
        <v>216</v>
      </c>
      <c r="D2036" s="8" t="s">
        <v>6412</v>
      </c>
      <c r="E2036" s="3" t="s">
        <v>206</v>
      </c>
      <c r="F2036" s="3" t="s">
        <v>4984</v>
      </c>
      <c r="G2036" s="3" t="s">
        <v>1284</v>
      </c>
      <c r="H2036" s="3">
        <f>VLOOKUP(F2036,BDRE_AF_20210615!$A$2:$F$3093,6,FALSE)</f>
        <v>3909</v>
      </c>
      <c r="I2036" s="9">
        <f t="shared" si="94"/>
        <v>9</v>
      </c>
      <c r="K2036" s="1" t="s">
        <v>4984</v>
      </c>
      <c r="L2036" s="1" t="s">
        <v>216</v>
      </c>
      <c r="M2036" s="1" t="s">
        <v>206</v>
      </c>
      <c r="N2036" s="1" t="s">
        <v>1284</v>
      </c>
      <c r="O2036" s="1" t="str">
        <f t="shared" si="95"/>
        <v>OK</v>
      </c>
      <c r="P2036" s="1" t="str">
        <f t="shared" si="96"/>
        <v>OK</v>
      </c>
    </row>
    <row r="2037" spans="2:16">
      <c r="B2037" s="2">
        <v>1406</v>
      </c>
      <c r="C2037" s="7" t="s">
        <v>216</v>
      </c>
      <c r="D2037" s="8" t="s">
        <v>6412</v>
      </c>
      <c r="E2037" s="3" t="s">
        <v>206</v>
      </c>
      <c r="F2037" s="3" t="s">
        <v>4990</v>
      </c>
      <c r="G2037" s="3" t="s">
        <v>4991</v>
      </c>
      <c r="H2037" s="3">
        <f>VLOOKUP(F2037,BDRE_AF_20210615!$A$2:$F$3093,6,FALSE)</f>
        <v>1589</v>
      </c>
      <c r="I2037" s="9">
        <f t="shared" si="94"/>
        <v>9</v>
      </c>
      <c r="K2037" s="1" t="s">
        <v>4990</v>
      </c>
      <c r="L2037" s="1" t="s">
        <v>216</v>
      </c>
      <c r="M2037" s="1" t="s">
        <v>206</v>
      </c>
      <c r="N2037" s="1" t="s">
        <v>4991</v>
      </c>
      <c r="O2037" s="1" t="str">
        <f t="shared" si="95"/>
        <v>OK</v>
      </c>
      <c r="P2037" s="1" t="str">
        <f t="shared" si="96"/>
        <v>OK</v>
      </c>
    </row>
    <row r="2038" spans="2:16">
      <c r="B2038" s="2">
        <v>1406</v>
      </c>
      <c r="C2038" s="7" t="s">
        <v>216</v>
      </c>
      <c r="D2038" s="8" t="s">
        <v>6412</v>
      </c>
      <c r="E2038" s="3" t="s">
        <v>206</v>
      </c>
      <c r="F2038" s="3" t="s">
        <v>4989</v>
      </c>
      <c r="G2038" s="3" t="s">
        <v>9929</v>
      </c>
      <c r="H2038" s="3">
        <f>VLOOKUP(F2038,BDRE_AF_20210615!$A$2:$F$3093,6,FALSE)</f>
        <v>10772</v>
      </c>
      <c r="I2038" s="9">
        <f t="shared" si="94"/>
        <v>13</v>
      </c>
      <c r="K2038" s="1" t="s">
        <v>4989</v>
      </c>
      <c r="L2038" s="1" t="s">
        <v>216</v>
      </c>
      <c r="M2038" s="1" t="s">
        <v>206</v>
      </c>
      <c r="N2038" s="1" t="s">
        <v>9929</v>
      </c>
      <c r="O2038" s="1" t="str">
        <f t="shared" si="95"/>
        <v>OK</v>
      </c>
      <c r="P2038" s="1" t="str">
        <f t="shared" si="96"/>
        <v>OK</v>
      </c>
    </row>
    <row r="2039" spans="2:16">
      <c r="B2039" s="2">
        <v>1406</v>
      </c>
      <c r="C2039" s="7" t="s">
        <v>216</v>
      </c>
      <c r="D2039" s="8" t="s">
        <v>6412</v>
      </c>
      <c r="E2039" s="3" t="s">
        <v>206</v>
      </c>
      <c r="F2039" s="3" t="s">
        <v>4985</v>
      </c>
      <c r="G2039" s="3" t="s">
        <v>1285</v>
      </c>
      <c r="H2039" s="3">
        <f>VLOOKUP(F2039,BDRE_AF_20210615!$A$2:$F$3093,6,FALSE)</f>
        <v>582</v>
      </c>
      <c r="I2039" s="9">
        <f t="shared" si="94"/>
        <v>7</v>
      </c>
      <c r="K2039" s="1" t="s">
        <v>4985</v>
      </c>
      <c r="L2039" s="1" t="s">
        <v>216</v>
      </c>
      <c r="M2039" s="1" t="s">
        <v>206</v>
      </c>
      <c r="N2039" s="1" t="s">
        <v>1285</v>
      </c>
      <c r="O2039" s="1" t="str">
        <f t="shared" si="95"/>
        <v>OK</v>
      </c>
      <c r="P2039" s="1" t="str">
        <f t="shared" si="96"/>
        <v>OK</v>
      </c>
    </row>
    <row r="2040" spans="2:16">
      <c r="B2040" s="2">
        <v>1406</v>
      </c>
      <c r="C2040" s="7" t="s">
        <v>216</v>
      </c>
      <c r="D2040" s="8" t="s">
        <v>6412</v>
      </c>
      <c r="E2040" s="3" t="s">
        <v>206</v>
      </c>
      <c r="F2040" s="3" t="s">
        <v>4987</v>
      </c>
      <c r="G2040" s="3" t="s">
        <v>4988</v>
      </c>
      <c r="H2040" s="3">
        <f>VLOOKUP(F2040,BDRE_AF_20210615!$A$2:$F$3093,6,FALSE)</f>
        <v>1440</v>
      </c>
      <c r="I2040" s="9">
        <f t="shared" si="94"/>
        <v>9</v>
      </c>
      <c r="K2040" s="1" t="s">
        <v>4987</v>
      </c>
      <c r="L2040" s="1" t="s">
        <v>216</v>
      </c>
      <c r="M2040" s="1" t="s">
        <v>206</v>
      </c>
      <c r="N2040" s="1" t="s">
        <v>4988</v>
      </c>
      <c r="O2040" s="1" t="str">
        <f t="shared" si="95"/>
        <v>OK</v>
      </c>
      <c r="P2040" s="1" t="str">
        <f t="shared" si="96"/>
        <v>OK</v>
      </c>
    </row>
    <row r="2041" spans="2:16">
      <c r="B2041" s="2">
        <v>1406</v>
      </c>
      <c r="C2041" s="7" t="s">
        <v>216</v>
      </c>
      <c r="D2041" s="8" t="s">
        <v>6412</v>
      </c>
      <c r="E2041" s="3" t="s">
        <v>206</v>
      </c>
      <c r="F2041" s="3" t="s">
        <v>4986</v>
      </c>
      <c r="G2041" s="3" t="s">
        <v>1286</v>
      </c>
      <c r="H2041" s="3">
        <f>VLOOKUP(F2041,BDRE_AF_20210615!$A$2:$F$3093,6,FALSE)</f>
        <v>2306</v>
      </c>
      <c r="I2041" s="9">
        <f t="shared" si="94"/>
        <v>9</v>
      </c>
      <c r="K2041" s="1" t="s">
        <v>4986</v>
      </c>
      <c r="L2041" s="1" t="s">
        <v>216</v>
      </c>
      <c r="M2041" s="1" t="s">
        <v>206</v>
      </c>
      <c r="N2041" s="1" t="s">
        <v>1286</v>
      </c>
      <c r="O2041" s="1" t="str">
        <f t="shared" si="95"/>
        <v>OK</v>
      </c>
      <c r="P2041" s="1" t="str">
        <f t="shared" si="96"/>
        <v>OK</v>
      </c>
    </row>
    <row r="2042" spans="2:16">
      <c r="B2042" s="2">
        <v>1407</v>
      </c>
      <c r="C2042" s="7" t="s">
        <v>216</v>
      </c>
      <c r="D2042" s="8" t="s">
        <v>6423</v>
      </c>
      <c r="E2042" s="3" t="s">
        <v>207</v>
      </c>
      <c r="F2042" s="3" t="s">
        <v>4994</v>
      </c>
      <c r="G2042" s="3" t="s">
        <v>1289</v>
      </c>
      <c r="H2042" s="3">
        <f>VLOOKUP(F2042,BDRE_AF_20210615!$A$2:$F$3093,6,FALSE)</f>
        <v>1580</v>
      </c>
      <c r="I2042" s="9">
        <f t="shared" si="94"/>
        <v>9</v>
      </c>
      <c r="K2042" s="1" t="s">
        <v>4994</v>
      </c>
      <c r="L2042" s="1" t="s">
        <v>216</v>
      </c>
      <c r="M2042" s="1" t="s">
        <v>207</v>
      </c>
      <c r="N2042" s="1" t="s">
        <v>1289</v>
      </c>
      <c r="O2042" s="1" t="str">
        <f t="shared" si="95"/>
        <v>OK</v>
      </c>
      <c r="P2042" s="1" t="str">
        <f t="shared" si="96"/>
        <v>OK</v>
      </c>
    </row>
    <row r="2043" spans="2:16">
      <c r="B2043" s="2">
        <v>1407</v>
      </c>
      <c r="C2043" s="7" t="s">
        <v>216</v>
      </c>
      <c r="D2043" s="8" t="s">
        <v>6423</v>
      </c>
      <c r="E2043" s="3" t="s">
        <v>207</v>
      </c>
      <c r="F2043" s="3" t="s">
        <v>4992</v>
      </c>
      <c r="G2043" s="3" t="s">
        <v>1287</v>
      </c>
      <c r="H2043" s="3">
        <f>VLOOKUP(F2043,BDRE_AF_20210615!$A$2:$F$3093,6,FALSE)</f>
        <v>913</v>
      </c>
      <c r="I2043" s="9">
        <f t="shared" si="94"/>
        <v>7</v>
      </c>
      <c r="K2043" s="1" t="s">
        <v>4992</v>
      </c>
      <c r="L2043" s="1" t="s">
        <v>216</v>
      </c>
      <c r="M2043" s="1" t="s">
        <v>207</v>
      </c>
      <c r="N2043" s="1" t="s">
        <v>1287</v>
      </c>
      <c r="O2043" s="1" t="str">
        <f t="shared" si="95"/>
        <v>OK</v>
      </c>
      <c r="P2043" s="1" t="str">
        <f t="shared" si="96"/>
        <v>OK</v>
      </c>
    </row>
    <row r="2044" spans="2:16">
      <c r="B2044" s="2">
        <v>1407</v>
      </c>
      <c r="C2044" s="7" t="s">
        <v>216</v>
      </c>
      <c r="D2044" s="8" t="s">
        <v>6423</v>
      </c>
      <c r="E2044" s="3" t="s">
        <v>207</v>
      </c>
      <c r="F2044" s="3" t="s">
        <v>4995</v>
      </c>
      <c r="G2044" s="3" t="s">
        <v>4996</v>
      </c>
      <c r="H2044" s="3">
        <f>VLOOKUP(F2044,BDRE_AF_20210615!$A$2:$F$3093,6,FALSE)</f>
        <v>3321</v>
      </c>
      <c r="I2044" s="9">
        <f t="shared" si="94"/>
        <v>9</v>
      </c>
      <c r="K2044" s="1" t="s">
        <v>4995</v>
      </c>
      <c r="L2044" s="1" t="s">
        <v>216</v>
      </c>
      <c r="M2044" s="1" t="s">
        <v>207</v>
      </c>
      <c r="N2044" s="1" t="s">
        <v>4996</v>
      </c>
      <c r="O2044" s="1" t="str">
        <f t="shared" si="95"/>
        <v>OK</v>
      </c>
      <c r="P2044" s="1" t="str">
        <f t="shared" si="96"/>
        <v>OK</v>
      </c>
    </row>
    <row r="2045" spans="2:16">
      <c r="B2045" s="2">
        <v>1407</v>
      </c>
      <c r="C2045" s="7" t="s">
        <v>216</v>
      </c>
      <c r="D2045" s="8" t="s">
        <v>6423</v>
      </c>
      <c r="E2045" s="3" t="s">
        <v>207</v>
      </c>
      <c r="F2045" s="3" t="s">
        <v>4997</v>
      </c>
      <c r="G2045" s="3" t="s">
        <v>4998</v>
      </c>
      <c r="H2045" s="3">
        <f>VLOOKUP(F2045,BDRE_AF_20210615!$A$2:$F$3093,6,FALSE)</f>
        <v>1070</v>
      </c>
      <c r="I2045" s="9">
        <f t="shared" si="94"/>
        <v>9</v>
      </c>
      <c r="K2045" s="1" t="s">
        <v>4997</v>
      </c>
      <c r="L2045" s="1" t="s">
        <v>216</v>
      </c>
      <c r="M2045" s="1" t="s">
        <v>207</v>
      </c>
      <c r="N2045" s="1" t="s">
        <v>4998</v>
      </c>
      <c r="O2045" s="1" t="str">
        <f t="shared" si="95"/>
        <v>OK</v>
      </c>
      <c r="P2045" s="1" t="str">
        <f t="shared" si="96"/>
        <v>OK</v>
      </c>
    </row>
    <row r="2046" spans="2:16">
      <c r="B2046" s="2">
        <v>1407</v>
      </c>
      <c r="C2046" s="7" t="s">
        <v>216</v>
      </c>
      <c r="D2046" s="8" t="s">
        <v>6423</v>
      </c>
      <c r="E2046" s="3" t="s">
        <v>207</v>
      </c>
      <c r="F2046" s="3" t="s">
        <v>4993</v>
      </c>
      <c r="G2046" s="3" t="s">
        <v>1288</v>
      </c>
      <c r="H2046" s="3">
        <f>VLOOKUP(F2046,BDRE_AF_20210615!$A$2:$F$3093,6,FALSE)</f>
        <v>776</v>
      </c>
      <c r="I2046" s="9">
        <f t="shared" si="94"/>
        <v>7</v>
      </c>
      <c r="K2046" s="1" t="s">
        <v>4993</v>
      </c>
      <c r="L2046" s="1" t="s">
        <v>216</v>
      </c>
      <c r="M2046" s="1" t="s">
        <v>207</v>
      </c>
      <c r="N2046" s="1" t="s">
        <v>1288</v>
      </c>
      <c r="O2046" s="1" t="str">
        <f t="shared" si="95"/>
        <v>OK</v>
      </c>
      <c r="P2046" s="1" t="str">
        <f t="shared" si="96"/>
        <v>OK</v>
      </c>
    </row>
    <row r="2047" spans="2:16">
      <c r="B2047" s="2">
        <v>1408</v>
      </c>
      <c r="C2047" s="7" t="s">
        <v>216</v>
      </c>
      <c r="D2047" s="8" t="s">
        <v>6428</v>
      </c>
      <c r="E2047" s="3" t="s">
        <v>208</v>
      </c>
      <c r="F2047" s="3" t="s">
        <v>4999</v>
      </c>
      <c r="G2047" s="3" t="s">
        <v>208</v>
      </c>
      <c r="H2047" s="3">
        <f>VLOOKUP(F2047,BDRE_AF_20210615!$A$2:$F$3093,6,FALSE)</f>
        <v>834</v>
      </c>
      <c r="I2047" s="9">
        <f t="shared" si="94"/>
        <v>7</v>
      </c>
      <c r="K2047" s="1" t="s">
        <v>4999</v>
      </c>
      <c r="L2047" s="1" t="s">
        <v>216</v>
      </c>
      <c r="M2047" s="1" t="s">
        <v>208</v>
      </c>
      <c r="N2047" s="1" t="s">
        <v>208</v>
      </c>
      <c r="O2047" s="1" t="str">
        <f t="shared" si="95"/>
        <v>OK</v>
      </c>
      <c r="P2047" s="1" t="str">
        <f t="shared" si="96"/>
        <v>OK</v>
      </c>
    </row>
    <row r="2048" spans="2:16">
      <c r="B2048" s="2">
        <v>1408</v>
      </c>
      <c r="C2048" s="7" t="s">
        <v>216</v>
      </c>
      <c r="D2048" s="8" t="s">
        <v>6428</v>
      </c>
      <c r="E2048" s="3" t="s">
        <v>208</v>
      </c>
      <c r="F2048" s="3" t="s">
        <v>5000</v>
      </c>
      <c r="G2048" s="3" t="s">
        <v>1290</v>
      </c>
      <c r="H2048" s="3">
        <f>VLOOKUP(F2048,BDRE_AF_20210615!$A$2:$F$3093,6,FALSE)</f>
        <v>1054</v>
      </c>
      <c r="I2048" s="9">
        <f t="shared" si="94"/>
        <v>9</v>
      </c>
      <c r="K2048" s="1" t="s">
        <v>5000</v>
      </c>
      <c r="L2048" s="1" t="s">
        <v>216</v>
      </c>
      <c r="M2048" s="1" t="s">
        <v>208</v>
      </c>
      <c r="N2048" s="1" t="s">
        <v>1290</v>
      </c>
      <c r="O2048" s="1" t="str">
        <f t="shared" si="95"/>
        <v>OK</v>
      </c>
      <c r="P2048" s="1" t="str">
        <f t="shared" si="96"/>
        <v>OK</v>
      </c>
    </row>
    <row r="2049" spans="2:16">
      <c r="B2049" s="2">
        <v>1408</v>
      </c>
      <c r="C2049" s="7" t="s">
        <v>216</v>
      </c>
      <c r="D2049" s="8" t="s">
        <v>6428</v>
      </c>
      <c r="E2049" s="3" t="s">
        <v>208</v>
      </c>
      <c r="F2049" s="3" t="s">
        <v>5001</v>
      </c>
      <c r="G2049" s="3" t="s">
        <v>1291</v>
      </c>
      <c r="H2049" s="3">
        <f>VLOOKUP(F2049,BDRE_AF_20210615!$A$2:$F$3093,6,FALSE)</f>
        <v>1421</v>
      </c>
      <c r="I2049" s="9">
        <f t="shared" si="94"/>
        <v>9</v>
      </c>
      <c r="K2049" s="1" t="s">
        <v>5001</v>
      </c>
      <c r="L2049" s="1" t="s">
        <v>216</v>
      </c>
      <c r="M2049" s="1" t="s">
        <v>208</v>
      </c>
      <c r="N2049" s="1" t="s">
        <v>1291</v>
      </c>
      <c r="O2049" s="1" t="str">
        <f t="shared" si="95"/>
        <v>OK</v>
      </c>
      <c r="P2049" s="1" t="str">
        <f t="shared" si="96"/>
        <v>OK</v>
      </c>
    </row>
    <row r="2050" spans="2:16">
      <c r="B2050" s="2">
        <v>1409</v>
      </c>
      <c r="C2050" s="7" t="s">
        <v>216</v>
      </c>
      <c r="D2050" s="8" t="s">
        <v>6429</v>
      </c>
      <c r="E2050" s="3" t="s">
        <v>209</v>
      </c>
      <c r="F2050" s="3" t="s">
        <v>5005</v>
      </c>
      <c r="G2050" s="3" t="s">
        <v>5006</v>
      </c>
      <c r="H2050" s="3">
        <f>VLOOKUP(F2050,BDRE_AF_20210615!$A$2:$F$3093,6,FALSE)</f>
        <v>831</v>
      </c>
      <c r="I2050" s="9">
        <f t="shared" si="94"/>
        <v>7</v>
      </c>
      <c r="K2050" s="1" t="s">
        <v>5005</v>
      </c>
      <c r="L2050" s="1" t="s">
        <v>216</v>
      </c>
      <c r="M2050" s="1" t="s">
        <v>209</v>
      </c>
      <c r="N2050" s="1" t="s">
        <v>5006</v>
      </c>
      <c r="O2050" s="1" t="str">
        <f t="shared" si="95"/>
        <v>OK</v>
      </c>
      <c r="P2050" s="1" t="str">
        <f t="shared" si="96"/>
        <v>OK</v>
      </c>
    </row>
    <row r="2051" spans="2:16">
      <c r="B2051" s="2">
        <v>1409</v>
      </c>
      <c r="C2051" s="7" t="s">
        <v>216</v>
      </c>
      <c r="D2051" s="8" t="s">
        <v>6429</v>
      </c>
      <c r="E2051" s="3" t="s">
        <v>209</v>
      </c>
      <c r="F2051" s="3" t="s">
        <v>5004</v>
      </c>
      <c r="G2051" s="3" t="s">
        <v>1873</v>
      </c>
      <c r="H2051" s="3">
        <f>VLOOKUP(F2051,BDRE_AF_20210615!$A$2:$F$3093,6,FALSE)</f>
        <v>1167</v>
      </c>
      <c r="I2051" s="9">
        <f t="shared" ref="I2051:I2114" si="97">IF($H2051&gt;20000,IF($H2051&gt;30000,IF(MOD((INT($H2051/10000))+16,2)=0,(INT($H2051/10000))+17,(INT($H2051/10000))+16),19),IF(AND($H2051&lt;=20000,$H2051&gt;5000),13,IF(AND($H2051&lt;=5000,$H2051&gt;1000),9,IF(AND($H2051&lt;=1000,$H2051&gt;150),7,0))))</f>
        <v>9</v>
      </c>
      <c r="K2051" s="1" t="s">
        <v>5004</v>
      </c>
      <c r="L2051" s="1" t="s">
        <v>216</v>
      </c>
      <c r="M2051" s="1" t="s">
        <v>209</v>
      </c>
      <c r="N2051" s="1" t="s">
        <v>9758</v>
      </c>
      <c r="O2051" s="1" t="str">
        <f t="shared" si="95"/>
        <v>ERRO</v>
      </c>
      <c r="P2051" s="1" t="str">
        <f t="shared" si="96"/>
        <v>OK</v>
      </c>
    </row>
    <row r="2052" spans="2:16">
      <c r="B2052" s="2">
        <v>1409</v>
      </c>
      <c r="C2052" s="7" t="s">
        <v>216</v>
      </c>
      <c r="D2052" s="8" t="s">
        <v>6429</v>
      </c>
      <c r="E2052" s="3" t="s">
        <v>209</v>
      </c>
      <c r="F2052" s="3" t="s">
        <v>5002</v>
      </c>
      <c r="G2052" s="3" t="s">
        <v>1292</v>
      </c>
      <c r="H2052" s="3">
        <f>VLOOKUP(F2052,BDRE_AF_20210615!$A$2:$F$3093,6,FALSE)</f>
        <v>2071</v>
      </c>
      <c r="I2052" s="9">
        <f t="shared" si="97"/>
        <v>9</v>
      </c>
      <c r="K2052" s="1" t="s">
        <v>5002</v>
      </c>
      <c r="L2052" s="1" t="s">
        <v>216</v>
      </c>
      <c r="M2052" s="1" t="s">
        <v>209</v>
      </c>
      <c r="N2052" s="1" t="s">
        <v>1292</v>
      </c>
      <c r="O2052" s="1" t="str">
        <f t="shared" ref="O2052:O2115" si="98">IF(N2052=G2052,"OK","ERRO")</f>
        <v>OK</v>
      </c>
      <c r="P2052" s="1" t="str">
        <f t="shared" ref="P2052:P2115" si="99">IF(F2052=K2052,"OK","ERRO")</f>
        <v>OK</v>
      </c>
    </row>
    <row r="2053" spans="2:16">
      <c r="B2053" s="2">
        <v>1409</v>
      </c>
      <c r="C2053" s="7" t="s">
        <v>216</v>
      </c>
      <c r="D2053" s="8" t="s">
        <v>6429</v>
      </c>
      <c r="E2053" s="3" t="s">
        <v>209</v>
      </c>
      <c r="F2053" s="3" t="s">
        <v>5007</v>
      </c>
      <c r="G2053" s="3" t="s">
        <v>1294</v>
      </c>
      <c r="H2053" s="3">
        <f>VLOOKUP(F2053,BDRE_AF_20210615!$A$2:$F$3093,6,FALSE)</f>
        <v>858</v>
      </c>
      <c r="I2053" s="9">
        <f t="shared" si="97"/>
        <v>7</v>
      </c>
      <c r="K2053" s="1" t="s">
        <v>5007</v>
      </c>
      <c r="L2053" s="1" t="s">
        <v>216</v>
      </c>
      <c r="M2053" s="1" t="s">
        <v>209</v>
      </c>
      <c r="N2053" s="1" t="s">
        <v>1294</v>
      </c>
      <c r="O2053" s="1" t="str">
        <f t="shared" si="98"/>
        <v>OK</v>
      </c>
      <c r="P2053" s="1" t="str">
        <f t="shared" si="99"/>
        <v>OK</v>
      </c>
    </row>
    <row r="2054" spans="2:16">
      <c r="B2054" s="2">
        <v>1409</v>
      </c>
      <c r="C2054" s="7" t="s">
        <v>216</v>
      </c>
      <c r="D2054" s="8" t="s">
        <v>6429</v>
      </c>
      <c r="E2054" s="3" t="s">
        <v>209</v>
      </c>
      <c r="F2054" s="3" t="s">
        <v>5003</v>
      </c>
      <c r="G2054" s="3" t="s">
        <v>1293</v>
      </c>
      <c r="H2054" s="3">
        <f>VLOOKUP(F2054,BDRE_AF_20210615!$A$2:$F$3093,6,FALSE)</f>
        <v>1331</v>
      </c>
      <c r="I2054" s="9">
        <f t="shared" si="97"/>
        <v>9</v>
      </c>
      <c r="K2054" s="1" t="s">
        <v>5003</v>
      </c>
      <c r="L2054" s="1" t="s">
        <v>216</v>
      </c>
      <c r="M2054" s="1" t="s">
        <v>209</v>
      </c>
      <c r="N2054" s="1" t="s">
        <v>1293</v>
      </c>
      <c r="O2054" s="1" t="str">
        <f t="shared" si="98"/>
        <v>OK</v>
      </c>
      <c r="P2054" s="1" t="str">
        <f t="shared" si="99"/>
        <v>OK</v>
      </c>
    </row>
    <row r="2055" spans="2:16">
      <c r="B2055" s="2">
        <v>1409</v>
      </c>
      <c r="C2055" s="7" t="s">
        <v>216</v>
      </c>
      <c r="D2055" s="8" t="s">
        <v>6429</v>
      </c>
      <c r="E2055" s="3" t="s">
        <v>209</v>
      </c>
      <c r="F2055" s="3" t="s">
        <v>5008</v>
      </c>
      <c r="G2055" s="3" t="s">
        <v>5009</v>
      </c>
      <c r="H2055" s="3">
        <f>VLOOKUP(F2055,BDRE_AF_20210615!$A$2:$F$3093,6,FALSE)</f>
        <v>9580</v>
      </c>
      <c r="I2055" s="9">
        <f t="shared" si="97"/>
        <v>13</v>
      </c>
      <c r="K2055" s="1" t="s">
        <v>5008</v>
      </c>
      <c r="L2055" s="1" t="s">
        <v>216</v>
      </c>
      <c r="M2055" s="1" t="s">
        <v>209</v>
      </c>
      <c r="N2055" s="1" t="s">
        <v>5009</v>
      </c>
      <c r="O2055" s="1" t="str">
        <f t="shared" si="98"/>
        <v>OK</v>
      </c>
      <c r="P2055" s="1" t="str">
        <f t="shared" si="99"/>
        <v>OK</v>
      </c>
    </row>
    <row r="2056" spans="2:16">
      <c r="B2056" s="2">
        <v>1410</v>
      </c>
      <c r="C2056" s="7" t="s">
        <v>216</v>
      </c>
      <c r="D2056" s="8" t="s">
        <v>6434</v>
      </c>
      <c r="E2056" s="3" t="s">
        <v>210</v>
      </c>
      <c r="F2056" s="3" t="s">
        <v>5011</v>
      </c>
      <c r="G2056" s="3" t="s">
        <v>5012</v>
      </c>
      <c r="H2056" s="3">
        <f>VLOOKUP(F2056,BDRE_AF_20210615!$A$2:$F$3093,6,FALSE)</f>
        <v>10516</v>
      </c>
      <c r="I2056" s="9">
        <f t="shared" si="97"/>
        <v>13</v>
      </c>
      <c r="K2056" s="1" t="s">
        <v>5011</v>
      </c>
      <c r="L2056" s="1" t="s">
        <v>216</v>
      </c>
      <c r="M2056" s="1" t="s">
        <v>210</v>
      </c>
      <c r="N2056" s="1" t="s">
        <v>5012</v>
      </c>
      <c r="O2056" s="1" t="str">
        <f t="shared" si="98"/>
        <v>OK</v>
      </c>
      <c r="P2056" s="1" t="str">
        <f t="shared" si="99"/>
        <v>OK</v>
      </c>
    </row>
    <row r="2057" spans="2:16">
      <c r="B2057" s="2">
        <v>1410</v>
      </c>
      <c r="C2057" s="7" t="s">
        <v>216</v>
      </c>
      <c r="D2057" s="8" t="s">
        <v>6434</v>
      </c>
      <c r="E2057" s="3" t="s">
        <v>210</v>
      </c>
      <c r="F2057" s="3" t="s">
        <v>5010</v>
      </c>
      <c r="G2057" s="3" t="s">
        <v>2125</v>
      </c>
      <c r="H2057" s="3">
        <f>VLOOKUP(F2057,BDRE_AF_20210615!$A$2:$F$3093,6,FALSE)</f>
        <v>6450</v>
      </c>
      <c r="I2057" s="9">
        <f t="shared" si="97"/>
        <v>13</v>
      </c>
      <c r="K2057" s="1" t="s">
        <v>5010</v>
      </c>
      <c r="L2057" s="1" t="s">
        <v>216</v>
      </c>
      <c r="M2057" s="1" t="s">
        <v>210</v>
      </c>
      <c r="N2057" s="1" t="s">
        <v>9919</v>
      </c>
      <c r="O2057" s="1" t="str">
        <f t="shared" si="98"/>
        <v>ERRO</v>
      </c>
      <c r="P2057" s="1" t="str">
        <f t="shared" si="99"/>
        <v>OK</v>
      </c>
    </row>
    <row r="2058" spans="2:16">
      <c r="B2058" s="2">
        <v>1411</v>
      </c>
      <c r="C2058" s="7" t="s">
        <v>216</v>
      </c>
      <c r="D2058" s="8" t="s">
        <v>6444</v>
      </c>
      <c r="E2058" s="3" t="s">
        <v>211</v>
      </c>
      <c r="F2058" s="3" t="s">
        <v>5013</v>
      </c>
      <c r="G2058" s="3" t="s">
        <v>1846</v>
      </c>
      <c r="H2058" s="3">
        <f>VLOOKUP(F2058,BDRE_AF_20210615!$A$2:$F$3093,6,FALSE)</f>
        <v>1014</v>
      </c>
      <c r="I2058" s="9">
        <f t="shared" si="97"/>
        <v>9</v>
      </c>
      <c r="K2058" s="1" t="s">
        <v>5013</v>
      </c>
      <c r="L2058" s="1" t="s">
        <v>216</v>
      </c>
      <c r="M2058" s="1" t="s">
        <v>211</v>
      </c>
      <c r="N2058" s="1" t="s">
        <v>9903</v>
      </c>
      <c r="O2058" s="1" t="str">
        <f t="shared" si="98"/>
        <v>ERRO</v>
      </c>
      <c r="P2058" s="1" t="str">
        <f t="shared" si="99"/>
        <v>OK</v>
      </c>
    </row>
    <row r="2059" spans="2:16">
      <c r="B2059" s="2">
        <v>1411</v>
      </c>
      <c r="C2059" s="7" t="s">
        <v>216</v>
      </c>
      <c r="D2059" s="8" t="s">
        <v>6444</v>
      </c>
      <c r="E2059" s="3" t="s">
        <v>211</v>
      </c>
      <c r="F2059" s="3" t="s">
        <v>5014</v>
      </c>
      <c r="G2059" s="3" t="s">
        <v>1295</v>
      </c>
      <c r="H2059" s="3">
        <f>VLOOKUP(F2059,BDRE_AF_20210615!$A$2:$F$3093,6,FALSE)</f>
        <v>702</v>
      </c>
      <c r="I2059" s="9">
        <f t="shared" si="97"/>
        <v>7</v>
      </c>
      <c r="K2059" s="1" t="s">
        <v>5014</v>
      </c>
      <c r="L2059" s="1" t="s">
        <v>216</v>
      </c>
      <c r="M2059" s="1" t="s">
        <v>211</v>
      </c>
      <c r="N2059" s="1" t="s">
        <v>1295</v>
      </c>
      <c r="O2059" s="1" t="str">
        <f t="shared" si="98"/>
        <v>OK</v>
      </c>
      <c r="P2059" s="1" t="str">
        <f t="shared" si="99"/>
        <v>OK</v>
      </c>
    </row>
    <row r="2060" spans="2:16">
      <c r="B2060" s="2">
        <v>1411</v>
      </c>
      <c r="C2060" s="7" t="s">
        <v>216</v>
      </c>
      <c r="D2060" s="8" t="s">
        <v>6444</v>
      </c>
      <c r="E2060" s="3" t="s">
        <v>211</v>
      </c>
      <c r="F2060" s="3" t="s">
        <v>5015</v>
      </c>
      <c r="G2060" s="3" t="s">
        <v>1296</v>
      </c>
      <c r="H2060" s="3">
        <f>VLOOKUP(F2060,BDRE_AF_20210615!$A$2:$F$3093,6,FALSE)</f>
        <v>453</v>
      </c>
      <c r="I2060" s="9">
        <f t="shared" si="97"/>
        <v>7</v>
      </c>
      <c r="K2060" s="1" t="s">
        <v>5015</v>
      </c>
      <c r="L2060" s="1" t="s">
        <v>216</v>
      </c>
      <c r="M2060" s="1" t="s">
        <v>211</v>
      </c>
      <c r="N2060" s="1" t="s">
        <v>1296</v>
      </c>
      <c r="O2060" s="1" t="str">
        <f t="shared" si="98"/>
        <v>OK</v>
      </c>
      <c r="P2060" s="1" t="str">
        <f t="shared" si="99"/>
        <v>OK</v>
      </c>
    </row>
    <row r="2061" spans="2:16">
      <c r="B2061" s="2">
        <v>1411</v>
      </c>
      <c r="C2061" s="7" t="s">
        <v>216</v>
      </c>
      <c r="D2061" s="8" t="s">
        <v>6444</v>
      </c>
      <c r="E2061" s="3" t="s">
        <v>211</v>
      </c>
      <c r="F2061" s="3" t="s">
        <v>5016</v>
      </c>
      <c r="G2061" s="3" t="s">
        <v>211</v>
      </c>
      <c r="H2061" s="3">
        <f>VLOOKUP(F2061,BDRE_AF_20210615!$A$2:$F$3093,6,FALSE)</f>
        <v>1973</v>
      </c>
      <c r="I2061" s="9">
        <f t="shared" si="97"/>
        <v>9</v>
      </c>
      <c r="K2061" s="1" t="s">
        <v>5016</v>
      </c>
      <c r="L2061" s="1" t="s">
        <v>216</v>
      </c>
      <c r="M2061" s="1" t="s">
        <v>211</v>
      </c>
      <c r="N2061" s="1" t="s">
        <v>211</v>
      </c>
      <c r="O2061" s="1" t="str">
        <f t="shared" si="98"/>
        <v>OK</v>
      </c>
      <c r="P2061" s="1" t="str">
        <f t="shared" si="99"/>
        <v>OK</v>
      </c>
    </row>
    <row r="2062" spans="2:16">
      <c r="B2062" s="2">
        <v>1411</v>
      </c>
      <c r="C2062" s="7" t="s">
        <v>216</v>
      </c>
      <c r="D2062" s="8" t="s">
        <v>6444</v>
      </c>
      <c r="E2062" s="3" t="s">
        <v>211</v>
      </c>
      <c r="F2062" s="3" t="s">
        <v>5017</v>
      </c>
      <c r="G2062" s="3" t="s">
        <v>1297</v>
      </c>
      <c r="H2062" s="3">
        <f>VLOOKUP(F2062,BDRE_AF_20210615!$A$2:$F$3093,6,FALSE)</f>
        <v>512</v>
      </c>
      <c r="I2062" s="9">
        <f t="shared" si="97"/>
        <v>7</v>
      </c>
      <c r="K2062" s="1" t="s">
        <v>5017</v>
      </c>
      <c r="L2062" s="1" t="s">
        <v>216</v>
      </c>
      <c r="M2062" s="1" t="s">
        <v>211</v>
      </c>
      <c r="N2062" s="1" t="s">
        <v>1297</v>
      </c>
      <c r="O2062" s="1" t="str">
        <f t="shared" si="98"/>
        <v>OK</v>
      </c>
      <c r="P2062" s="1" t="str">
        <f t="shared" si="99"/>
        <v>OK</v>
      </c>
    </row>
    <row r="2063" spans="2:16">
      <c r="B2063" s="2">
        <v>1411</v>
      </c>
      <c r="C2063" s="7" t="s">
        <v>216</v>
      </c>
      <c r="D2063" s="8" t="s">
        <v>6444</v>
      </c>
      <c r="E2063" s="3" t="s">
        <v>211</v>
      </c>
      <c r="F2063" s="3" t="s">
        <v>5018</v>
      </c>
      <c r="G2063" s="3" t="s">
        <v>2229</v>
      </c>
      <c r="H2063" s="3">
        <f>VLOOKUP(F2063,BDRE_AF_20210615!$A$2:$F$3093,6,FALSE)</f>
        <v>881</v>
      </c>
      <c r="I2063" s="9">
        <f t="shared" si="97"/>
        <v>7</v>
      </c>
      <c r="K2063" s="1" t="s">
        <v>5018</v>
      </c>
      <c r="L2063" s="1" t="s">
        <v>216</v>
      </c>
      <c r="M2063" s="1" t="s">
        <v>211</v>
      </c>
      <c r="N2063" s="1" t="s">
        <v>2229</v>
      </c>
      <c r="O2063" s="1" t="str">
        <f t="shared" si="98"/>
        <v>OK</v>
      </c>
      <c r="P2063" s="1" t="str">
        <f t="shared" si="99"/>
        <v>OK</v>
      </c>
    </row>
    <row r="2064" spans="2:16">
      <c r="B2064" s="2">
        <v>1411</v>
      </c>
      <c r="C2064" s="7" t="s">
        <v>216</v>
      </c>
      <c r="D2064" s="8" t="s">
        <v>6444</v>
      </c>
      <c r="E2064" s="3" t="s">
        <v>211</v>
      </c>
      <c r="F2064" s="3" t="s">
        <v>5019</v>
      </c>
      <c r="G2064" s="3" t="s">
        <v>5020</v>
      </c>
      <c r="H2064" s="3">
        <f>VLOOKUP(F2064,BDRE_AF_20210615!$A$2:$F$3093,6,FALSE)</f>
        <v>1403</v>
      </c>
      <c r="I2064" s="9">
        <f t="shared" si="97"/>
        <v>9</v>
      </c>
      <c r="K2064" s="1" t="s">
        <v>5019</v>
      </c>
      <c r="L2064" s="1" t="s">
        <v>216</v>
      </c>
      <c r="M2064" s="1" t="s">
        <v>211</v>
      </c>
      <c r="N2064" s="1" t="s">
        <v>5020</v>
      </c>
      <c r="O2064" s="1" t="str">
        <f t="shared" si="98"/>
        <v>OK</v>
      </c>
      <c r="P2064" s="1" t="str">
        <f t="shared" si="99"/>
        <v>OK</v>
      </c>
    </row>
    <row r="2065" spans="2:16">
      <c r="B2065" s="2">
        <v>1412</v>
      </c>
      <c r="C2065" s="7" t="s">
        <v>216</v>
      </c>
      <c r="D2065" s="8" t="s">
        <v>6455</v>
      </c>
      <c r="E2065" s="3" t="s">
        <v>212</v>
      </c>
      <c r="F2065" s="3" t="s">
        <v>5021</v>
      </c>
      <c r="G2065" s="3" t="s">
        <v>1298</v>
      </c>
      <c r="H2065" s="3">
        <f>VLOOKUP(F2065,BDRE_AF_20210615!$A$2:$F$3093,6,FALSE)</f>
        <v>1299</v>
      </c>
      <c r="I2065" s="9">
        <f t="shared" si="97"/>
        <v>9</v>
      </c>
      <c r="K2065" s="1" t="s">
        <v>5021</v>
      </c>
      <c r="L2065" s="1" t="s">
        <v>216</v>
      </c>
      <c r="M2065" s="1" t="s">
        <v>212</v>
      </c>
      <c r="N2065" s="1" t="s">
        <v>1298</v>
      </c>
      <c r="O2065" s="1" t="str">
        <f t="shared" si="98"/>
        <v>OK</v>
      </c>
      <c r="P2065" s="1" t="str">
        <f t="shared" si="99"/>
        <v>OK</v>
      </c>
    </row>
    <row r="2066" spans="2:16">
      <c r="B2066" s="2">
        <v>1412</v>
      </c>
      <c r="C2066" s="7" t="s">
        <v>216</v>
      </c>
      <c r="D2066" s="8" t="s">
        <v>6455</v>
      </c>
      <c r="E2066" s="3" t="s">
        <v>212</v>
      </c>
      <c r="F2066" s="3" t="s">
        <v>5022</v>
      </c>
      <c r="G2066" s="3" t="s">
        <v>212</v>
      </c>
      <c r="H2066" s="3">
        <f>VLOOKUP(F2066,BDRE_AF_20210615!$A$2:$F$3093,6,FALSE)</f>
        <v>3190</v>
      </c>
      <c r="I2066" s="9">
        <f t="shared" si="97"/>
        <v>9</v>
      </c>
      <c r="K2066" s="1" t="s">
        <v>5022</v>
      </c>
      <c r="L2066" s="1" t="s">
        <v>216</v>
      </c>
      <c r="M2066" s="1" t="s">
        <v>212</v>
      </c>
      <c r="N2066" s="1" t="s">
        <v>212</v>
      </c>
      <c r="O2066" s="1" t="str">
        <f t="shared" si="98"/>
        <v>OK</v>
      </c>
      <c r="P2066" s="1" t="str">
        <f t="shared" si="99"/>
        <v>OK</v>
      </c>
    </row>
    <row r="2067" spans="2:16">
      <c r="B2067" s="2">
        <v>1412</v>
      </c>
      <c r="C2067" s="7" t="s">
        <v>216</v>
      </c>
      <c r="D2067" s="8" t="s">
        <v>6455</v>
      </c>
      <c r="E2067" s="3" t="s">
        <v>212</v>
      </c>
      <c r="F2067" s="3" t="s">
        <v>5023</v>
      </c>
      <c r="G2067" s="3" t="s">
        <v>2218</v>
      </c>
      <c r="H2067" s="3">
        <f>VLOOKUP(F2067,BDRE_AF_20210615!$A$2:$F$3093,6,FALSE)</f>
        <v>370</v>
      </c>
      <c r="I2067" s="9">
        <f t="shared" si="97"/>
        <v>7</v>
      </c>
      <c r="K2067" s="1" t="s">
        <v>5023</v>
      </c>
      <c r="L2067" s="1" t="s">
        <v>216</v>
      </c>
      <c r="M2067" s="1" t="s">
        <v>212</v>
      </c>
      <c r="N2067" s="1" t="s">
        <v>2218</v>
      </c>
      <c r="O2067" s="1" t="str">
        <f t="shared" si="98"/>
        <v>OK</v>
      </c>
      <c r="P2067" s="1" t="str">
        <f t="shared" si="99"/>
        <v>OK</v>
      </c>
    </row>
    <row r="2068" spans="2:16">
      <c r="B2068" s="2">
        <v>1413</v>
      </c>
      <c r="C2068" s="7" t="s">
        <v>216</v>
      </c>
      <c r="D2068" s="8" t="s">
        <v>6477</v>
      </c>
      <c r="E2068" s="3" t="s">
        <v>213</v>
      </c>
      <c r="F2068" s="3" t="s">
        <v>5024</v>
      </c>
      <c r="G2068" s="3" t="s">
        <v>1299</v>
      </c>
      <c r="H2068" s="3">
        <f>VLOOKUP(F2068,BDRE_AF_20210615!$A$2:$F$3093,6,FALSE)</f>
        <v>395</v>
      </c>
      <c r="I2068" s="9">
        <f t="shared" si="97"/>
        <v>7</v>
      </c>
      <c r="K2068" s="1" t="s">
        <v>5024</v>
      </c>
      <c r="L2068" s="1" t="s">
        <v>216</v>
      </c>
      <c r="M2068" s="1" t="s">
        <v>213</v>
      </c>
      <c r="N2068" s="1" t="s">
        <v>1299</v>
      </c>
      <c r="O2068" s="1" t="str">
        <f t="shared" si="98"/>
        <v>OK</v>
      </c>
      <c r="P2068" s="1" t="str">
        <f t="shared" si="99"/>
        <v>OK</v>
      </c>
    </row>
    <row r="2069" spans="2:16">
      <c r="B2069" s="2">
        <v>1413</v>
      </c>
      <c r="C2069" s="7" t="s">
        <v>216</v>
      </c>
      <c r="D2069" s="8" t="s">
        <v>6477</v>
      </c>
      <c r="E2069" s="3" t="s">
        <v>213</v>
      </c>
      <c r="F2069" s="3" t="s">
        <v>5025</v>
      </c>
      <c r="G2069" s="3" t="s">
        <v>1300</v>
      </c>
      <c r="H2069" s="3">
        <f>VLOOKUP(F2069,BDRE_AF_20210615!$A$2:$F$3093,6,FALSE)</f>
        <v>865</v>
      </c>
      <c r="I2069" s="9">
        <f t="shared" si="97"/>
        <v>7</v>
      </c>
      <c r="K2069" s="1" t="s">
        <v>5025</v>
      </c>
      <c r="L2069" s="1" t="s">
        <v>216</v>
      </c>
      <c r="M2069" s="1" t="s">
        <v>213</v>
      </c>
      <c r="N2069" s="1" t="s">
        <v>1300</v>
      </c>
      <c r="O2069" s="1" t="str">
        <f t="shared" si="98"/>
        <v>OK</v>
      </c>
      <c r="P2069" s="1" t="str">
        <f t="shared" si="99"/>
        <v>OK</v>
      </c>
    </row>
    <row r="2070" spans="2:16">
      <c r="B2070" s="2">
        <v>1413</v>
      </c>
      <c r="C2070" s="7" t="s">
        <v>216</v>
      </c>
      <c r="D2070" s="8" t="s">
        <v>6477</v>
      </c>
      <c r="E2070" s="3" t="s">
        <v>213</v>
      </c>
      <c r="F2070" s="3" t="s">
        <v>5026</v>
      </c>
      <c r="G2070" s="3" t="s">
        <v>5027</v>
      </c>
      <c r="H2070" s="3">
        <f>VLOOKUP(F2070,BDRE_AF_20210615!$A$2:$F$3093,6,FALSE)</f>
        <v>476</v>
      </c>
      <c r="I2070" s="9">
        <f t="shared" si="97"/>
        <v>7</v>
      </c>
      <c r="K2070" s="1" t="s">
        <v>5026</v>
      </c>
      <c r="L2070" s="1" t="s">
        <v>216</v>
      </c>
      <c r="M2070" s="1" t="s">
        <v>213</v>
      </c>
      <c r="N2070" s="1" t="s">
        <v>5027</v>
      </c>
      <c r="O2070" s="1" t="str">
        <f t="shared" si="98"/>
        <v>OK</v>
      </c>
      <c r="P2070" s="1" t="str">
        <f t="shared" si="99"/>
        <v>OK</v>
      </c>
    </row>
    <row r="2071" spans="2:16">
      <c r="B2071" s="2">
        <v>1413</v>
      </c>
      <c r="C2071" s="7" t="s">
        <v>216</v>
      </c>
      <c r="D2071" s="8" t="s">
        <v>6477</v>
      </c>
      <c r="E2071" s="3" t="s">
        <v>213</v>
      </c>
      <c r="F2071" s="3" t="s">
        <v>5028</v>
      </c>
      <c r="G2071" s="3" t="s">
        <v>1301</v>
      </c>
      <c r="H2071" s="3">
        <f>VLOOKUP(F2071,BDRE_AF_20210615!$A$2:$F$3093,6,FALSE)</f>
        <v>772</v>
      </c>
      <c r="I2071" s="9">
        <f t="shared" si="97"/>
        <v>7</v>
      </c>
      <c r="K2071" s="1" t="s">
        <v>5028</v>
      </c>
      <c r="L2071" s="1" t="s">
        <v>216</v>
      </c>
      <c r="M2071" s="1" t="s">
        <v>213</v>
      </c>
      <c r="N2071" s="1" t="s">
        <v>1301</v>
      </c>
      <c r="O2071" s="1" t="str">
        <f t="shared" si="98"/>
        <v>OK</v>
      </c>
      <c r="P2071" s="1" t="str">
        <f t="shared" si="99"/>
        <v>OK</v>
      </c>
    </row>
    <row r="2072" spans="2:16">
      <c r="B2072" s="2">
        <v>1413</v>
      </c>
      <c r="C2072" s="7" t="s">
        <v>216</v>
      </c>
      <c r="D2072" s="8" t="s">
        <v>6477</v>
      </c>
      <c r="E2072" s="3" t="s">
        <v>213</v>
      </c>
      <c r="F2072" s="3" t="s">
        <v>5029</v>
      </c>
      <c r="G2072" s="3" t="s">
        <v>1302</v>
      </c>
      <c r="H2072" s="3">
        <f>VLOOKUP(F2072,BDRE_AF_20210615!$A$2:$F$3093,6,FALSE)</f>
        <v>460</v>
      </c>
      <c r="I2072" s="9">
        <f t="shared" si="97"/>
        <v>7</v>
      </c>
      <c r="K2072" s="1" t="s">
        <v>5029</v>
      </c>
      <c r="L2072" s="1" t="s">
        <v>216</v>
      </c>
      <c r="M2072" s="1" t="s">
        <v>213</v>
      </c>
      <c r="N2072" s="1" t="s">
        <v>1302</v>
      </c>
      <c r="O2072" s="1" t="str">
        <f t="shared" si="98"/>
        <v>OK</v>
      </c>
      <c r="P2072" s="1" t="str">
        <f t="shared" si="99"/>
        <v>OK</v>
      </c>
    </row>
    <row r="2073" spans="2:16">
      <c r="B2073" s="2">
        <v>1413</v>
      </c>
      <c r="C2073" s="7" t="s">
        <v>216</v>
      </c>
      <c r="D2073" s="8" t="s">
        <v>6477</v>
      </c>
      <c r="E2073" s="3" t="s">
        <v>213</v>
      </c>
      <c r="F2073" s="3" t="s">
        <v>5030</v>
      </c>
      <c r="G2073" s="3" t="s">
        <v>5031</v>
      </c>
      <c r="H2073" s="3">
        <f>VLOOKUP(F2073,BDRE_AF_20210615!$A$2:$F$3093,6,FALSE)</f>
        <v>2894</v>
      </c>
      <c r="I2073" s="9">
        <f t="shared" si="97"/>
        <v>9</v>
      </c>
      <c r="K2073" s="1" t="s">
        <v>5030</v>
      </c>
      <c r="L2073" s="1" t="s">
        <v>216</v>
      </c>
      <c r="M2073" s="1" t="s">
        <v>213</v>
      </c>
      <c r="N2073" s="1" t="s">
        <v>5031</v>
      </c>
      <c r="O2073" s="1" t="str">
        <f t="shared" si="98"/>
        <v>OK</v>
      </c>
      <c r="P2073" s="1" t="str">
        <f t="shared" si="99"/>
        <v>OK</v>
      </c>
    </row>
    <row r="2074" spans="2:16">
      <c r="B2074" s="2">
        <v>1414</v>
      </c>
      <c r="C2074" s="7" t="s">
        <v>216</v>
      </c>
      <c r="D2074" s="8" t="s">
        <v>6570</v>
      </c>
      <c r="E2074" s="3" t="s">
        <v>214</v>
      </c>
      <c r="F2074" s="3" t="s">
        <v>5032</v>
      </c>
      <c r="G2074" s="3" t="s">
        <v>1303</v>
      </c>
      <c r="H2074" s="3">
        <f>VLOOKUP(F2074,BDRE_AF_20210615!$A$2:$F$3093,6,FALSE)</f>
        <v>1484</v>
      </c>
      <c r="I2074" s="9">
        <f t="shared" si="97"/>
        <v>9</v>
      </c>
      <c r="K2074" s="1" t="s">
        <v>5032</v>
      </c>
      <c r="L2074" s="1" t="s">
        <v>216</v>
      </c>
      <c r="M2074" s="1" t="s">
        <v>214</v>
      </c>
      <c r="N2074" s="1" t="s">
        <v>1303</v>
      </c>
      <c r="O2074" s="1" t="str">
        <f t="shared" si="98"/>
        <v>OK</v>
      </c>
      <c r="P2074" s="1" t="str">
        <f t="shared" si="99"/>
        <v>OK</v>
      </c>
    </row>
    <row r="2075" spans="2:16">
      <c r="B2075" s="2">
        <v>1414</v>
      </c>
      <c r="C2075" s="7" t="s">
        <v>216</v>
      </c>
      <c r="D2075" s="8" t="s">
        <v>6570</v>
      </c>
      <c r="E2075" s="3" t="s">
        <v>214</v>
      </c>
      <c r="F2075" s="3" t="s">
        <v>5033</v>
      </c>
      <c r="G2075" s="3" t="s">
        <v>5034</v>
      </c>
      <c r="H2075" s="3">
        <f>VLOOKUP(F2075,BDRE_AF_20210615!$A$2:$F$3093,6,FALSE)</f>
        <v>501</v>
      </c>
      <c r="I2075" s="9">
        <f t="shared" si="97"/>
        <v>7</v>
      </c>
      <c r="K2075" s="1" t="s">
        <v>5033</v>
      </c>
      <c r="L2075" s="1" t="s">
        <v>216</v>
      </c>
      <c r="M2075" s="1" t="s">
        <v>214</v>
      </c>
      <c r="N2075" s="1" t="s">
        <v>5034</v>
      </c>
      <c r="O2075" s="1" t="str">
        <f t="shared" si="98"/>
        <v>OK</v>
      </c>
      <c r="P2075" s="1" t="str">
        <f t="shared" si="99"/>
        <v>OK</v>
      </c>
    </row>
    <row r="2076" spans="2:16">
      <c r="B2076" s="2">
        <v>1414</v>
      </c>
      <c r="C2076" s="7" t="s">
        <v>216</v>
      </c>
      <c r="D2076" s="8" t="s">
        <v>6570</v>
      </c>
      <c r="E2076" s="3" t="s">
        <v>214</v>
      </c>
      <c r="F2076" s="3" t="s">
        <v>5038</v>
      </c>
      <c r="G2076" s="3" t="s">
        <v>1865</v>
      </c>
      <c r="H2076" s="3">
        <f>VLOOKUP(F2076,BDRE_AF_20210615!$A$2:$F$3093,6,FALSE)</f>
        <v>876</v>
      </c>
      <c r="I2076" s="9">
        <f t="shared" si="97"/>
        <v>7</v>
      </c>
      <c r="K2076" s="1" t="s">
        <v>5038</v>
      </c>
      <c r="L2076" s="1" t="s">
        <v>216</v>
      </c>
      <c r="M2076" s="1" t="s">
        <v>214</v>
      </c>
      <c r="N2076" s="1" t="s">
        <v>9863</v>
      </c>
      <c r="O2076" s="1" t="str">
        <f t="shared" si="98"/>
        <v>ERRO</v>
      </c>
      <c r="P2076" s="1" t="str">
        <f t="shared" si="99"/>
        <v>OK</v>
      </c>
    </row>
    <row r="2077" spans="2:16">
      <c r="B2077" s="2">
        <v>1414</v>
      </c>
      <c r="C2077" s="7" t="s">
        <v>216</v>
      </c>
      <c r="D2077" s="8" t="s">
        <v>6570</v>
      </c>
      <c r="E2077" s="3" t="s">
        <v>214</v>
      </c>
      <c r="F2077" s="3" t="s">
        <v>5035</v>
      </c>
      <c r="G2077" s="3" t="s">
        <v>5036</v>
      </c>
      <c r="H2077" s="3">
        <f>VLOOKUP(F2077,BDRE_AF_20210615!$A$2:$F$3093,6,FALSE)</f>
        <v>764</v>
      </c>
      <c r="I2077" s="9">
        <f t="shared" si="97"/>
        <v>7</v>
      </c>
      <c r="K2077" s="1" t="s">
        <v>5035</v>
      </c>
      <c r="L2077" s="1" t="s">
        <v>216</v>
      </c>
      <c r="M2077" s="1" t="s">
        <v>214</v>
      </c>
      <c r="N2077" s="1" t="s">
        <v>5036</v>
      </c>
      <c r="O2077" s="1" t="str">
        <f t="shared" si="98"/>
        <v>OK</v>
      </c>
      <c r="P2077" s="1" t="str">
        <f t="shared" si="99"/>
        <v>OK</v>
      </c>
    </row>
    <row r="2078" spans="2:16">
      <c r="B2078" s="2">
        <v>1414</v>
      </c>
      <c r="C2078" s="7" t="s">
        <v>216</v>
      </c>
      <c r="D2078" s="8" t="s">
        <v>6570</v>
      </c>
      <c r="E2078" s="3" t="s">
        <v>214</v>
      </c>
      <c r="F2078" s="3" t="s">
        <v>5037</v>
      </c>
      <c r="G2078" s="3" t="s">
        <v>214</v>
      </c>
      <c r="H2078" s="3">
        <f>VLOOKUP(F2078,BDRE_AF_20210615!$A$2:$F$3093,6,FALSE)</f>
        <v>10227</v>
      </c>
      <c r="I2078" s="9">
        <f t="shared" si="97"/>
        <v>13</v>
      </c>
      <c r="K2078" s="1" t="s">
        <v>5037</v>
      </c>
      <c r="L2078" s="1" t="s">
        <v>216</v>
      </c>
      <c r="M2078" s="1" t="s">
        <v>214</v>
      </c>
      <c r="N2078" s="1" t="s">
        <v>214</v>
      </c>
      <c r="O2078" s="1" t="str">
        <f t="shared" si="98"/>
        <v>OK</v>
      </c>
      <c r="P2078" s="1" t="str">
        <f t="shared" si="99"/>
        <v>OK</v>
      </c>
    </row>
    <row r="2079" spans="2:16">
      <c r="B2079" s="2">
        <v>1414</v>
      </c>
      <c r="C2079" s="7" t="s">
        <v>216</v>
      </c>
      <c r="D2079" s="8" t="s">
        <v>6570</v>
      </c>
      <c r="E2079" s="3" t="s">
        <v>214</v>
      </c>
      <c r="F2079" s="3" t="s">
        <v>5039</v>
      </c>
      <c r="G2079" s="3" t="s">
        <v>1304</v>
      </c>
      <c r="H2079" s="3">
        <f>VLOOKUP(F2079,BDRE_AF_20210615!$A$2:$F$3093,6,FALSE)</f>
        <v>439</v>
      </c>
      <c r="I2079" s="9">
        <f t="shared" si="97"/>
        <v>7</v>
      </c>
      <c r="K2079" s="1" t="s">
        <v>5039</v>
      </c>
      <c r="L2079" s="1" t="s">
        <v>216</v>
      </c>
      <c r="M2079" s="1" t="s">
        <v>214</v>
      </c>
      <c r="N2079" s="1" t="s">
        <v>1304</v>
      </c>
      <c r="O2079" s="1" t="str">
        <f t="shared" si="98"/>
        <v>OK</v>
      </c>
      <c r="P2079" s="1" t="str">
        <f t="shared" si="99"/>
        <v>OK</v>
      </c>
    </row>
    <row r="2080" spans="2:16">
      <c r="B2080" s="2">
        <v>1414</v>
      </c>
      <c r="C2080" s="7" t="s">
        <v>216</v>
      </c>
      <c r="D2080" s="8" t="s">
        <v>6570</v>
      </c>
      <c r="E2080" s="3" t="s">
        <v>214</v>
      </c>
      <c r="F2080" s="3" t="s">
        <v>5040</v>
      </c>
      <c r="G2080" s="3" t="s">
        <v>5041</v>
      </c>
      <c r="H2080" s="3">
        <f>VLOOKUP(F2080,BDRE_AF_20210615!$A$2:$F$3093,6,FALSE)</f>
        <v>707</v>
      </c>
      <c r="I2080" s="9">
        <f t="shared" si="97"/>
        <v>7</v>
      </c>
      <c r="K2080" s="1" t="s">
        <v>5040</v>
      </c>
      <c r="L2080" s="1" t="s">
        <v>216</v>
      </c>
      <c r="M2080" s="1" t="s">
        <v>214</v>
      </c>
      <c r="N2080" s="1" t="s">
        <v>5041</v>
      </c>
      <c r="O2080" s="1" t="str">
        <f t="shared" si="98"/>
        <v>OK</v>
      </c>
      <c r="P2080" s="1" t="str">
        <f t="shared" si="99"/>
        <v>OK</v>
      </c>
    </row>
    <row r="2081" spans="2:16">
      <c r="B2081" s="2">
        <v>1414</v>
      </c>
      <c r="C2081" s="7" t="s">
        <v>216</v>
      </c>
      <c r="D2081" s="8" t="s">
        <v>6570</v>
      </c>
      <c r="E2081" s="3" t="s">
        <v>214</v>
      </c>
      <c r="F2081" s="3" t="s">
        <v>5042</v>
      </c>
      <c r="G2081" s="3" t="s">
        <v>5043</v>
      </c>
      <c r="H2081" s="3">
        <f>VLOOKUP(F2081,BDRE_AF_20210615!$A$2:$F$3093,6,FALSE)</f>
        <v>708</v>
      </c>
      <c r="I2081" s="9">
        <f t="shared" si="97"/>
        <v>7</v>
      </c>
      <c r="K2081" s="1" t="s">
        <v>5042</v>
      </c>
      <c r="L2081" s="1" t="s">
        <v>216</v>
      </c>
      <c r="M2081" s="1" t="s">
        <v>214</v>
      </c>
      <c r="N2081" s="1" t="s">
        <v>5043</v>
      </c>
      <c r="O2081" s="1" t="str">
        <f t="shared" si="98"/>
        <v>OK</v>
      </c>
      <c r="P2081" s="1" t="str">
        <f t="shared" si="99"/>
        <v>OK</v>
      </c>
    </row>
    <row r="2082" spans="2:16">
      <c r="B2082" s="2">
        <v>1414</v>
      </c>
      <c r="C2082" s="7" t="s">
        <v>216</v>
      </c>
      <c r="D2082" s="8" t="s">
        <v>6570</v>
      </c>
      <c r="E2082" s="3" t="s">
        <v>214</v>
      </c>
      <c r="F2082" s="3" t="s">
        <v>5044</v>
      </c>
      <c r="G2082" s="3" t="s">
        <v>5045</v>
      </c>
      <c r="H2082" s="3">
        <f>VLOOKUP(F2082,BDRE_AF_20210615!$A$2:$F$3093,6,FALSE)</f>
        <v>876</v>
      </c>
      <c r="I2082" s="9">
        <f t="shared" si="97"/>
        <v>7</v>
      </c>
      <c r="K2082" s="1" t="s">
        <v>5044</v>
      </c>
      <c r="L2082" s="1" t="s">
        <v>216</v>
      </c>
      <c r="M2082" s="1" t="s">
        <v>214</v>
      </c>
      <c r="N2082" s="1" t="s">
        <v>5045</v>
      </c>
      <c r="O2082" s="1" t="str">
        <f t="shared" si="98"/>
        <v>OK</v>
      </c>
      <c r="P2082" s="1" t="str">
        <f t="shared" si="99"/>
        <v>OK</v>
      </c>
    </row>
    <row r="2083" spans="2:16">
      <c r="B2083" s="2">
        <v>1414</v>
      </c>
      <c r="C2083" s="7" t="s">
        <v>216</v>
      </c>
      <c r="D2083" s="8" t="s">
        <v>6570</v>
      </c>
      <c r="E2083" s="3" t="s">
        <v>214</v>
      </c>
      <c r="F2083" s="3" t="s">
        <v>5046</v>
      </c>
      <c r="G2083" s="3" t="s">
        <v>5047</v>
      </c>
      <c r="H2083" s="3">
        <f>VLOOKUP(F2083,BDRE_AF_20210615!$A$2:$F$3093,6,FALSE)</f>
        <v>1110</v>
      </c>
      <c r="I2083" s="9">
        <f t="shared" si="97"/>
        <v>9</v>
      </c>
      <c r="K2083" s="1" t="s">
        <v>5046</v>
      </c>
      <c r="L2083" s="1" t="s">
        <v>216</v>
      </c>
      <c r="M2083" s="1" t="s">
        <v>214</v>
      </c>
      <c r="N2083" s="1" t="s">
        <v>5047</v>
      </c>
      <c r="O2083" s="1" t="str">
        <f t="shared" si="98"/>
        <v>OK</v>
      </c>
      <c r="P2083" s="1" t="str">
        <f t="shared" si="99"/>
        <v>OK</v>
      </c>
    </row>
    <row r="2084" spans="2:16">
      <c r="B2084" s="2">
        <v>1415</v>
      </c>
      <c r="C2084" s="7" t="s">
        <v>216</v>
      </c>
      <c r="D2084" s="8" t="s">
        <v>6573</v>
      </c>
      <c r="E2084" s="3" t="s">
        <v>215</v>
      </c>
      <c r="F2084" s="3" t="s">
        <v>5048</v>
      </c>
      <c r="G2084" s="3" t="s">
        <v>1305</v>
      </c>
      <c r="H2084" s="3">
        <f>VLOOKUP(F2084,BDRE_AF_20210615!$A$2:$F$3093,6,FALSE)</f>
        <v>5448</v>
      </c>
      <c r="I2084" s="9">
        <f t="shared" si="97"/>
        <v>13</v>
      </c>
      <c r="K2084" s="1" t="s">
        <v>5048</v>
      </c>
      <c r="L2084" s="1" t="s">
        <v>216</v>
      </c>
      <c r="M2084" s="1" t="s">
        <v>215</v>
      </c>
      <c r="N2084" s="1" t="s">
        <v>1305</v>
      </c>
      <c r="O2084" s="1" t="str">
        <f t="shared" si="98"/>
        <v>OK</v>
      </c>
      <c r="P2084" s="1" t="str">
        <f t="shared" si="99"/>
        <v>OK</v>
      </c>
    </row>
    <row r="2085" spans="2:16">
      <c r="B2085" s="2">
        <v>1415</v>
      </c>
      <c r="C2085" s="7" t="s">
        <v>216</v>
      </c>
      <c r="D2085" s="8" t="s">
        <v>6573</v>
      </c>
      <c r="E2085" s="3" t="s">
        <v>215</v>
      </c>
      <c r="F2085" s="3" t="s">
        <v>5049</v>
      </c>
      <c r="G2085" s="3" t="s">
        <v>1306</v>
      </c>
      <c r="H2085" s="3">
        <f>VLOOKUP(F2085,BDRE_AF_20210615!$A$2:$F$3093,6,FALSE)</f>
        <v>1014</v>
      </c>
      <c r="I2085" s="9">
        <f t="shared" si="97"/>
        <v>9</v>
      </c>
      <c r="K2085" s="1" t="s">
        <v>5049</v>
      </c>
      <c r="L2085" s="1" t="s">
        <v>216</v>
      </c>
      <c r="M2085" s="1" t="s">
        <v>215</v>
      </c>
      <c r="N2085" s="1" t="s">
        <v>1306</v>
      </c>
      <c r="O2085" s="1" t="str">
        <f t="shared" si="98"/>
        <v>OK</v>
      </c>
      <c r="P2085" s="1" t="str">
        <f t="shared" si="99"/>
        <v>OK</v>
      </c>
    </row>
    <row r="2086" spans="2:16">
      <c r="B2086" s="2">
        <v>1415</v>
      </c>
      <c r="C2086" s="7" t="s">
        <v>216</v>
      </c>
      <c r="D2086" s="8" t="s">
        <v>6573</v>
      </c>
      <c r="E2086" s="3" t="s">
        <v>215</v>
      </c>
      <c r="F2086" s="3" t="s">
        <v>5050</v>
      </c>
      <c r="G2086" s="3" t="s">
        <v>5051</v>
      </c>
      <c r="H2086" s="3">
        <f>VLOOKUP(F2086,BDRE_AF_20210615!$A$2:$F$3093,6,FALSE)</f>
        <v>3418</v>
      </c>
      <c r="I2086" s="9">
        <f t="shared" si="97"/>
        <v>9</v>
      </c>
      <c r="K2086" s="1" t="s">
        <v>5050</v>
      </c>
      <c r="L2086" s="1" t="s">
        <v>216</v>
      </c>
      <c r="M2086" s="1" t="s">
        <v>215</v>
      </c>
      <c r="N2086" s="1" t="s">
        <v>5051</v>
      </c>
      <c r="O2086" s="1" t="str">
        <f t="shared" si="98"/>
        <v>OK</v>
      </c>
      <c r="P2086" s="1" t="str">
        <f t="shared" si="99"/>
        <v>OK</v>
      </c>
    </row>
    <row r="2087" spans="2:16">
      <c r="B2087" s="2">
        <v>1415</v>
      </c>
      <c r="C2087" s="7" t="s">
        <v>216</v>
      </c>
      <c r="D2087" s="8" t="s">
        <v>6573</v>
      </c>
      <c r="E2087" s="3" t="s">
        <v>215</v>
      </c>
      <c r="F2087" s="3" t="s">
        <v>5052</v>
      </c>
      <c r="G2087" s="3" t="s">
        <v>5053</v>
      </c>
      <c r="H2087" s="3">
        <f>VLOOKUP(F2087,BDRE_AF_20210615!$A$2:$F$3093,6,FALSE)</f>
        <v>9005</v>
      </c>
      <c r="I2087" s="9">
        <f t="shared" si="97"/>
        <v>13</v>
      </c>
      <c r="K2087" s="1" t="s">
        <v>5052</v>
      </c>
      <c r="L2087" s="1" t="s">
        <v>216</v>
      </c>
      <c r="M2087" s="1" t="s">
        <v>215</v>
      </c>
      <c r="N2087" s="1" t="s">
        <v>5053</v>
      </c>
      <c r="O2087" s="1" t="str">
        <f t="shared" si="98"/>
        <v>OK</v>
      </c>
      <c r="P2087" s="1" t="str">
        <f t="shared" si="99"/>
        <v>OK</v>
      </c>
    </row>
    <row r="2088" spans="2:16">
      <c r="B2088" s="2">
        <v>1416</v>
      </c>
      <c r="C2088" s="7" t="s">
        <v>216</v>
      </c>
      <c r="D2088" s="8" t="s">
        <v>6581</v>
      </c>
      <c r="E2088" s="3" t="s">
        <v>216</v>
      </c>
      <c r="F2088" s="3" t="s">
        <v>5054</v>
      </c>
      <c r="G2088" s="3" t="s">
        <v>1307</v>
      </c>
      <c r="H2088" s="3">
        <f>VLOOKUP(F2088,BDRE_AF_20210615!$A$2:$F$3093,6,FALSE)</f>
        <v>795</v>
      </c>
      <c r="I2088" s="9">
        <f t="shared" si="97"/>
        <v>7</v>
      </c>
      <c r="K2088" s="1" t="s">
        <v>5054</v>
      </c>
      <c r="L2088" s="1" t="s">
        <v>216</v>
      </c>
      <c r="M2088" s="1" t="s">
        <v>216</v>
      </c>
      <c r="N2088" s="1" t="s">
        <v>1307</v>
      </c>
      <c r="O2088" s="1" t="str">
        <f t="shared" si="98"/>
        <v>OK</v>
      </c>
      <c r="P2088" s="1" t="str">
        <f t="shared" si="99"/>
        <v>OK</v>
      </c>
    </row>
    <row r="2089" spans="2:16">
      <c r="B2089" s="2">
        <v>1416</v>
      </c>
      <c r="C2089" s="7" t="s">
        <v>216</v>
      </c>
      <c r="D2089" s="8" t="s">
        <v>6581</v>
      </c>
      <c r="E2089" s="3" t="s">
        <v>216</v>
      </c>
      <c r="F2089" s="3" t="s">
        <v>5055</v>
      </c>
      <c r="G2089" s="3" t="s">
        <v>1308</v>
      </c>
      <c r="H2089" s="3">
        <f>VLOOKUP(F2089,BDRE_AF_20210615!$A$2:$F$3093,6,FALSE)</f>
        <v>884</v>
      </c>
      <c r="I2089" s="9">
        <f t="shared" si="97"/>
        <v>7</v>
      </c>
      <c r="K2089" s="1" t="s">
        <v>5055</v>
      </c>
      <c r="L2089" s="1" t="s">
        <v>216</v>
      </c>
      <c r="M2089" s="1" t="s">
        <v>216</v>
      </c>
      <c r="N2089" s="1" t="s">
        <v>1308</v>
      </c>
      <c r="O2089" s="1" t="str">
        <f t="shared" si="98"/>
        <v>OK</v>
      </c>
      <c r="P2089" s="1" t="str">
        <f t="shared" si="99"/>
        <v>OK</v>
      </c>
    </row>
    <row r="2090" spans="2:16">
      <c r="B2090" s="2">
        <v>1416</v>
      </c>
      <c r="C2090" s="7" t="s">
        <v>216</v>
      </c>
      <c r="D2090" s="8" t="s">
        <v>6581</v>
      </c>
      <c r="E2090" s="3" t="s">
        <v>216</v>
      </c>
      <c r="F2090" s="3" t="s">
        <v>5056</v>
      </c>
      <c r="G2090" s="3" t="s">
        <v>1309</v>
      </c>
      <c r="H2090" s="3">
        <f>VLOOKUP(F2090,BDRE_AF_20210615!$A$2:$F$3093,6,FALSE)</f>
        <v>3685</v>
      </c>
      <c r="I2090" s="9">
        <f t="shared" si="97"/>
        <v>9</v>
      </c>
      <c r="K2090" s="1" t="s">
        <v>5056</v>
      </c>
      <c r="L2090" s="1" t="s">
        <v>216</v>
      </c>
      <c r="M2090" s="1" t="s">
        <v>216</v>
      </c>
      <c r="N2090" s="1" t="s">
        <v>1309</v>
      </c>
      <c r="O2090" s="1" t="str">
        <f t="shared" si="98"/>
        <v>OK</v>
      </c>
      <c r="P2090" s="1" t="str">
        <f t="shared" si="99"/>
        <v>OK</v>
      </c>
    </row>
    <row r="2091" spans="2:16">
      <c r="B2091" s="2">
        <v>1416</v>
      </c>
      <c r="C2091" s="7" t="s">
        <v>216</v>
      </c>
      <c r="D2091" s="8" t="s">
        <v>6581</v>
      </c>
      <c r="E2091" s="3" t="s">
        <v>216</v>
      </c>
      <c r="F2091" s="3" t="s">
        <v>5057</v>
      </c>
      <c r="G2091" s="3" t="s">
        <v>1310</v>
      </c>
      <c r="H2091" s="3">
        <f>VLOOKUP(F2091,BDRE_AF_20210615!$A$2:$F$3093,6,FALSE)</f>
        <v>1231</v>
      </c>
      <c r="I2091" s="9">
        <f t="shared" si="97"/>
        <v>9</v>
      </c>
      <c r="K2091" s="1" t="s">
        <v>5057</v>
      </c>
      <c r="L2091" s="1" t="s">
        <v>216</v>
      </c>
      <c r="M2091" s="1" t="s">
        <v>216</v>
      </c>
      <c r="N2091" s="1" t="s">
        <v>1310</v>
      </c>
      <c r="O2091" s="1" t="str">
        <f t="shared" si="98"/>
        <v>OK</v>
      </c>
      <c r="P2091" s="1" t="str">
        <f t="shared" si="99"/>
        <v>OK</v>
      </c>
    </row>
    <row r="2092" spans="2:16">
      <c r="B2092" s="2">
        <v>1416</v>
      </c>
      <c r="C2092" s="7" t="s">
        <v>216</v>
      </c>
      <c r="D2092" s="8" t="s">
        <v>6581</v>
      </c>
      <c r="E2092" s="3" t="s">
        <v>216</v>
      </c>
      <c r="F2092" s="3" t="s">
        <v>5058</v>
      </c>
      <c r="G2092" s="3" t="s">
        <v>1854</v>
      </c>
      <c r="H2092" s="3">
        <f>VLOOKUP(F2092,BDRE_AF_20210615!$A$2:$F$3093,6,FALSE)</f>
        <v>1404</v>
      </c>
      <c r="I2092" s="9">
        <f t="shared" si="97"/>
        <v>9</v>
      </c>
      <c r="K2092" s="1" t="s">
        <v>5058</v>
      </c>
      <c r="L2092" s="1" t="s">
        <v>216</v>
      </c>
      <c r="M2092" s="1" t="s">
        <v>216</v>
      </c>
      <c r="N2092" s="1" t="s">
        <v>9843</v>
      </c>
      <c r="O2092" s="1" t="str">
        <f t="shared" si="98"/>
        <v>ERRO</v>
      </c>
      <c r="P2092" s="1" t="str">
        <f t="shared" si="99"/>
        <v>OK</v>
      </c>
    </row>
    <row r="2093" spans="2:16">
      <c r="B2093" s="2">
        <v>1416</v>
      </c>
      <c r="C2093" s="7" t="s">
        <v>216</v>
      </c>
      <c r="D2093" s="8" t="s">
        <v>6581</v>
      </c>
      <c r="E2093" s="3" t="s">
        <v>216</v>
      </c>
      <c r="F2093" s="3" t="s">
        <v>5059</v>
      </c>
      <c r="G2093" s="3" t="s">
        <v>1311</v>
      </c>
      <c r="H2093" s="3">
        <f>VLOOKUP(F2093,BDRE_AF_20210615!$A$2:$F$3093,6,FALSE)</f>
        <v>1472</v>
      </c>
      <c r="I2093" s="9">
        <f t="shared" si="97"/>
        <v>9</v>
      </c>
      <c r="K2093" s="1" t="s">
        <v>5059</v>
      </c>
      <c r="L2093" s="1" t="s">
        <v>216</v>
      </c>
      <c r="M2093" s="1" t="s">
        <v>216</v>
      </c>
      <c r="N2093" s="1" t="s">
        <v>1311</v>
      </c>
      <c r="O2093" s="1" t="str">
        <f t="shared" si="98"/>
        <v>OK</v>
      </c>
      <c r="P2093" s="1" t="str">
        <f t="shared" si="99"/>
        <v>OK</v>
      </c>
    </row>
    <row r="2094" spans="2:16">
      <c r="B2094" s="2">
        <v>1416</v>
      </c>
      <c r="C2094" s="7" t="s">
        <v>216</v>
      </c>
      <c r="D2094" s="8" t="s">
        <v>6581</v>
      </c>
      <c r="E2094" s="3" t="s">
        <v>216</v>
      </c>
      <c r="F2094" s="3" t="s">
        <v>5060</v>
      </c>
      <c r="G2094" s="3" t="s">
        <v>1312</v>
      </c>
      <c r="H2094" s="3">
        <f>VLOOKUP(F2094,BDRE_AF_20210615!$A$2:$F$3093,6,FALSE)</f>
        <v>695</v>
      </c>
      <c r="I2094" s="9">
        <f t="shared" si="97"/>
        <v>7</v>
      </c>
      <c r="K2094" s="1" t="s">
        <v>5060</v>
      </c>
      <c r="L2094" s="1" t="s">
        <v>216</v>
      </c>
      <c r="M2094" s="1" t="s">
        <v>216</v>
      </c>
      <c r="N2094" s="1" t="s">
        <v>1312</v>
      </c>
      <c r="O2094" s="1" t="str">
        <f t="shared" si="98"/>
        <v>OK</v>
      </c>
      <c r="P2094" s="1" t="str">
        <f t="shared" si="99"/>
        <v>OK</v>
      </c>
    </row>
    <row r="2095" spans="2:16">
      <c r="B2095" s="2">
        <v>1416</v>
      </c>
      <c r="C2095" s="7" t="s">
        <v>216</v>
      </c>
      <c r="D2095" s="8" t="s">
        <v>6581</v>
      </c>
      <c r="E2095" s="3" t="s">
        <v>216</v>
      </c>
      <c r="F2095" s="3" t="s">
        <v>5065</v>
      </c>
      <c r="G2095" s="3" t="s">
        <v>1317</v>
      </c>
      <c r="H2095" s="3">
        <f>VLOOKUP(F2095,BDRE_AF_20210615!$A$2:$F$3093,6,FALSE)</f>
        <v>458</v>
      </c>
      <c r="I2095" s="9">
        <f t="shared" si="97"/>
        <v>7</v>
      </c>
      <c r="K2095" s="1" t="s">
        <v>5065</v>
      </c>
      <c r="L2095" s="1" t="s">
        <v>216</v>
      </c>
      <c r="M2095" s="1" t="s">
        <v>216</v>
      </c>
      <c r="N2095" s="1" t="s">
        <v>1317</v>
      </c>
      <c r="O2095" s="1" t="str">
        <f t="shared" si="98"/>
        <v>OK</v>
      </c>
      <c r="P2095" s="1" t="str">
        <f t="shared" si="99"/>
        <v>OK</v>
      </c>
    </row>
    <row r="2096" spans="2:16">
      <c r="B2096" s="2">
        <v>1416</v>
      </c>
      <c r="C2096" s="7" t="s">
        <v>216</v>
      </c>
      <c r="D2096" s="8" t="s">
        <v>6581</v>
      </c>
      <c r="E2096" s="3" t="s">
        <v>216</v>
      </c>
      <c r="F2096" s="3" t="s">
        <v>5061</v>
      </c>
      <c r="G2096" s="3" t="s">
        <v>1313</v>
      </c>
      <c r="H2096" s="3">
        <f>VLOOKUP(F2096,BDRE_AF_20210615!$A$2:$F$3093,6,FALSE)</f>
        <v>917</v>
      </c>
      <c r="I2096" s="9">
        <f t="shared" si="97"/>
        <v>7</v>
      </c>
      <c r="K2096" s="1" t="s">
        <v>5061</v>
      </c>
      <c r="L2096" s="1" t="s">
        <v>216</v>
      </c>
      <c r="M2096" s="1" t="s">
        <v>216</v>
      </c>
      <c r="N2096" s="1" t="s">
        <v>1313</v>
      </c>
      <c r="O2096" s="1" t="str">
        <f t="shared" si="98"/>
        <v>OK</v>
      </c>
      <c r="P2096" s="1" t="str">
        <f t="shared" si="99"/>
        <v>OK</v>
      </c>
    </row>
    <row r="2097" spans="2:16">
      <c r="B2097" s="2">
        <v>1416</v>
      </c>
      <c r="C2097" s="7" t="s">
        <v>216</v>
      </c>
      <c r="D2097" s="8" t="s">
        <v>6581</v>
      </c>
      <c r="E2097" s="3" t="s">
        <v>216</v>
      </c>
      <c r="F2097" s="3" t="s">
        <v>5062</v>
      </c>
      <c r="G2097" s="3" t="s">
        <v>1314</v>
      </c>
      <c r="H2097" s="3">
        <f>VLOOKUP(F2097,BDRE_AF_20210615!$A$2:$F$3093,6,FALSE)</f>
        <v>1300</v>
      </c>
      <c r="I2097" s="9">
        <f t="shared" si="97"/>
        <v>9</v>
      </c>
      <c r="K2097" s="1" t="s">
        <v>5062</v>
      </c>
      <c r="L2097" s="1" t="s">
        <v>216</v>
      </c>
      <c r="M2097" s="1" t="s">
        <v>216</v>
      </c>
      <c r="N2097" s="1" t="s">
        <v>1314</v>
      </c>
      <c r="O2097" s="1" t="str">
        <f t="shared" si="98"/>
        <v>OK</v>
      </c>
      <c r="P2097" s="1" t="str">
        <f t="shared" si="99"/>
        <v>OK</v>
      </c>
    </row>
    <row r="2098" spans="2:16">
      <c r="B2098" s="2">
        <v>1416</v>
      </c>
      <c r="C2098" s="7" t="s">
        <v>216</v>
      </c>
      <c r="D2098" s="8" t="s">
        <v>6581</v>
      </c>
      <c r="E2098" s="3" t="s">
        <v>216</v>
      </c>
      <c r="F2098" s="3" t="s">
        <v>5063</v>
      </c>
      <c r="G2098" s="3" t="s">
        <v>1315</v>
      </c>
      <c r="H2098" s="3">
        <f>VLOOKUP(F2098,BDRE_AF_20210615!$A$2:$F$3093,6,FALSE)</f>
        <v>852</v>
      </c>
      <c r="I2098" s="9">
        <f t="shared" si="97"/>
        <v>7</v>
      </c>
      <c r="K2098" s="1" t="s">
        <v>5063</v>
      </c>
      <c r="L2098" s="1" t="s">
        <v>216</v>
      </c>
      <c r="M2098" s="1" t="s">
        <v>216</v>
      </c>
      <c r="N2098" s="1" t="s">
        <v>1315</v>
      </c>
      <c r="O2098" s="1" t="str">
        <f t="shared" si="98"/>
        <v>OK</v>
      </c>
      <c r="P2098" s="1" t="str">
        <f t="shared" si="99"/>
        <v>OK</v>
      </c>
    </row>
    <row r="2099" spans="2:16">
      <c r="B2099" s="2">
        <v>1416</v>
      </c>
      <c r="C2099" s="7" t="s">
        <v>216</v>
      </c>
      <c r="D2099" s="8" t="s">
        <v>6581</v>
      </c>
      <c r="E2099" s="3" t="s">
        <v>216</v>
      </c>
      <c r="F2099" s="3" t="s">
        <v>5066</v>
      </c>
      <c r="G2099" s="3" t="s">
        <v>5067</v>
      </c>
      <c r="H2099" s="3">
        <f>VLOOKUP(F2099,BDRE_AF_20210615!$A$2:$F$3093,6,FALSE)</f>
        <v>2223</v>
      </c>
      <c r="I2099" s="9">
        <f t="shared" si="97"/>
        <v>9</v>
      </c>
      <c r="K2099" s="1" t="s">
        <v>5066</v>
      </c>
      <c r="L2099" s="1" t="s">
        <v>216</v>
      </c>
      <c r="M2099" s="1" t="s">
        <v>216</v>
      </c>
      <c r="N2099" s="1" t="s">
        <v>5067</v>
      </c>
      <c r="O2099" s="1" t="str">
        <f t="shared" si="98"/>
        <v>OK</v>
      </c>
      <c r="P2099" s="1" t="str">
        <f t="shared" si="99"/>
        <v>OK</v>
      </c>
    </row>
    <row r="2100" spans="2:16">
      <c r="B2100" s="2">
        <v>1416</v>
      </c>
      <c r="C2100" s="7" t="s">
        <v>216</v>
      </c>
      <c r="D2100" s="8" t="s">
        <v>6581</v>
      </c>
      <c r="E2100" s="3" t="s">
        <v>216</v>
      </c>
      <c r="F2100" s="3" t="s">
        <v>5068</v>
      </c>
      <c r="G2100" s="3" t="s">
        <v>5069</v>
      </c>
      <c r="H2100" s="3">
        <f>VLOOKUP(F2100,BDRE_AF_20210615!$A$2:$F$3093,6,FALSE)</f>
        <v>1952</v>
      </c>
      <c r="I2100" s="9">
        <f t="shared" si="97"/>
        <v>9</v>
      </c>
      <c r="K2100" s="1" t="s">
        <v>5068</v>
      </c>
      <c r="L2100" s="1" t="s">
        <v>216</v>
      </c>
      <c r="M2100" s="1" t="s">
        <v>216</v>
      </c>
      <c r="N2100" s="1" t="s">
        <v>5069</v>
      </c>
      <c r="O2100" s="1" t="str">
        <f t="shared" si="98"/>
        <v>OK</v>
      </c>
      <c r="P2100" s="1" t="str">
        <f t="shared" si="99"/>
        <v>OK</v>
      </c>
    </row>
    <row r="2101" spans="2:16">
      <c r="B2101" s="2">
        <v>1416</v>
      </c>
      <c r="C2101" s="7" t="s">
        <v>216</v>
      </c>
      <c r="D2101" s="8" t="s">
        <v>6581</v>
      </c>
      <c r="E2101" s="3" t="s">
        <v>216</v>
      </c>
      <c r="F2101" s="3" t="s">
        <v>5070</v>
      </c>
      <c r="G2101" s="3" t="s">
        <v>5071</v>
      </c>
      <c r="H2101" s="3">
        <f>VLOOKUP(F2101,BDRE_AF_20210615!$A$2:$F$3093,6,FALSE)</f>
        <v>935</v>
      </c>
      <c r="I2101" s="9">
        <f t="shared" si="97"/>
        <v>7</v>
      </c>
      <c r="K2101" s="1" t="s">
        <v>5070</v>
      </c>
      <c r="L2101" s="1" t="s">
        <v>216</v>
      </c>
      <c r="M2101" s="1" t="s">
        <v>216</v>
      </c>
      <c r="N2101" s="1" t="s">
        <v>5071</v>
      </c>
      <c r="O2101" s="1" t="str">
        <f t="shared" si="98"/>
        <v>OK</v>
      </c>
      <c r="P2101" s="1" t="str">
        <f t="shared" si="99"/>
        <v>OK</v>
      </c>
    </row>
    <row r="2102" spans="2:16">
      <c r="B2102" s="2">
        <v>1416</v>
      </c>
      <c r="C2102" s="7" t="s">
        <v>216</v>
      </c>
      <c r="D2102" s="8" t="s">
        <v>6581</v>
      </c>
      <c r="E2102" s="3" t="s">
        <v>216</v>
      </c>
      <c r="F2102" s="3" t="s">
        <v>5072</v>
      </c>
      <c r="G2102" s="3" t="s">
        <v>5073</v>
      </c>
      <c r="H2102" s="3">
        <f>VLOOKUP(F2102,BDRE_AF_20210615!$A$2:$F$3093,6,FALSE)</f>
        <v>2141</v>
      </c>
      <c r="I2102" s="9">
        <f t="shared" si="97"/>
        <v>9</v>
      </c>
      <c r="K2102" s="1" t="s">
        <v>5072</v>
      </c>
      <c r="L2102" s="1" t="s">
        <v>216</v>
      </c>
      <c r="M2102" s="1" t="s">
        <v>216</v>
      </c>
      <c r="N2102" s="1" t="s">
        <v>5073</v>
      </c>
      <c r="O2102" s="1" t="str">
        <f t="shared" si="98"/>
        <v>OK</v>
      </c>
      <c r="P2102" s="1" t="str">
        <f t="shared" si="99"/>
        <v>OK</v>
      </c>
    </row>
    <row r="2103" spans="2:16">
      <c r="B2103" s="2">
        <v>1416</v>
      </c>
      <c r="C2103" s="7" t="s">
        <v>216</v>
      </c>
      <c r="D2103" s="8" t="s">
        <v>6581</v>
      </c>
      <c r="E2103" s="3" t="s">
        <v>216</v>
      </c>
      <c r="F2103" s="3" t="s">
        <v>5075</v>
      </c>
      <c r="G2103" s="33" t="s">
        <v>5076</v>
      </c>
      <c r="H2103" s="3">
        <f>VLOOKUP(F2103,BDRE_AF_20210615!$A$2:$F$3093,6,FALSE)</f>
        <v>2214</v>
      </c>
      <c r="I2103" s="9">
        <f t="shared" si="97"/>
        <v>9</v>
      </c>
      <c r="K2103" s="1" t="s">
        <v>5075</v>
      </c>
      <c r="L2103" s="1" t="s">
        <v>216</v>
      </c>
      <c r="M2103" s="1" t="s">
        <v>216</v>
      </c>
      <c r="N2103" s="1" t="s">
        <v>5076</v>
      </c>
      <c r="O2103" s="1" t="str">
        <f t="shared" si="98"/>
        <v>OK</v>
      </c>
      <c r="P2103" s="1" t="str">
        <f t="shared" si="99"/>
        <v>OK</v>
      </c>
    </row>
    <row r="2104" spans="2:16">
      <c r="B2104" s="2">
        <v>1416</v>
      </c>
      <c r="C2104" s="7" t="s">
        <v>216</v>
      </c>
      <c r="D2104" s="8" t="s">
        <v>6581</v>
      </c>
      <c r="E2104" s="3" t="s">
        <v>216</v>
      </c>
      <c r="F2104" s="3" t="s">
        <v>5074</v>
      </c>
      <c r="G2104" s="35" t="s">
        <v>9930</v>
      </c>
      <c r="H2104" s="3">
        <f>VLOOKUP(F2104,BDRE_AF_20210615!$A$2:$F$3093,6,FALSE)</f>
        <v>25317</v>
      </c>
      <c r="I2104" s="9">
        <f t="shared" si="97"/>
        <v>19</v>
      </c>
      <c r="K2104" s="1" t="s">
        <v>5074</v>
      </c>
      <c r="L2104" s="1" t="s">
        <v>216</v>
      </c>
      <c r="M2104" s="1" t="s">
        <v>216</v>
      </c>
      <c r="N2104" s="34" t="s">
        <v>9930</v>
      </c>
      <c r="O2104" s="1" t="str">
        <f t="shared" si="98"/>
        <v>OK</v>
      </c>
      <c r="P2104" s="1" t="str">
        <f t="shared" si="99"/>
        <v>OK</v>
      </c>
    </row>
    <row r="2105" spans="2:16">
      <c r="B2105" s="2">
        <v>1416</v>
      </c>
      <c r="C2105" s="7" t="s">
        <v>216</v>
      </c>
      <c r="D2105" s="8" t="s">
        <v>6581</v>
      </c>
      <c r="E2105" s="3" t="s">
        <v>216</v>
      </c>
      <c r="F2105" s="3" t="s">
        <v>5064</v>
      </c>
      <c r="G2105" s="3" t="s">
        <v>1316</v>
      </c>
      <c r="H2105" s="3">
        <f>VLOOKUP(F2105,BDRE_AF_20210615!$A$2:$F$3093,6,FALSE)</f>
        <v>2353</v>
      </c>
      <c r="I2105" s="9">
        <f t="shared" si="97"/>
        <v>9</v>
      </c>
      <c r="K2105" s="1" t="s">
        <v>5064</v>
      </c>
      <c r="L2105" s="1" t="s">
        <v>216</v>
      </c>
      <c r="M2105" s="1" t="s">
        <v>216</v>
      </c>
      <c r="N2105" s="1" t="s">
        <v>1316</v>
      </c>
      <c r="O2105" s="1" t="str">
        <f t="shared" si="98"/>
        <v>OK</v>
      </c>
      <c r="P2105" s="1" t="str">
        <f t="shared" si="99"/>
        <v>OK</v>
      </c>
    </row>
    <row r="2106" spans="2:16">
      <c r="B2106" s="2">
        <v>1417</v>
      </c>
      <c r="C2106" s="7" t="s">
        <v>216</v>
      </c>
      <c r="D2106" s="8" t="s">
        <v>6590</v>
      </c>
      <c r="E2106" s="3" t="s">
        <v>217</v>
      </c>
      <c r="F2106" s="3" t="s">
        <v>5077</v>
      </c>
      <c r="G2106" s="3" t="s">
        <v>1318</v>
      </c>
      <c r="H2106" s="3">
        <f>VLOOKUP(F2106,BDRE_AF_20210615!$A$2:$F$3093,6,FALSE)</f>
        <v>715</v>
      </c>
      <c r="I2106" s="9">
        <f t="shared" si="97"/>
        <v>7</v>
      </c>
      <c r="K2106" s="1" t="s">
        <v>5077</v>
      </c>
      <c r="L2106" s="1" t="s">
        <v>216</v>
      </c>
      <c r="M2106" s="1" t="s">
        <v>217</v>
      </c>
      <c r="N2106" s="1" t="s">
        <v>1318</v>
      </c>
      <c r="O2106" s="1" t="str">
        <f t="shared" si="98"/>
        <v>OK</v>
      </c>
      <c r="P2106" s="1" t="str">
        <f t="shared" si="99"/>
        <v>OK</v>
      </c>
    </row>
    <row r="2107" spans="2:16">
      <c r="B2107" s="2">
        <v>1417</v>
      </c>
      <c r="C2107" s="7" t="s">
        <v>216</v>
      </c>
      <c r="D2107" s="8" t="s">
        <v>6590</v>
      </c>
      <c r="E2107" s="3" t="s">
        <v>217</v>
      </c>
      <c r="F2107" s="3" t="s">
        <v>5078</v>
      </c>
      <c r="G2107" s="3" t="s">
        <v>1319</v>
      </c>
      <c r="H2107" s="3">
        <f>VLOOKUP(F2107,BDRE_AF_20210615!$A$2:$F$3093,6,FALSE)</f>
        <v>229</v>
      </c>
      <c r="I2107" s="9">
        <f t="shared" si="97"/>
        <v>7</v>
      </c>
      <c r="K2107" s="1" t="s">
        <v>5078</v>
      </c>
      <c r="L2107" s="1" t="s">
        <v>216</v>
      </c>
      <c r="M2107" s="1" t="s">
        <v>217</v>
      </c>
      <c r="N2107" s="1" t="s">
        <v>1319</v>
      </c>
      <c r="O2107" s="1" t="str">
        <f t="shared" si="98"/>
        <v>OK</v>
      </c>
      <c r="P2107" s="1" t="str">
        <f t="shared" si="99"/>
        <v>OK</v>
      </c>
    </row>
    <row r="2108" spans="2:16">
      <c r="B2108" s="2">
        <v>1417</v>
      </c>
      <c r="C2108" s="7" t="s">
        <v>216</v>
      </c>
      <c r="D2108" s="8" t="s">
        <v>6590</v>
      </c>
      <c r="E2108" s="3" t="s">
        <v>217</v>
      </c>
      <c r="F2108" s="3" t="s">
        <v>5079</v>
      </c>
      <c r="G2108" s="3" t="s">
        <v>217</v>
      </c>
      <c r="H2108" s="3">
        <f>VLOOKUP(F2108,BDRE_AF_20210615!$A$2:$F$3093,6,FALSE)</f>
        <v>1938</v>
      </c>
      <c r="I2108" s="9">
        <f t="shared" si="97"/>
        <v>9</v>
      </c>
      <c r="K2108" s="1" t="s">
        <v>5079</v>
      </c>
      <c r="L2108" s="1" t="s">
        <v>216</v>
      </c>
      <c r="M2108" s="1" t="s">
        <v>217</v>
      </c>
      <c r="N2108" s="1" t="s">
        <v>217</v>
      </c>
      <c r="O2108" s="1" t="str">
        <f t="shared" si="98"/>
        <v>OK</v>
      </c>
      <c r="P2108" s="1" t="str">
        <f t="shared" si="99"/>
        <v>OK</v>
      </c>
    </row>
    <row r="2109" spans="2:16">
      <c r="B2109" s="2">
        <v>1417</v>
      </c>
      <c r="C2109" s="7" t="s">
        <v>216</v>
      </c>
      <c r="D2109" s="8" t="s">
        <v>6590</v>
      </c>
      <c r="E2109" s="3" t="s">
        <v>217</v>
      </c>
      <c r="F2109" s="3" t="s">
        <v>5080</v>
      </c>
      <c r="G2109" s="3" t="s">
        <v>1320</v>
      </c>
      <c r="H2109" s="3">
        <f>VLOOKUP(F2109,BDRE_AF_20210615!$A$2:$F$3093,6,FALSE)</f>
        <v>315</v>
      </c>
      <c r="I2109" s="9">
        <f t="shared" si="97"/>
        <v>7</v>
      </c>
      <c r="K2109" s="1" t="s">
        <v>5080</v>
      </c>
      <c r="L2109" s="1" t="s">
        <v>216</v>
      </c>
      <c r="M2109" s="1" t="s">
        <v>217</v>
      </c>
      <c r="N2109" s="1" t="s">
        <v>1320</v>
      </c>
      <c r="O2109" s="1" t="str">
        <f t="shared" si="98"/>
        <v>OK</v>
      </c>
      <c r="P2109" s="1" t="str">
        <f t="shared" si="99"/>
        <v>OK</v>
      </c>
    </row>
    <row r="2110" spans="2:16">
      <c r="B2110" s="2">
        <v>1418</v>
      </c>
      <c r="C2110" s="7" t="s">
        <v>216</v>
      </c>
      <c r="D2110" s="8" t="s">
        <v>6611</v>
      </c>
      <c r="E2110" s="3" t="s">
        <v>218</v>
      </c>
      <c r="F2110" s="3" t="s">
        <v>5081</v>
      </c>
      <c r="G2110" s="3" t="s">
        <v>1866</v>
      </c>
      <c r="H2110" s="3">
        <f>VLOOKUP(F2110,BDRE_AF_20210615!$A$2:$F$3093,6,FALSE)</f>
        <v>2375</v>
      </c>
      <c r="I2110" s="9">
        <f t="shared" si="97"/>
        <v>9</v>
      </c>
      <c r="K2110" s="1" t="s">
        <v>5081</v>
      </c>
      <c r="L2110" s="1" t="s">
        <v>216</v>
      </c>
      <c r="M2110" s="1" t="s">
        <v>218</v>
      </c>
      <c r="N2110" s="1" t="s">
        <v>9863</v>
      </c>
      <c r="O2110" s="1" t="str">
        <f t="shared" si="98"/>
        <v>ERRO</v>
      </c>
      <c r="P2110" s="1" t="str">
        <f t="shared" si="99"/>
        <v>OK</v>
      </c>
    </row>
    <row r="2111" spans="2:16">
      <c r="B2111" s="2">
        <v>1418</v>
      </c>
      <c r="C2111" s="7" t="s">
        <v>216</v>
      </c>
      <c r="D2111" s="8" t="s">
        <v>6611</v>
      </c>
      <c r="E2111" s="3" t="s">
        <v>218</v>
      </c>
      <c r="F2111" s="3" t="s">
        <v>5082</v>
      </c>
      <c r="G2111" s="3" t="s">
        <v>1321</v>
      </c>
      <c r="H2111" s="3">
        <f>VLOOKUP(F2111,BDRE_AF_20210615!$A$2:$F$3093,6,FALSE)</f>
        <v>974</v>
      </c>
      <c r="I2111" s="9">
        <f t="shared" si="97"/>
        <v>7</v>
      </c>
      <c r="K2111" s="1" t="s">
        <v>5082</v>
      </c>
      <c r="L2111" s="1" t="s">
        <v>216</v>
      </c>
      <c r="M2111" s="1" t="s">
        <v>218</v>
      </c>
      <c r="N2111" s="1" t="s">
        <v>1321</v>
      </c>
      <c r="O2111" s="1" t="str">
        <f t="shared" si="98"/>
        <v>OK</v>
      </c>
      <c r="P2111" s="1" t="str">
        <f t="shared" si="99"/>
        <v>OK</v>
      </c>
    </row>
    <row r="2112" spans="2:16">
      <c r="B2112" s="2">
        <v>1418</v>
      </c>
      <c r="C2112" s="7" t="s">
        <v>216</v>
      </c>
      <c r="D2112" s="8" t="s">
        <v>6611</v>
      </c>
      <c r="E2112" s="3" t="s">
        <v>218</v>
      </c>
      <c r="F2112" s="3" t="s">
        <v>5083</v>
      </c>
      <c r="G2112" s="3" t="s">
        <v>1322</v>
      </c>
      <c r="H2112" s="3">
        <f>VLOOKUP(F2112,BDRE_AF_20210615!$A$2:$F$3093,6,FALSE)</f>
        <v>1169</v>
      </c>
      <c r="I2112" s="9">
        <f t="shared" si="97"/>
        <v>9</v>
      </c>
      <c r="K2112" s="1" t="s">
        <v>5083</v>
      </c>
      <c r="L2112" s="1" t="s">
        <v>216</v>
      </c>
      <c r="M2112" s="1" t="s">
        <v>218</v>
      </c>
      <c r="N2112" s="1" t="s">
        <v>1322</v>
      </c>
      <c r="O2112" s="1" t="str">
        <f t="shared" si="98"/>
        <v>OK</v>
      </c>
      <c r="P2112" s="1" t="str">
        <f t="shared" si="99"/>
        <v>OK</v>
      </c>
    </row>
    <row r="2113" spans="2:16">
      <c r="B2113" s="2">
        <v>1418</v>
      </c>
      <c r="C2113" s="7" t="s">
        <v>216</v>
      </c>
      <c r="D2113" s="8" t="s">
        <v>6611</v>
      </c>
      <c r="E2113" s="3" t="s">
        <v>218</v>
      </c>
      <c r="F2113" s="3" t="s">
        <v>5084</v>
      </c>
      <c r="G2113" s="3" t="s">
        <v>1323</v>
      </c>
      <c r="H2113" s="3">
        <f>VLOOKUP(F2113,BDRE_AF_20210615!$A$2:$F$3093,6,FALSE)</f>
        <v>1998</v>
      </c>
      <c r="I2113" s="9">
        <f t="shared" si="97"/>
        <v>9</v>
      </c>
      <c r="K2113" s="1" t="s">
        <v>5084</v>
      </c>
      <c r="L2113" s="1" t="s">
        <v>216</v>
      </c>
      <c r="M2113" s="1" t="s">
        <v>218</v>
      </c>
      <c r="N2113" s="1" t="s">
        <v>1323</v>
      </c>
      <c r="O2113" s="1" t="str">
        <f t="shared" si="98"/>
        <v>OK</v>
      </c>
      <c r="P2113" s="1" t="str">
        <f t="shared" si="99"/>
        <v>OK</v>
      </c>
    </row>
    <row r="2114" spans="2:16">
      <c r="B2114" s="2">
        <v>1418</v>
      </c>
      <c r="C2114" s="7" t="s">
        <v>216</v>
      </c>
      <c r="D2114" s="8" t="s">
        <v>6611</v>
      </c>
      <c r="E2114" s="3" t="s">
        <v>218</v>
      </c>
      <c r="F2114" s="3" t="s">
        <v>5086</v>
      </c>
      <c r="G2114" s="3" t="s">
        <v>1325</v>
      </c>
      <c r="H2114" s="3">
        <f>VLOOKUP(F2114,BDRE_AF_20210615!$A$2:$F$3093,6,FALSE)</f>
        <v>879</v>
      </c>
      <c r="I2114" s="9">
        <f t="shared" si="97"/>
        <v>7</v>
      </c>
      <c r="K2114" s="1" t="s">
        <v>5086</v>
      </c>
      <c r="L2114" s="1" t="s">
        <v>216</v>
      </c>
      <c r="M2114" s="1" t="s">
        <v>218</v>
      </c>
      <c r="N2114" s="1" t="s">
        <v>1325</v>
      </c>
      <c r="O2114" s="1" t="str">
        <f t="shared" si="98"/>
        <v>OK</v>
      </c>
      <c r="P2114" s="1" t="str">
        <f t="shared" si="99"/>
        <v>OK</v>
      </c>
    </row>
    <row r="2115" spans="2:16">
      <c r="B2115" s="2">
        <v>1418</v>
      </c>
      <c r="C2115" s="7" t="s">
        <v>216</v>
      </c>
      <c r="D2115" s="8" t="s">
        <v>6611</v>
      </c>
      <c r="E2115" s="3" t="s">
        <v>218</v>
      </c>
      <c r="F2115" s="3" t="s">
        <v>5085</v>
      </c>
      <c r="G2115" s="3" t="s">
        <v>1324</v>
      </c>
      <c r="H2115" s="3">
        <f>VLOOKUP(F2115,BDRE_AF_20210615!$A$2:$F$3093,6,FALSE)</f>
        <v>2434</v>
      </c>
      <c r="I2115" s="9">
        <f t="shared" ref="I2115:I2178" si="100">IF($H2115&gt;20000,IF($H2115&gt;30000,IF(MOD((INT($H2115/10000))+16,2)=0,(INT($H2115/10000))+17,(INT($H2115/10000))+16),19),IF(AND($H2115&lt;=20000,$H2115&gt;5000),13,IF(AND($H2115&lt;=5000,$H2115&gt;1000),9,IF(AND($H2115&lt;=1000,$H2115&gt;150),7,0))))</f>
        <v>9</v>
      </c>
      <c r="K2115" s="1" t="s">
        <v>5085</v>
      </c>
      <c r="L2115" s="1" t="s">
        <v>216</v>
      </c>
      <c r="M2115" s="1" t="s">
        <v>218</v>
      </c>
      <c r="N2115" s="1" t="s">
        <v>1324</v>
      </c>
      <c r="O2115" s="1" t="str">
        <f t="shared" si="98"/>
        <v>OK</v>
      </c>
      <c r="P2115" s="1" t="str">
        <f t="shared" si="99"/>
        <v>OK</v>
      </c>
    </row>
    <row r="2116" spans="2:16">
      <c r="B2116" s="2">
        <v>1418</v>
      </c>
      <c r="C2116" s="7" t="s">
        <v>216</v>
      </c>
      <c r="D2116" s="8" t="s">
        <v>6611</v>
      </c>
      <c r="E2116" s="3" t="s">
        <v>218</v>
      </c>
      <c r="F2116" s="3" t="s">
        <v>5087</v>
      </c>
      <c r="G2116" s="3" t="s">
        <v>5088</v>
      </c>
      <c r="H2116" s="3">
        <f>VLOOKUP(F2116,BDRE_AF_20210615!$A$2:$F$3093,6,FALSE)</f>
        <v>1090</v>
      </c>
      <c r="I2116" s="9">
        <f t="shared" si="100"/>
        <v>9</v>
      </c>
      <c r="K2116" s="1" t="s">
        <v>5087</v>
      </c>
      <c r="L2116" s="1" t="s">
        <v>216</v>
      </c>
      <c r="M2116" s="1" t="s">
        <v>218</v>
      </c>
      <c r="N2116" s="1" t="s">
        <v>5088</v>
      </c>
      <c r="O2116" s="1" t="str">
        <f t="shared" ref="O2116:O2179" si="101">IF(N2116=G2116,"OK","ERRO")</f>
        <v>OK</v>
      </c>
      <c r="P2116" s="1" t="str">
        <f t="shared" ref="P2116:P2179" si="102">IF(F2116=K2116,"OK","ERRO")</f>
        <v>OK</v>
      </c>
    </row>
    <row r="2117" spans="2:16">
      <c r="B2117" s="2">
        <v>1418</v>
      </c>
      <c r="C2117" s="7" t="s">
        <v>216</v>
      </c>
      <c r="D2117" s="8" t="s">
        <v>6611</v>
      </c>
      <c r="E2117" s="3" t="s">
        <v>218</v>
      </c>
      <c r="F2117" s="3" t="s">
        <v>5089</v>
      </c>
      <c r="G2117" s="3" t="s">
        <v>5090</v>
      </c>
      <c r="H2117" s="3">
        <f>VLOOKUP(F2117,BDRE_AF_20210615!$A$2:$F$3093,6,FALSE)</f>
        <v>2455</v>
      </c>
      <c r="I2117" s="9">
        <f t="shared" si="100"/>
        <v>9</v>
      </c>
      <c r="K2117" s="1" t="s">
        <v>5089</v>
      </c>
      <c r="L2117" s="1" t="s">
        <v>216</v>
      </c>
      <c r="M2117" s="1" t="s">
        <v>218</v>
      </c>
      <c r="N2117" s="1" t="s">
        <v>5090</v>
      </c>
      <c r="O2117" s="1" t="str">
        <f t="shared" si="101"/>
        <v>OK</v>
      </c>
      <c r="P2117" s="1" t="str">
        <f t="shared" si="102"/>
        <v>OK</v>
      </c>
    </row>
    <row r="2118" spans="2:16">
      <c r="B2118" s="2">
        <v>1418</v>
      </c>
      <c r="C2118" s="7" t="s">
        <v>216</v>
      </c>
      <c r="D2118" s="8" t="s">
        <v>6611</v>
      </c>
      <c r="E2118" s="3" t="s">
        <v>218</v>
      </c>
      <c r="F2118" s="3" t="s">
        <v>5091</v>
      </c>
      <c r="G2118" s="3" t="s">
        <v>5092</v>
      </c>
      <c r="H2118" s="3">
        <f>VLOOKUP(F2118,BDRE_AF_20210615!$A$2:$F$3093,6,FALSE)</f>
        <v>3254</v>
      </c>
      <c r="I2118" s="9">
        <f t="shared" si="100"/>
        <v>9</v>
      </c>
      <c r="K2118" s="1" t="s">
        <v>5091</v>
      </c>
      <c r="L2118" s="1" t="s">
        <v>216</v>
      </c>
      <c r="M2118" s="1" t="s">
        <v>218</v>
      </c>
      <c r="N2118" s="1" t="s">
        <v>5092</v>
      </c>
      <c r="O2118" s="1" t="str">
        <f t="shared" si="101"/>
        <v>OK</v>
      </c>
      <c r="P2118" s="1" t="str">
        <f t="shared" si="102"/>
        <v>OK</v>
      </c>
    </row>
    <row r="2119" spans="2:16">
      <c r="B2119" s="2">
        <v>1418</v>
      </c>
      <c r="C2119" s="7" t="s">
        <v>216</v>
      </c>
      <c r="D2119" s="8" t="s">
        <v>6611</v>
      </c>
      <c r="E2119" s="3" t="s">
        <v>218</v>
      </c>
      <c r="F2119" s="3" t="s">
        <v>5093</v>
      </c>
      <c r="G2119" s="3" t="s">
        <v>5094</v>
      </c>
      <c r="H2119" s="3">
        <f>VLOOKUP(F2119,BDRE_AF_20210615!$A$2:$F$3093,6,FALSE)</f>
        <v>1740</v>
      </c>
      <c r="I2119" s="9">
        <f t="shared" si="100"/>
        <v>9</v>
      </c>
      <c r="K2119" s="1" t="s">
        <v>5093</v>
      </c>
      <c r="L2119" s="1" t="s">
        <v>216</v>
      </c>
      <c r="M2119" s="1" t="s">
        <v>218</v>
      </c>
      <c r="N2119" s="1" t="s">
        <v>5094</v>
      </c>
      <c r="O2119" s="1" t="str">
        <f t="shared" si="101"/>
        <v>OK</v>
      </c>
      <c r="P2119" s="1" t="str">
        <f t="shared" si="102"/>
        <v>OK</v>
      </c>
    </row>
    <row r="2120" spans="2:16">
      <c r="B2120" s="2">
        <v>1418</v>
      </c>
      <c r="C2120" s="7" t="s">
        <v>216</v>
      </c>
      <c r="D2120" s="8" t="s">
        <v>6611</v>
      </c>
      <c r="E2120" s="3" t="s">
        <v>218</v>
      </c>
      <c r="F2120" s="3" t="s">
        <v>5095</v>
      </c>
      <c r="G2120" s="3" t="s">
        <v>5096</v>
      </c>
      <c r="H2120" s="3">
        <f>VLOOKUP(F2120,BDRE_AF_20210615!$A$2:$F$3093,6,FALSE)</f>
        <v>15527</v>
      </c>
      <c r="I2120" s="9">
        <f t="shared" si="100"/>
        <v>13</v>
      </c>
      <c r="K2120" s="1" t="s">
        <v>5095</v>
      </c>
      <c r="L2120" s="1" t="s">
        <v>216</v>
      </c>
      <c r="M2120" s="1" t="s">
        <v>218</v>
      </c>
      <c r="N2120" s="1" t="s">
        <v>5096</v>
      </c>
      <c r="O2120" s="1" t="str">
        <f t="shared" si="101"/>
        <v>OK</v>
      </c>
      <c r="P2120" s="1" t="str">
        <f t="shared" si="102"/>
        <v>OK</v>
      </c>
    </row>
    <row r="2121" spans="2:16">
      <c r="B2121" s="2">
        <v>1419</v>
      </c>
      <c r="C2121" s="7" t="s">
        <v>216</v>
      </c>
      <c r="D2121" s="8" t="s">
        <v>6614</v>
      </c>
      <c r="E2121" s="3" t="s">
        <v>219</v>
      </c>
      <c r="F2121" s="3" t="s">
        <v>5097</v>
      </c>
      <c r="G2121" s="3" t="s">
        <v>5098</v>
      </c>
      <c r="H2121" s="3">
        <f>VLOOKUP(F2121,BDRE_AF_20210615!$A$2:$F$3093,6,FALSE)</f>
        <v>2442</v>
      </c>
      <c r="I2121" s="9">
        <f t="shared" si="100"/>
        <v>9</v>
      </c>
      <c r="K2121" s="1" t="s">
        <v>5097</v>
      </c>
      <c r="L2121" s="1" t="s">
        <v>216</v>
      </c>
      <c r="M2121" s="1" t="s">
        <v>219</v>
      </c>
      <c r="N2121" s="1" t="s">
        <v>5098</v>
      </c>
      <c r="O2121" s="1" t="str">
        <f t="shared" si="101"/>
        <v>OK</v>
      </c>
      <c r="P2121" s="1" t="str">
        <f t="shared" si="102"/>
        <v>OK</v>
      </c>
    </row>
    <row r="2122" spans="2:16">
      <c r="B2122" s="2">
        <v>1419</v>
      </c>
      <c r="C2122" s="7" t="s">
        <v>216</v>
      </c>
      <c r="D2122" s="8" t="s">
        <v>6614</v>
      </c>
      <c r="E2122" s="3" t="s">
        <v>219</v>
      </c>
      <c r="F2122" s="3" t="s">
        <v>5099</v>
      </c>
      <c r="G2122" s="3" t="s">
        <v>1911</v>
      </c>
      <c r="H2122" s="3">
        <f>VLOOKUP(F2122,BDRE_AF_20210615!$A$2:$F$3093,6,FALSE)</f>
        <v>1424</v>
      </c>
      <c r="I2122" s="9">
        <f t="shared" si="100"/>
        <v>9</v>
      </c>
      <c r="K2122" s="1" t="s">
        <v>5099</v>
      </c>
      <c r="L2122" s="1" t="s">
        <v>216</v>
      </c>
      <c r="M2122" s="1" t="s">
        <v>219</v>
      </c>
      <c r="N2122" s="1" t="s">
        <v>9850</v>
      </c>
      <c r="O2122" s="1" t="str">
        <f t="shared" si="101"/>
        <v>ERRO</v>
      </c>
      <c r="P2122" s="1" t="str">
        <f t="shared" si="102"/>
        <v>OK</v>
      </c>
    </row>
    <row r="2123" spans="2:16">
      <c r="B2123" s="2">
        <v>1419</v>
      </c>
      <c r="C2123" s="7" t="s">
        <v>216</v>
      </c>
      <c r="D2123" s="8" t="s">
        <v>6614</v>
      </c>
      <c r="E2123" s="3" t="s">
        <v>219</v>
      </c>
      <c r="F2123" s="3" t="s">
        <v>5103</v>
      </c>
      <c r="G2123" s="3" t="s">
        <v>1328</v>
      </c>
      <c r="H2123" s="3">
        <f>VLOOKUP(F2123,BDRE_AF_20210615!$A$2:$F$3093,6,FALSE)</f>
        <v>1371</v>
      </c>
      <c r="I2123" s="9">
        <f t="shared" si="100"/>
        <v>9</v>
      </c>
      <c r="K2123" s="1" t="s">
        <v>5103</v>
      </c>
      <c r="L2123" s="1" t="s">
        <v>216</v>
      </c>
      <c r="M2123" s="1" t="s">
        <v>219</v>
      </c>
      <c r="N2123" s="1" t="s">
        <v>1328</v>
      </c>
      <c r="O2123" s="1" t="str">
        <f t="shared" si="101"/>
        <v>OK</v>
      </c>
      <c r="P2123" s="1" t="str">
        <f t="shared" si="102"/>
        <v>OK</v>
      </c>
    </row>
    <row r="2124" spans="2:16">
      <c r="B2124" s="2">
        <v>1419</v>
      </c>
      <c r="C2124" s="7" t="s">
        <v>216</v>
      </c>
      <c r="D2124" s="8" t="s">
        <v>6614</v>
      </c>
      <c r="E2124" s="3" t="s">
        <v>219</v>
      </c>
      <c r="F2124" s="3" t="s">
        <v>5100</v>
      </c>
      <c r="G2124" s="3" t="s">
        <v>2039</v>
      </c>
      <c r="H2124" s="3">
        <f>VLOOKUP(F2124,BDRE_AF_20210615!$A$2:$F$3093,6,FALSE)</f>
        <v>1731</v>
      </c>
      <c r="I2124" s="9">
        <f t="shared" si="100"/>
        <v>9</v>
      </c>
      <c r="K2124" s="1" t="s">
        <v>5100</v>
      </c>
      <c r="L2124" s="1" t="s">
        <v>216</v>
      </c>
      <c r="M2124" s="1" t="s">
        <v>219</v>
      </c>
      <c r="N2124" s="1" t="s">
        <v>9771</v>
      </c>
      <c r="O2124" s="1" t="str">
        <f t="shared" si="101"/>
        <v>ERRO</v>
      </c>
      <c r="P2124" s="1" t="str">
        <f t="shared" si="102"/>
        <v>OK</v>
      </c>
    </row>
    <row r="2125" spans="2:16">
      <c r="B2125" s="2">
        <v>1419</v>
      </c>
      <c r="C2125" s="7" t="s">
        <v>216</v>
      </c>
      <c r="D2125" s="8" t="s">
        <v>6614</v>
      </c>
      <c r="E2125" s="3" t="s">
        <v>219</v>
      </c>
      <c r="F2125" s="3" t="s">
        <v>5101</v>
      </c>
      <c r="G2125" s="3" t="s">
        <v>1326</v>
      </c>
      <c r="H2125" s="3">
        <f>VLOOKUP(F2125,BDRE_AF_20210615!$A$2:$F$3093,6,FALSE)</f>
        <v>4415</v>
      </c>
      <c r="I2125" s="9">
        <f t="shared" si="100"/>
        <v>9</v>
      </c>
      <c r="K2125" s="1" t="s">
        <v>5101</v>
      </c>
      <c r="L2125" s="1" t="s">
        <v>216</v>
      </c>
      <c r="M2125" s="1" t="s">
        <v>219</v>
      </c>
      <c r="N2125" s="1" t="s">
        <v>1326</v>
      </c>
      <c r="O2125" s="1" t="str">
        <f t="shared" si="101"/>
        <v>OK</v>
      </c>
      <c r="P2125" s="1" t="str">
        <f t="shared" si="102"/>
        <v>OK</v>
      </c>
    </row>
    <row r="2126" spans="2:16">
      <c r="B2126" s="2">
        <v>1419</v>
      </c>
      <c r="C2126" s="7" t="s">
        <v>216</v>
      </c>
      <c r="D2126" s="8" t="s">
        <v>6614</v>
      </c>
      <c r="E2126" s="3" t="s">
        <v>219</v>
      </c>
      <c r="F2126" s="3" t="s">
        <v>5104</v>
      </c>
      <c r="G2126" s="3" t="s">
        <v>5105</v>
      </c>
      <c r="H2126" s="3">
        <f>VLOOKUP(F2126,BDRE_AF_20210615!$A$2:$F$3093,6,FALSE)</f>
        <v>2397</v>
      </c>
      <c r="I2126" s="9">
        <f t="shared" si="100"/>
        <v>9</v>
      </c>
      <c r="K2126" s="1" t="s">
        <v>5104</v>
      </c>
      <c r="L2126" s="1" t="s">
        <v>216</v>
      </c>
      <c r="M2126" s="1" t="s">
        <v>219</v>
      </c>
      <c r="N2126" s="1" t="s">
        <v>5105</v>
      </c>
      <c r="O2126" s="1" t="str">
        <f t="shared" si="101"/>
        <v>OK</v>
      </c>
      <c r="P2126" s="1" t="str">
        <f t="shared" si="102"/>
        <v>OK</v>
      </c>
    </row>
    <row r="2127" spans="2:16">
      <c r="B2127" s="2">
        <v>1419</v>
      </c>
      <c r="C2127" s="7" t="s">
        <v>216</v>
      </c>
      <c r="D2127" s="8" t="s">
        <v>6614</v>
      </c>
      <c r="E2127" s="3" t="s">
        <v>219</v>
      </c>
      <c r="F2127" s="3" t="s">
        <v>5106</v>
      </c>
      <c r="G2127" s="3" t="s">
        <v>5107</v>
      </c>
      <c r="H2127" s="3">
        <f>VLOOKUP(F2127,BDRE_AF_20210615!$A$2:$F$3093,6,FALSE)</f>
        <v>2028</v>
      </c>
      <c r="I2127" s="9">
        <f t="shared" si="100"/>
        <v>9</v>
      </c>
      <c r="K2127" s="1" t="s">
        <v>5106</v>
      </c>
      <c r="L2127" s="1" t="s">
        <v>216</v>
      </c>
      <c r="M2127" s="1" t="s">
        <v>219</v>
      </c>
      <c r="N2127" s="1" t="s">
        <v>5107</v>
      </c>
      <c r="O2127" s="1" t="str">
        <f t="shared" si="101"/>
        <v>OK</v>
      </c>
      <c r="P2127" s="1" t="str">
        <f t="shared" si="102"/>
        <v>OK</v>
      </c>
    </row>
    <row r="2128" spans="2:16">
      <c r="B2128" s="2">
        <v>1419</v>
      </c>
      <c r="C2128" s="7" t="s">
        <v>216</v>
      </c>
      <c r="D2128" s="8" t="s">
        <v>6614</v>
      </c>
      <c r="E2128" s="3" t="s">
        <v>219</v>
      </c>
      <c r="F2128" s="3" t="s">
        <v>5108</v>
      </c>
      <c r="G2128" s="3" t="s">
        <v>5109</v>
      </c>
      <c r="H2128" s="3">
        <f>VLOOKUP(F2128,BDRE_AF_20210615!$A$2:$F$3093,6,FALSE)</f>
        <v>6811</v>
      </c>
      <c r="I2128" s="9">
        <f t="shared" si="100"/>
        <v>13</v>
      </c>
      <c r="K2128" s="1" t="s">
        <v>5108</v>
      </c>
      <c r="L2128" s="1" t="s">
        <v>216</v>
      </c>
      <c r="M2128" s="1" t="s">
        <v>219</v>
      </c>
      <c r="N2128" s="1" t="s">
        <v>5109</v>
      </c>
      <c r="O2128" s="1" t="str">
        <f t="shared" si="101"/>
        <v>OK</v>
      </c>
      <c r="P2128" s="1" t="str">
        <f t="shared" si="102"/>
        <v>OK</v>
      </c>
    </row>
    <row r="2129" spans="2:16">
      <c r="B2129" s="2">
        <v>1419</v>
      </c>
      <c r="C2129" s="7" t="s">
        <v>216</v>
      </c>
      <c r="D2129" s="8" t="s">
        <v>6614</v>
      </c>
      <c r="E2129" s="3" t="s">
        <v>219</v>
      </c>
      <c r="F2129" s="3" t="s">
        <v>5110</v>
      </c>
      <c r="G2129" s="3" t="s">
        <v>5111</v>
      </c>
      <c r="H2129" s="3">
        <f>VLOOKUP(F2129,BDRE_AF_20210615!$A$2:$F$3093,6,FALSE)</f>
        <v>7306</v>
      </c>
      <c r="I2129" s="9">
        <f t="shared" si="100"/>
        <v>13</v>
      </c>
      <c r="K2129" s="1" t="s">
        <v>5110</v>
      </c>
      <c r="L2129" s="1" t="s">
        <v>216</v>
      </c>
      <c r="M2129" s="1" t="s">
        <v>219</v>
      </c>
      <c r="N2129" s="1" t="s">
        <v>5111</v>
      </c>
      <c r="O2129" s="1" t="str">
        <f t="shared" si="101"/>
        <v>OK</v>
      </c>
      <c r="P2129" s="1" t="str">
        <f t="shared" si="102"/>
        <v>OK</v>
      </c>
    </row>
    <row r="2130" spans="2:16">
      <c r="B2130" s="2">
        <v>1419</v>
      </c>
      <c r="C2130" s="7" t="s">
        <v>216</v>
      </c>
      <c r="D2130" s="8" t="s">
        <v>6614</v>
      </c>
      <c r="E2130" s="3" t="s">
        <v>219</v>
      </c>
      <c r="F2130" s="3" t="s">
        <v>5102</v>
      </c>
      <c r="G2130" s="3" t="s">
        <v>1327</v>
      </c>
      <c r="H2130" s="3">
        <f>VLOOKUP(F2130,BDRE_AF_20210615!$A$2:$F$3093,6,FALSE)</f>
        <v>820</v>
      </c>
      <c r="I2130" s="9">
        <f t="shared" si="100"/>
        <v>7</v>
      </c>
      <c r="K2130" s="1" t="s">
        <v>5102</v>
      </c>
      <c r="L2130" s="1" t="s">
        <v>216</v>
      </c>
      <c r="M2130" s="1" t="s">
        <v>219</v>
      </c>
      <c r="N2130" s="1" t="s">
        <v>1327</v>
      </c>
      <c r="O2130" s="1" t="str">
        <f t="shared" si="101"/>
        <v>OK</v>
      </c>
      <c r="P2130" s="1" t="str">
        <f t="shared" si="102"/>
        <v>OK</v>
      </c>
    </row>
    <row r="2131" spans="2:16">
      <c r="B2131" s="2">
        <v>1420</v>
      </c>
      <c r="C2131" s="7" t="s">
        <v>216</v>
      </c>
      <c r="D2131" s="8" t="s">
        <v>6637</v>
      </c>
      <c r="E2131" s="3" t="s">
        <v>220</v>
      </c>
      <c r="F2131" s="3" t="s">
        <v>5112</v>
      </c>
      <c r="G2131" s="3" t="s">
        <v>5113</v>
      </c>
      <c r="H2131" s="3">
        <f>VLOOKUP(F2131,BDRE_AF_20210615!$A$2:$F$3093,6,FALSE)</f>
        <v>1512</v>
      </c>
      <c r="I2131" s="9">
        <f t="shared" si="100"/>
        <v>9</v>
      </c>
      <c r="K2131" s="1" t="s">
        <v>5112</v>
      </c>
      <c r="L2131" s="1" t="s">
        <v>216</v>
      </c>
      <c r="M2131" s="1" t="s">
        <v>220</v>
      </c>
      <c r="N2131" s="1" t="s">
        <v>5113</v>
      </c>
      <c r="O2131" s="1" t="str">
        <f t="shared" si="101"/>
        <v>OK</v>
      </c>
      <c r="P2131" s="1" t="str">
        <f t="shared" si="102"/>
        <v>OK</v>
      </c>
    </row>
    <row r="2132" spans="2:16">
      <c r="B2132" s="2">
        <v>1420</v>
      </c>
      <c r="C2132" s="7" t="s">
        <v>216</v>
      </c>
      <c r="D2132" s="8" t="s">
        <v>6637</v>
      </c>
      <c r="E2132" s="3" t="s">
        <v>220</v>
      </c>
      <c r="F2132" s="3" t="s">
        <v>5114</v>
      </c>
      <c r="G2132" s="3" t="s">
        <v>1329</v>
      </c>
      <c r="H2132" s="3">
        <f>VLOOKUP(F2132,BDRE_AF_20210615!$A$2:$F$3093,6,FALSE)</f>
        <v>1327</v>
      </c>
      <c r="I2132" s="9">
        <f t="shared" si="100"/>
        <v>9</v>
      </c>
      <c r="K2132" s="1" t="s">
        <v>5114</v>
      </c>
      <c r="L2132" s="1" t="s">
        <v>216</v>
      </c>
      <c r="M2132" s="1" t="s">
        <v>220</v>
      </c>
      <c r="N2132" s="1" t="s">
        <v>1329</v>
      </c>
      <c r="O2132" s="1" t="str">
        <f t="shared" si="101"/>
        <v>OK</v>
      </c>
      <c r="P2132" s="1" t="str">
        <f t="shared" si="102"/>
        <v>OK</v>
      </c>
    </row>
    <row r="2133" spans="2:16">
      <c r="B2133" s="2">
        <v>1420</v>
      </c>
      <c r="C2133" s="7" t="s">
        <v>216</v>
      </c>
      <c r="D2133" s="8" t="s">
        <v>6637</v>
      </c>
      <c r="E2133" s="3" t="s">
        <v>220</v>
      </c>
      <c r="F2133" s="3" t="s">
        <v>5115</v>
      </c>
      <c r="G2133" s="3" t="s">
        <v>1330</v>
      </c>
      <c r="H2133" s="3">
        <f>VLOOKUP(F2133,BDRE_AF_20210615!$A$2:$F$3093,6,FALSE)</f>
        <v>181</v>
      </c>
      <c r="I2133" s="9">
        <f t="shared" si="100"/>
        <v>7</v>
      </c>
      <c r="K2133" s="1" t="s">
        <v>5115</v>
      </c>
      <c r="L2133" s="1" t="s">
        <v>216</v>
      </c>
      <c r="M2133" s="1" t="s">
        <v>220</v>
      </c>
      <c r="N2133" s="1" t="s">
        <v>1330</v>
      </c>
      <c r="O2133" s="1" t="str">
        <f t="shared" si="101"/>
        <v>OK</v>
      </c>
      <c r="P2133" s="1" t="str">
        <f t="shared" si="102"/>
        <v>OK</v>
      </c>
    </row>
    <row r="2134" spans="2:16">
      <c r="B2134" s="2">
        <v>1420</v>
      </c>
      <c r="C2134" s="7" t="s">
        <v>216</v>
      </c>
      <c r="D2134" s="8" t="s">
        <v>6637</v>
      </c>
      <c r="E2134" s="3" t="s">
        <v>220</v>
      </c>
      <c r="F2134" s="3" t="s">
        <v>5116</v>
      </c>
      <c r="G2134" s="3" t="s">
        <v>220</v>
      </c>
      <c r="H2134" s="3">
        <f>VLOOKUP(F2134,BDRE_AF_20210615!$A$2:$F$3093,6,FALSE)</f>
        <v>3180</v>
      </c>
      <c r="I2134" s="9">
        <f t="shared" si="100"/>
        <v>9</v>
      </c>
      <c r="K2134" s="1" t="s">
        <v>5116</v>
      </c>
      <c r="L2134" s="1" t="s">
        <v>216</v>
      </c>
      <c r="M2134" s="1" t="s">
        <v>220</v>
      </c>
      <c r="N2134" s="1" t="s">
        <v>220</v>
      </c>
      <c r="O2134" s="1" t="str">
        <f t="shared" si="101"/>
        <v>OK</v>
      </c>
      <c r="P2134" s="1" t="str">
        <f t="shared" si="102"/>
        <v>OK</v>
      </c>
    </row>
    <row r="2135" spans="2:16">
      <c r="B2135" s="2">
        <v>1421</v>
      </c>
      <c r="C2135" s="7" t="s">
        <v>216</v>
      </c>
      <c r="D2135" s="8" t="s">
        <v>6529</v>
      </c>
      <c r="E2135" s="3" t="s">
        <v>221</v>
      </c>
      <c r="F2135" s="3" t="s">
        <v>5117</v>
      </c>
      <c r="G2135" s="3" t="s">
        <v>1331</v>
      </c>
      <c r="H2135" s="3">
        <f>VLOOKUP(F2135,BDRE_AF_20210615!$A$2:$F$3093,6,FALSE)</f>
        <v>866</v>
      </c>
      <c r="I2135" s="9">
        <f t="shared" si="100"/>
        <v>7</v>
      </c>
      <c r="K2135" s="1" t="s">
        <v>5117</v>
      </c>
      <c r="L2135" s="1" t="s">
        <v>216</v>
      </c>
      <c r="M2135" s="1" t="s">
        <v>221</v>
      </c>
      <c r="N2135" s="1" t="s">
        <v>1331</v>
      </c>
      <c r="O2135" s="1" t="str">
        <f t="shared" si="101"/>
        <v>OK</v>
      </c>
      <c r="P2135" s="1" t="str">
        <f t="shared" si="102"/>
        <v>OK</v>
      </c>
    </row>
    <row r="2136" spans="2:16">
      <c r="B2136" s="2">
        <v>1421</v>
      </c>
      <c r="C2136" s="7" t="s">
        <v>216</v>
      </c>
      <c r="D2136" s="8" t="s">
        <v>6529</v>
      </c>
      <c r="E2136" s="3" t="s">
        <v>221</v>
      </c>
      <c r="F2136" s="3" t="s">
        <v>5118</v>
      </c>
      <c r="G2136" s="3" t="s">
        <v>1332</v>
      </c>
      <c r="H2136" s="3">
        <f>VLOOKUP(F2136,BDRE_AF_20210615!$A$2:$F$3093,6,FALSE)</f>
        <v>2116</v>
      </c>
      <c r="I2136" s="9">
        <f t="shared" si="100"/>
        <v>9</v>
      </c>
      <c r="K2136" s="1" t="s">
        <v>5118</v>
      </c>
      <c r="L2136" s="1" t="s">
        <v>216</v>
      </c>
      <c r="M2136" s="1" t="s">
        <v>221</v>
      </c>
      <c r="N2136" s="1" t="s">
        <v>1332</v>
      </c>
      <c r="O2136" s="1" t="str">
        <f t="shared" si="101"/>
        <v>OK</v>
      </c>
      <c r="P2136" s="1" t="str">
        <f t="shared" si="102"/>
        <v>OK</v>
      </c>
    </row>
    <row r="2137" spans="2:16">
      <c r="B2137" s="2">
        <v>1421</v>
      </c>
      <c r="C2137" s="7" t="s">
        <v>216</v>
      </c>
      <c r="D2137" s="8" t="s">
        <v>6529</v>
      </c>
      <c r="E2137" s="3" t="s">
        <v>221</v>
      </c>
      <c r="F2137" s="3" t="s">
        <v>5119</v>
      </c>
      <c r="G2137" s="3" t="s">
        <v>1333</v>
      </c>
      <c r="H2137" s="3">
        <f>VLOOKUP(F2137,BDRE_AF_20210615!$A$2:$F$3093,6,FALSE)</f>
        <v>1939</v>
      </c>
      <c r="I2137" s="9">
        <f t="shared" si="100"/>
        <v>9</v>
      </c>
      <c r="K2137" s="1" t="s">
        <v>5119</v>
      </c>
      <c r="L2137" s="1" t="s">
        <v>216</v>
      </c>
      <c r="M2137" s="1" t="s">
        <v>221</v>
      </c>
      <c r="N2137" s="1" t="s">
        <v>1333</v>
      </c>
      <c r="O2137" s="1" t="str">
        <f t="shared" si="101"/>
        <v>OK</v>
      </c>
      <c r="P2137" s="1" t="str">
        <f t="shared" si="102"/>
        <v>OK</v>
      </c>
    </row>
    <row r="2138" spans="2:16">
      <c r="B2138" s="2">
        <v>1421</v>
      </c>
      <c r="C2138" s="7" t="s">
        <v>216</v>
      </c>
      <c r="D2138" s="8" t="s">
        <v>6529</v>
      </c>
      <c r="E2138" s="3" t="s">
        <v>221</v>
      </c>
      <c r="F2138" s="3" t="s">
        <v>5120</v>
      </c>
      <c r="G2138" s="3" t="s">
        <v>1334</v>
      </c>
      <c r="H2138" s="3">
        <f>VLOOKUP(F2138,BDRE_AF_20210615!$A$2:$F$3093,6,FALSE)</f>
        <v>1004</v>
      </c>
      <c r="I2138" s="9">
        <f t="shared" si="100"/>
        <v>9</v>
      </c>
      <c r="K2138" s="1" t="s">
        <v>5120</v>
      </c>
      <c r="L2138" s="1" t="s">
        <v>216</v>
      </c>
      <c r="M2138" s="1" t="s">
        <v>221</v>
      </c>
      <c r="N2138" s="1" t="s">
        <v>1334</v>
      </c>
      <c r="O2138" s="1" t="str">
        <f t="shared" si="101"/>
        <v>OK</v>
      </c>
      <c r="P2138" s="1" t="str">
        <f t="shared" si="102"/>
        <v>OK</v>
      </c>
    </row>
    <row r="2139" spans="2:16">
      <c r="B2139" s="2">
        <v>1421</v>
      </c>
      <c r="C2139" s="7" t="s">
        <v>216</v>
      </c>
      <c r="D2139" s="8" t="s">
        <v>6529</v>
      </c>
      <c r="E2139" s="3" t="s">
        <v>221</v>
      </c>
      <c r="F2139" s="3" t="s">
        <v>5121</v>
      </c>
      <c r="G2139" s="3" t="s">
        <v>1335</v>
      </c>
      <c r="H2139" s="3">
        <f>VLOOKUP(F2139,BDRE_AF_20210615!$A$2:$F$3093,6,FALSE)</f>
        <v>10654</v>
      </c>
      <c r="I2139" s="9">
        <f t="shared" si="100"/>
        <v>13</v>
      </c>
      <c r="K2139" s="1" t="s">
        <v>5121</v>
      </c>
      <c r="L2139" s="1" t="s">
        <v>216</v>
      </c>
      <c r="M2139" s="1" t="s">
        <v>221</v>
      </c>
      <c r="N2139" s="1" t="s">
        <v>1335</v>
      </c>
      <c r="O2139" s="1" t="str">
        <f t="shared" si="101"/>
        <v>OK</v>
      </c>
      <c r="P2139" s="1" t="str">
        <f t="shared" si="102"/>
        <v>OK</v>
      </c>
    </row>
    <row r="2140" spans="2:16">
      <c r="B2140" s="2">
        <v>1421</v>
      </c>
      <c r="C2140" s="7" t="s">
        <v>216</v>
      </c>
      <c r="D2140" s="8" t="s">
        <v>6529</v>
      </c>
      <c r="E2140" s="3" t="s">
        <v>221</v>
      </c>
      <c r="F2140" s="3" t="s">
        <v>5125</v>
      </c>
      <c r="G2140" s="3" t="s">
        <v>1339</v>
      </c>
      <c r="H2140" s="3">
        <f>VLOOKUP(F2140,BDRE_AF_20210615!$A$2:$F$3093,6,FALSE)</f>
        <v>6253</v>
      </c>
      <c r="I2140" s="9">
        <f t="shared" si="100"/>
        <v>13</v>
      </c>
      <c r="K2140" s="1" t="s">
        <v>5125</v>
      </c>
      <c r="L2140" s="1" t="s">
        <v>216</v>
      </c>
      <c r="M2140" s="1" t="s">
        <v>221</v>
      </c>
      <c r="N2140" s="1" t="s">
        <v>1339</v>
      </c>
      <c r="O2140" s="1" t="str">
        <f t="shared" si="101"/>
        <v>OK</v>
      </c>
      <c r="P2140" s="1" t="str">
        <f t="shared" si="102"/>
        <v>OK</v>
      </c>
    </row>
    <row r="2141" spans="2:16">
      <c r="B2141" s="2">
        <v>1421</v>
      </c>
      <c r="C2141" s="7" t="s">
        <v>216</v>
      </c>
      <c r="D2141" s="8" t="s">
        <v>6529</v>
      </c>
      <c r="E2141" s="3" t="s">
        <v>221</v>
      </c>
      <c r="F2141" s="3" t="s">
        <v>5122</v>
      </c>
      <c r="G2141" s="3" t="s">
        <v>1336</v>
      </c>
      <c r="H2141" s="3">
        <f>VLOOKUP(F2141,BDRE_AF_20210615!$A$2:$F$3093,6,FALSE)</f>
        <v>4247</v>
      </c>
      <c r="I2141" s="9">
        <f t="shared" si="100"/>
        <v>9</v>
      </c>
      <c r="K2141" s="1" t="s">
        <v>5122</v>
      </c>
      <c r="L2141" s="1" t="s">
        <v>216</v>
      </c>
      <c r="M2141" s="1" t="s">
        <v>221</v>
      </c>
      <c r="N2141" s="1" t="s">
        <v>1336</v>
      </c>
      <c r="O2141" s="1" t="str">
        <f t="shared" si="101"/>
        <v>OK</v>
      </c>
      <c r="P2141" s="1" t="str">
        <f t="shared" si="102"/>
        <v>OK</v>
      </c>
    </row>
    <row r="2142" spans="2:16">
      <c r="B2142" s="2">
        <v>1421</v>
      </c>
      <c r="C2142" s="7" t="s">
        <v>216</v>
      </c>
      <c r="D2142" s="8" t="s">
        <v>6529</v>
      </c>
      <c r="E2142" s="3" t="s">
        <v>221</v>
      </c>
      <c r="F2142" s="3" t="s">
        <v>5123</v>
      </c>
      <c r="G2142" s="3" t="s">
        <v>1337</v>
      </c>
      <c r="H2142" s="3">
        <f>VLOOKUP(F2142,BDRE_AF_20210615!$A$2:$F$3093,6,FALSE)</f>
        <v>1799</v>
      </c>
      <c r="I2142" s="9">
        <f t="shared" si="100"/>
        <v>9</v>
      </c>
      <c r="K2142" s="1" t="s">
        <v>5123</v>
      </c>
      <c r="L2142" s="1" t="s">
        <v>216</v>
      </c>
      <c r="M2142" s="1" t="s">
        <v>221</v>
      </c>
      <c r="N2142" s="1" t="s">
        <v>1337</v>
      </c>
      <c r="O2142" s="1" t="str">
        <f t="shared" si="101"/>
        <v>OK</v>
      </c>
      <c r="P2142" s="1" t="str">
        <f t="shared" si="102"/>
        <v>OK</v>
      </c>
    </row>
    <row r="2143" spans="2:16">
      <c r="B2143" s="2">
        <v>1421</v>
      </c>
      <c r="C2143" s="7" t="s">
        <v>216</v>
      </c>
      <c r="D2143" s="8" t="s">
        <v>6529</v>
      </c>
      <c r="E2143" s="3" t="s">
        <v>221</v>
      </c>
      <c r="F2143" s="3" t="s">
        <v>5126</v>
      </c>
      <c r="G2143" s="3" t="s">
        <v>5127</v>
      </c>
      <c r="H2143" s="3">
        <f>VLOOKUP(F2143,BDRE_AF_20210615!$A$2:$F$3093,6,FALSE)</f>
        <v>3271</v>
      </c>
      <c r="I2143" s="9">
        <f t="shared" si="100"/>
        <v>9</v>
      </c>
      <c r="K2143" s="1" t="s">
        <v>5126</v>
      </c>
      <c r="L2143" s="1" t="s">
        <v>216</v>
      </c>
      <c r="M2143" s="1" t="s">
        <v>221</v>
      </c>
      <c r="N2143" s="1" t="s">
        <v>5127</v>
      </c>
      <c r="O2143" s="1" t="str">
        <f t="shared" si="101"/>
        <v>OK</v>
      </c>
      <c r="P2143" s="1" t="str">
        <f t="shared" si="102"/>
        <v>OK</v>
      </c>
    </row>
    <row r="2144" spans="2:16">
      <c r="B2144" s="2">
        <v>1421</v>
      </c>
      <c r="C2144" s="7" t="s">
        <v>216</v>
      </c>
      <c r="D2144" s="8" t="s">
        <v>6529</v>
      </c>
      <c r="E2144" s="3" t="s">
        <v>221</v>
      </c>
      <c r="F2144" s="3" t="s">
        <v>5128</v>
      </c>
      <c r="G2144" s="3" t="s">
        <v>5129</v>
      </c>
      <c r="H2144" s="3">
        <f>VLOOKUP(F2144,BDRE_AF_20210615!$A$2:$F$3093,6,FALSE)</f>
        <v>2815</v>
      </c>
      <c r="I2144" s="9">
        <f t="shared" si="100"/>
        <v>9</v>
      </c>
      <c r="K2144" s="1" t="s">
        <v>5128</v>
      </c>
      <c r="L2144" s="1" t="s">
        <v>216</v>
      </c>
      <c r="M2144" s="1" t="s">
        <v>221</v>
      </c>
      <c r="N2144" s="1" t="s">
        <v>5129</v>
      </c>
      <c r="O2144" s="1" t="str">
        <f t="shared" si="101"/>
        <v>OK</v>
      </c>
      <c r="P2144" s="1" t="str">
        <f t="shared" si="102"/>
        <v>OK</v>
      </c>
    </row>
    <row r="2145" spans="2:16">
      <c r="B2145" s="2">
        <v>1421</v>
      </c>
      <c r="C2145" s="7" t="s">
        <v>216</v>
      </c>
      <c r="D2145" s="8" t="s">
        <v>6529</v>
      </c>
      <c r="E2145" s="3" t="s">
        <v>221</v>
      </c>
      <c r="F2145" s="3" t="s">
        <v>5130</v>
      </c>
      <c r="G2145" s="3" t="s">
        <v>5131</v>
      </c>
      <c r="H2145" s="3">
        <f>VLOOKUP(F2145,BDRE_AF_20210615!$A$2:$F$3093,6,FALSE)</f>
        <v>1658</v>
      </c>
      <c r="I2145" s="9">
        <f t="shared" si="100"/>
        <v>9</v>
      </c>
      <c r="K2145" s="1" t="s">
        <v>5130</v>
      </c>
      <c r="L2145" s="1" t="s">
        <v>216</v>
      </c>
      <c r="M2145" s="1" t="s">
        <v>221</v>
      </c>
      <c r="N2145" s="1" t="s">
        <v>5131</v>
      </c>
      <c r="O2145" s="1" t="str">
        <f t="shared" si="101"/>
        <v>OK</v>
      </c>
      <c r="P2145" s="1" t="str">
        <f t="shared" si="102"/>
        <v>OK</v>
      </c>
    </row>
    <row r="2146" spans="2:16">
      <c r="B2146" s="2">
        <v>1421</v>
      </c>
      <c r="C2146" s="7" t="s">
        <v>216</v>
      </c>
      <c r="D2146" s="8" t="s">
        <v>6529</v>
      </c>
      <c r="E2146" s="3" t="s">
        <v>221</v>
      </c>
      <c r="F2146" s="3" t="s">
        <v>5132</v>
      </c>
      <c r="G2146" s="3" t="s">
        <v>5133</v>
      </c>
      <c r="H2146" s="3">
        <f>VLOOKUP(F2146,BDRE_AF_20210615!$A$2:$F$3093,6,FALSE)</f>
        <v>2562</v>
      </c>
      <c r="I2146" s="9">
        <f t="shared" si="100"/>
        <v>9</v>
      </c>
      <c r="K2146" s="1" t="s">
        <v>5132</v>
      </c>
      <c r="L2146" s="1" t="s">
        <v>216</v>
      </c>
      <c r="M2146" s="1" t="s">
        <v>221</v>
      </c>
      <c r="N2146" s="1" t="s">
        <v>5133</v>
      </c>
      <c r="O2146" s="1" t="str">
        <f t="shared" si="101"/>
        <v>OK</v>
      </c>
      <c r="P2146" s="1" t="str">
        <f t="shared" si="102"/>
        <v>OK</v>
      </c>
    </row>
    <row r="2147" spans="2:16">
      <c r="B2147" s="2">
        <v>1421</v>
      </c>
      <c r="C2147" s="7" t="s">
        <v>216</v>
      </c>
      <c r="D2147" s="8" t="s">
        <v>6529</v>
      </c>
      <c r="E2147" s="3" t="s">
        <v>221</v>
      </c>
      <c r="F2147" s="3" t="s">
        <v>5124</v>
      </c>
      <c r="G2147" s="3" t="s">
        <v>1338</v>
      </c>
      <c r="H2147" s="3">
        <f>VLOOKUP(F2147,BDRE_AF_20210615!$A$2:$F$3093,6,FALSE)</f>
        <v>1617</v>
      </c>
      <c r="I2147" s="9">
        <f t="shared" si="100"/>
        <v>9</v>
      </c>
      <c r="K2147" s="1" t="s">
        <v>5124</v>
      </c>
      <c r="L2147" s="1" t="s">
        <v>216</v>
      </c>
      <c r="M2147" s="1" t="s">
        <v>221</v>
      </c>
      <c r="N2147" s="1" t="s">
        <v>1338</v>
      </c>
      <c r="O2147" s="1" t="str">
        <f t="shared" si="101"/>
        <v>OK</v>
      </c>
      <c r="P2147" s="1" t="str">
        <f t="shared" si="102"/>
        <v>OK</v>
      </c>
    </row>
    <row r="2148" spans="2:16">
      <c r="B2148" s="2">
        <v>1501</v>
      </c>
      <c r="C2148" s="7" t="s">
        <v>233</v>
      </c>
      <c r="D2148" s="8" t="s">
        <v>6354</v>
      </c>
      <c r="E2148" s="3" t="s">
        <v>222</v>
      </c>
      <c r="F2148" s="3" t="s">
        <v>5137</v>
      </c>
      <c r="G2148" s="3" t="s">
        <v>1340</v>
      </c>
      <c r="H2148" s="3">
        <f>VLOOKUP(F2148,BDRE_AF_20210615!$A$2:$F$3093,6,FALSE)</f>
        <v>1002</v>
      </c>
      <c r="I2148" s="9">
        <f t="shared" si="100"/>
        <v>9</v>
      </c>
      <c r="K2148" s="1" t="s">
        <v>5137</v>
      </c>
      <c r="L2148" s="1" t="s">
        <v>233</v>
      </c>
      <c r="M2148" s="1" t="s">
        <v>222</v>
      </c>
      <c r="N2148" s="1" t="s">
        <v>1340</v>
      </c>
      <c r="O2148" s="1" t="str">
        <f t="shared" si="101"/>
        <v>OK</v>
      </c>
      <c r="P2148" s="1" t="str">
        <f t="shared" si="102"/>
        <v>OK</v>
      </c>
    </row>
    <row r="2149" spans="2:16">
      <c r="B2149" s="2">
        <v>1501</v>
      </c>
      <c r="C2149" s="7" t="s">
        <v>233</v>
      </c>
      <c r="D2149" s="8" t="s">
        <v>6354</v>
      </c>
      <c r="E2149" s="3" t="s">
        <v>222</v>
      </c>
      <c r="F2149" s="3" t="s">
        <v>5136</v>
      </c>
      <c r="G2149" s="3" t="s">
        <v>2126</v>
      </c>
      <c r="H2149" s="3">
        <f>VLOOKUP(F2149,BDRE_AF_20210615!$A$2:$F$3093,6,FALSE)</f>
        <v>353</v>
      </c>
      <c r="I2149" s="9">
        <f t="shared" si="100"/>
        <v>7</v>
      </c>
      <c r="K2149" s="1" t="s">
        <v>5136</v>
      </c>
      <c r="L2149" s="1" t="s">
        <v>233</v>
      </c>
      <c r="M2149" s="1" t="s">
        <v>222</v>
      </c>
      <c r="N2149" s="1" t="s">
        <v>9931</v>
      </c>
      <c r="O2149" s="1" t="str">
        <f t="shared" si="101"/>
        <v>ERRO</v>
      </c>
      <c r="P2149" s="1" t="str">
        <f t="shared" si="102"/>
        <v>OK</v>
      </c>
    </row>
    <row r="2150" spans="2:16">
      <c r="B2150" s="2">
        <v>1501</v>
      </c>
      <c r="C2150" s="7" t="s">
        <v>233</v>
      </c>
      <c r="D2150" s="8" t="s">
        <v>6354</v>
      </c>
      <c r="E2150" s="3" t="s">
        <v>222</v>
      </c>
      <c r="F2150" s="3" t="s">
        <v>5134</v>
      </c>
      <c r="G2150" s="3" t="s">
        <v>5135</v>
      </c>
      <c r="H2150" s="3">
        <f>VLOOKUP(F2150,BDRE_AF_20210615!$A$2:$F$3093,6,FALSE)</f>
        <v>1719</v>
      </c>
      <c r="I2150" s="9">
        <f t="shared" si="100"/>
        <v>9</v>
      </c>
      <c r="K2150" s="1" t="s">
        <v>5134</v>
      </c>
      <c r="L2150" s="1" t="s">
        <v>233</v>
      </c>
      <c r="M2150" s="1" t="s">
        <v>222</v>
      </c>
      <c r="N2150" s="1" t="s">
        <v>5135</v>
      </c>
      <c r="O2150" s="1" t="str">
        <f t="shared" si="101"/>
        <v>OK</v>
      </c>
      <c r="P2150" s="1" t="str">
        <f t="shared" si="102"/>
        <v>OK</v>
      </c>
    </row>
    <row r="2151" spans="2:16">
      <c r="B2151" s="2">
        <v>1501</v>
      </c>
      <c r="C2151" s="7" t="s">
        <v>233</v>
      </c>
      <c r="D2151" s="8" t="s">
        <v>6354</v>
      </c>
      <c r="E2151" s="3" t="s">
        <v>222</v>
      </c>
      <c r="F2151" s="3" t="s">
        <v>5138</v>
      </c>
      <c r="G2151" s="3" t="s">
        <v>5139</v>
      </c>
      <c r="H2151" s="3">
        <f>VLOOKUP(F2151,BDRE_AF_20210615!$A$2:$F$3093,6,FALSE)</f>
        <v>7059</v>
      </c>
      <c r="I2151" s="9">
        <f t="shared" si="100"/>
        <v>13</v>
      </c>
      <c r="K2151" s="1" t="s">
        <v>5138</v>
      </c>
      <c r="L2151" s="1" t="s">
        <v>233</v>
      </c>
      <c r="M2151" s="1" t="s">
        <v>222</v>
      </c>
      <c r="N2151" s="1" t="s">
        <v>5139</v>
      </c>
      <c r="O2151" s="1" t="str">
        <f t="shared" si="101"/>
        <v>OK</v>
      </c>
      <c r="P2151" s="1" t="str">
        <f t="shared" si="102"/>
        <v>OK</v>
      </c>
    </row>
    <row r="2152" spans="2:16">
      <c r="B2152" s="2">
        <v>1502</v>
      </c>
      <c r="C2152" s="7" t="s">
        <v>233</v>
      </c>
      <c r="D2152" s="8" t="s">
        <v>6357</v>
      </c>
      <c r="E2152" s="3" t="s">
        <v>223</v>
      </c>
      <c r="F2152" s="3" t="s">
        <v>5140</v>
      </c>
      <c r="G2152" s="3" t="s">
        <v>223</v>
      </c>
      <c r="H2152" s="3">
        <f>VLOOKUP(F2152,BDRE_AF_20210615!$A$2:$F$3093,6,FALSE)</f>
        <v>10604</v>
      </c>
      <c r="I2152" s="9">
        <f t="shared" si="100"/>
        <v>13</v>
      </c>
      <c r="K2152" s="1" t="s">
        <v>5140</v>
      </c>
      <c r="L2152" s="1" t="s">
        <v>233</v>
      </c>
      <c r="M2152" s="1" t="s">
        <v>223</v>
      </c>
      <c r="N2152" s="1" t="s">
        <v>223</v>
      </c>
      <c r="O2152" s="1" t="str">
        <f t="shared" si="101"/>
        <v>OK</v>
      </c>
      <c r="P2152" s="1" t="str">
        <f t="shared" si="102"/>
        <v>OK</v>
      </c>
    </row>
    <row r="2153" spans="2:16">
      <c r="B2153" s="2">
        <v>1502</v>
      </c>
      <c r="C2153" s="7" t="s">
        <v>233</v>
      </c>
      <c r="D2153" s="8" t="s">
        <v>6357</v>
      </c>
      <c r="E2153" s="3" t="s">
        <v>223</v>
      </c>
      <c r="F2153" s="3" t="s">
        <v>5141</v>
      </c>
      <c r="G2153" s="3" t="s">
        <v>1341</v>
      </c>
      <c r="H2153" s="3">
        <f>VLOOKUP(F2153,BDRE_AF_20210615!$A$2:$F$3093,6,FALSE)</f>
        <v>2667</v>
      </c>
      <c r="I2153" s="9">
        <f t="shared" si="100"/>
        <v>9</v>
      </c>
      <c r="K2153" s="1" t="s">
        <v>5141</v>
      </c>
      <c r="L2153" s="1" t="s">
        <v>233</v>
      </c>
      <c r="M2153" s="1" t="s">
        <v>223</v>
      </c>
      <c r="N2153" s="1" t="s">
        <v>1341</v>
      </c>
      <c r="O2153" s="1" t="str">
        <f t="shared" si="101"/>
        <v>OK</v>
      </c>
      <c r="P2153" s="1" t="str">
        <f t="shared" si="102"/>
        <v>OK</v>
      </c>
    </row>
    <row r="2154" spans="2:16">
      <c r="B2154" s="2">
        <v>1502</v>
      </c>
      <c r="C2154" s="7" t="s">
        <v>233</v>
      </c>
      <c r="D2154" s="8" t="s">
        <v>6357</v>
      </c>
      <c r="E2154" s="3" t="s">
        <v>223</v>
      </c>
      <c r="F2154" s="3" t="s">
        <v>5142</v>
      </c>
      <c r="G2154" s="3" t="s">
        <v>1342</v>
      </c>
      <c r="H2154" s="3">
        <f>VLOOKUP(F2154,BDRE_AF_20210615!$A$2:$F$3093,6,FALSE)</f>
        <v>1893</v>
      </c>
      <c r="I2154" s="9">
        <f t="shared" si="100"/>
        <v>9</v>
      </c>
      <c r="K2154" s="1" t="s">
        <v>5142</v>
      </c>
      <c r="L2154" s="1" t="s">
        <v>233</v>
      </c>
      <c r="M2154" s="1" t="s">
        <v>223</v>
      </c>
      <c r="N2154" s="1" t="s">
        <v>1342</v>
      </c>
      <c r="O2154" s="1" t="str">
        <f t="shared" si="101"/>
        <v>OK</v>
      </c>
      <c r="P2154" s="1" t="str">
        <f t="shared" si="102"/>
        <v>OK</v>
      </c>
    </row>
    <row r="2155" spans="2:16">
      <c r="B2155" s="2">
        <v>1503</v>
      </c>
      <c r="C2155" s="7" t="s">
        <v>233</v>
      </c>
      <c r="D2155" s="8" t="s">
        <v>6364</v>
      </c>
      <c r="E2155" s="3" t="s">
        <v>224</v>
      </c>
      <c r="F2155" s="3" t="s">
        <v>5143</v>
      </c>
      <c r="G2155" s="3" t="s">
        <v>1343</v>
      </c>
      <c r="H2155" s="3">
        <f>VLOOKUP(F2155,BDRE_AF_20210615!$A$2:$F$3093,6,FALSE)</f>
        <v>12352</v>
      </c>
      <c r="I2155" s="9">
        <f t="shared" si="100"/>
        <v>13</v>
      </c>
      <c r="K2155" s="1" t="s">
        <v>5143</v>
      </c>
      <c r="L2155" s="1" t="s">
        <v>233</v>
      </c>
      <c r="M2155" s="1" t="s">
        <v>224</v>
      </c>
      <c r="N2155" s="1" t="s">
        <v>1343</v>
      </c>
      <c r="O2155" s="1" t="str">
        <f t="shared" si="101"/>
        <v>OK</v>
      </c>
      <c r="P2155" s="1" t="str">
        <f t="shared" si="102"/>
        <v>OK</v>
      </c>
    </row>
    <row r="2156" spans="2:16">
      <c r="B2156" s="2">
        <v>1503</v>
      </c>
      <c r="C2156" s="7" t="s">
        <v>233</v>
      </c>
      <c r="D2156" s="8" t="s">
        <v>6364</v>
      </c>
      <c r="E2156" s="3" t="s">
        <v>224</v>
      </c>
      <c r="F2156" s="3" t="s">
        <v>5144</v>
      </c>
      <c r="G2156" s="3" t="s">
        <v>5145</v>
      </c>
      <c r="H2156" s="3">
        <f>VLOOKUP(F2156,BDRE_AF_20210615!$A$2:$F$3093,6,FALSE)</f>
        <v>43194</v>
      </c>
      <c r="I2156" s="9">
        <f t="shared" si="100"/>
        <v>21</v>
      </c>
      <c r="K2156" s="1" t="s">
        <v>5144</v>
      </c>
      <c r="L2156" s="1" t="s">
        <v>233</v>
      </c>
      <c r="M2156" s="1" t="s">
        <v>224</v>
      </c>
      <c r="N2156" s="1" t="s">
        <v>5145</v>
      </c>
      <c r="O2156" s="1" t="str">
        <f t="shared" si="101"/>
        <v>OK</v>
      </c>
      <c r="P2156" s="1" t="str">
        <f t="shared" si="102"/>
        <v>OK</v>
      </c>
    </row>
    <row r="2157" spans="2:16">
      <c r="B2157" s="2">
        <v>1503</v>
      </c>
      <c r="C2157" s="7" t="s">
        <v>233</v>
      </c>
      <c r="D2157" s="8" t="s">
        <v>6364</v>
      </c>
      <c r="E2157" s="3" t="s">
        <v>224</v>
      </c>
      <c r="F2157" s="3" t="s">
        <v>5146</v>
      </c>
      <c r="G2157" s="3" t="s">
        <v>5147</v>
      </c>
      <c r="H2157" s="3">
        <f>VLOOKUP(F2157,BDRE_AF_20210615!$A$2:$F$3093,6,FALSE)</f>
        <v>22133</v>
      </c>
      <c r="I2157" s="9">
        <f t="shared" si="100"/>
        <v>19</v>
      </c>
      <c r="K2157" s="1" t="s">
        <v>5146</v>
      </c>
      <c r="L2157" s="1" t="s">
        <v>233</v>
      </c>
      <c r="M2157" s="1" t="s">
        <v>224</v>
      </c>
      <c r="N2157" s="1" t="s">
        <v>5147</v>
      </c>
      <c r="O2157" s="1" t="str">
        <f t="shared" si="101"/>
        <v>OK</v>
      </c>
      <c r="P2157" s="1" t="str">
        <f t="shared" si="102"/>
        <v>OK</v>
      </c>
    </row>
    <row r="2158" spans="2:16">
      <c r="B2158" s="2">
        <v>1503</v>
      </c>
      <c r="C2158" s="7" t="s">
        <v>233</v>
      </c>
      <c r="D2158" s="8" t="s">
        <v>6364</v>
      </c>
      <c r="E2158" s="3" t="s">
        <v>224</v>
      </c>
      <c r="F2158" s="3" t="s">
        <v>5148</v>
      </c>
      <c r="G2158" s="3" t="s">
        <v>5149</v>
      </c>
      <c r="H2158" s="3">
        <f>VLOOKUP(F2158,BDRE_AF_20210615!$A$2:$F$3093,6,FALSE)</f>
        <v>39632</v>
      </c>
      <c r="I2158" s="9">
        <f t="shared" si="100"/>
        <v>19</v>
      </c>
      <c r="K2158" s="1" t="s">
        <v>5148</v>
      </c>
      <c r="L2158" s="1" t="s">
        <v>233</v>
      </c>
      <c r="M2158" s="1" t="s">
        <v>224</v>
      </c>
      <c r="N2158" s="1" t="s">
        <v>5149</v>
      </c>
      <c r="O2158" s="1" t="str">
        <f t="shared" si="101"/>
        <v>OK</v>
      </c>
      <c r="P2158" s="1" t="str">
        <f t="shared" si="102"/>
        <v>OK</v>
      </c>
    </row>
    <row r="2159" spans="2:16">
      <c r="B2159" s="2">
        <v>1503</v>
      </c>
      <c r="C2159" s="7" t="s">
        <v>233</v>
      </c>
      <c r="D2159" s="8" t="s">
        <v>6364</v>
      </c>
      <c r="E2159" s="3" t="s">
        <v>224</v>
      </c>
      <c r="F2159" s="3" t="s">
        <v>5150</v>
      </c>
      <c r="G2159" s="3" t="s">
        <v>5151</v>
      </c>
      <c r="H2159" s="3">
        <f>VLOOKUP(F2159,BDRE_AF_20210615!$A$2:$F$3093,6,FALSE)</f>
        <v>34365</v>
      </c>
      <c r="I2159" s="9">
        <f t="shared" si="100"/>
        <v>19</v>
      </c>
      <c r="K2159" s="1" t="s">
        <v>5150</v>
      </c>
      <c r="L2159" s="1" t="s">
        <v>233</v>
      </c>
      <c r="M2159" s="1" t="s">
        <v>224</v>
      </c>
      <c r="N2159" s="1" t="s">
        <v>5151</v>
      </c>
      <c r="O2159" s="1" t="str">
        <f t="shared" si="101"/>
        <v>OK</v>
      </c>
      <c r="P2159" s="1" t="str">
        <f t="shared" si="102"/>
        <v>OK</v>
      </c>
    </row>
    <row r="2160" spans="2:16">
      <c r="B2160" s="2">
        <v>1504</v>
      </c>
      <c r="C2160" s="7" t="s">
        <v>233</v>
      </c>
      <c r="D2160" s="8" t="s">
        <v>6391</v>
      </c>
      <c r="E2160" s="3" t="s">
        <v>225</v>
      </c>
      <c r="F2160" s="3" t="s">
        <v>5152</v>
      </c>
      <c r="G2160" s="3" t="s">
        <v>1344</v>
      </c>
      <c r="H2160" s="3">
        <f>VLOOKUP(F2160,BDRE_AF_20210615!$A$2:$F$3093,6,FALSE)</f>
        <v>9843</v>
      </c>
      <c r="I2160" s="9">
        <f t="shared" si="100"/>
        <v>13</v>
      </c>
      <c r="K2160" s="1" t="s">
        <v>5152</v>
      </c>
      <c r="L2160" s="1" t="s">
        <v>233</v>
      </c>
      <c r="M2160" s="1" t="s">
        <v>225</v>
      </c>
      <c r="N2160" s="1" t="s">
        <v>1344</v>
      </c>
      <c r="O2160" s="1" t="str">
        <f t="shared" si="101"/>
        <v>OK</v>
      </c>
      <c r="P2160" s="1" t="str">
        <f t="shared" si="102"/>
        <v>OK</v>
      </c>
    </row>
    <row r="2161" spans="2:16">
      <c r="B2161" s="2">
        <v>1504</v>
      </c>
      <c r="C2161" s="7" t="s">
        <v>233</v>
      </c>
      <c r="D2161" s="8" t="s">
        <v>6391</v>
      </c>
      <c r="E2161" s="3" t="s">
        <v>225</v>
      </c>
      <c r="F2161" s="3" t="s">
        <v>5153</v>
      </c>
      <c r="G2161" s="3" t="s">
        <v>5154</v>
      </c>
      <c r="H2161" s="3">
        <f>VLOOKUP(F2161,BDRE_AF_20210615!$A$2:$F$3093,6,FALSE)</f>
        <v>36075</v>
      </c>
      <c r="I2161" s="9">
        <f t="shared" si="100"/>
        <v>19</v>
      </c>
      <c r="K2161" s="1" t="s">
        <v>5153</v>
      </c>
      <c r="L2161" s="1" t="s">
        <v>233</v>
      </c>
      <c r="M2161" s="1" t="s">
        <v>225</v>
      </c>
      <c r="N2161" s="1" t="s">
        <v>5154</v>
      </c>
      <c r="O2161" s="1" t="str">
        <f t="shared" si="101"/>
        <v>OK</v>
      </c>
      <c r="P2161" s="1" t="str">
        <f t="shared" si="102"/>
        <v>OK</v>
      </c>
    </row>
    <row r="2162" spans="2:16">
      <c r="B2162" s="2">
        <v>1504</v>
      </c>
      <c r="C2162" s="7" t="s">
        <v>233</v>
      </c>
      <c r="D2162" s="8" t="s">
        <v>6391</v>
      </c>
      <c r="E2162" s="3" t="s">
        <v>225</v>
      </c>
      <c r="F2162" s="3" t="s">
        <v>5155</v>
      </c>
      <c r="G2162" s="3" t="s">
        <v>5156</v>
      </c>
      <c r="H2162" s="3">
        <f>VLOOKUP(F2162,BDRE_AF_20210615!$A$2:$F$3093,6,FALSE)</f>
        <v>19119</v>
      </c>
      <c r="I2162" s="9">
        <f t="shared" si="100"/>
        <v>13</v>
      </c>
      <c r="K2162" s="1" t="s">
        <v>5155</v>
      </c>
      <c r="L2162" s="1" t="s">
        <v>233</v>
      </c>
      <c r="M2162" s="1" t="s">
        <v>225</v>
      </c>
      <c r="N2162" s="1" t="s">
        <v>5156</v>
      </c>
      <c r="O2162" s="1" t="str">
        <f t="shared" si="101"/>
        <v>OK</v>
      </c>
      <c r="P2162" s="1" t="str">
        <f t="shared" si="102"/>
        <v>OK</v>
      </c>
    </row>
    <row r="2163" spans="2:16">
      <c r="B2163" s="2">
        <v>1504</v>
      </c>
      <c r="C2163" s="7" t="s">
        <v>233</v>
      </c>
      <c r="D2163" s="8" t="s">
        <v>6391</v>
      </c>
      <c r="E2163" s="3" t="s">
        <v>225</v>
      </c>
      <c r="F2163" s="3" t="s">
        <v>5157</v>
      </c>
      <c r="G2163" s="3" t="s">
        <v>5158</v>
      </c>
      <c r="H2163" s="3">
        <f>VLOOKUP(F2163,BDRE_AF_20210615!$A$2:$F$3093,6,FALSE)</f>
        <v>3153</v>
      </c>
      <c r="I2163" s="9">
        <f t="shared" si="100"/>
        <v>9</v>
      </c>
      <c r="K2163" s="1" t="s">
        <v>5157</v>
      </c>
      <c r="L2163" s="1" t="s">
        <v>233</v>
      </c>
      <c r="M2163" s="1" t="s">
        <v>225</v>
      </c>
      <c r="N2163" s="1" t="s">
        <v>5158</v>
      </c>
      <c r="O2163" s="1" t="str">
        <f t="shared" si="101"/>
        <v>OK</v>
      </c>
      <c r="P2163" s="1" t="str">
        <f t="shared" si="102"/>
        <v>OK</v>
      </c>
    </row>
    <row r="2164" spans="2:16">
      <c r="B2164" s="2">
        <v>1505</v>
      </c>
      <c r="C2164" s="7" t="s">
        <v>233</v>
      </c>
      <c r="D2164" s="8" t="s">
        <v>6458</v>
      </c>
      <c r="E2164" s="3" t="s">
        <v>226</v>
      </c>
      <c r="F2164" s="3" t="s">
        <v>5159</v>
      </c>
      <c r="G2164" s="3" t="s">
        <v>5160</v>
      </c>
      <c r="H2164" s="3">
        <f>VLOOKUP(F2164,BDRE_AF_20210615!$A$2:$F$3093,6,FALSE)</f>
        <v>495</v>
      </c>
      <c r="I2164" s="9">
        <f t="shared" si="100"/>
        <v>7</v>
      </c>
      <c r="K2164" s="1" t="s">
        <v>5159</v>
      </c>
      <c r="L2164" s="1" t="s">
        <v>233</v>
      </c>
      <c r="M2164" s="1" t="s">
        <v>226</v>
      </c>
      <c r="N2164" s="1" t="s">
        <v>5160</v>
      </c>
      <c r="O2164" s="1" t="str">
        <f t="shared" si="101"/>
        <v>OK</v>
      </c>
      <c r="P2164" s="1" t="str">
        <f t="shared" si="102"/>
        <v>OK</v>
      </c>
    </row>
    <row r="2165" spans="2:16">
      <c r="B2165" s="2">
        <v>1505</v>
      </c>
      <c r="C2165" s="7" t="s">
        <v>233</v>
      </c>
      <c r="D2165" s="8" t="s">
        <v>6458</v>
      </c>
      <c r="E2165" s="3" t="s">
        <v>226</v>
      </c>
      <c r="F2165" s="3" t="s">
        <v>5162</v>
      </c>
      <c r="G2165" s="3" t="s">
        <v>1896</v>
      </c>
      <c r="H2165" s="3">
        <f>VLOOKUP(F2165,BDRE_AF_20210615!$A$2:$F$3093,6,FALSE)</f>
        <v>1128</v>
      </c>
      <c r="I2165" s="9">
        <f t="shared" si="100"/>
        <v>9</v>
      </c>
      <c r="K2165" s="1" t="s">
        <v>5162</v>
      </c>
      <c r="L2165" s="1" t="s">
        <v>233</v>
      </c>
      <c r="M2165" s="1" t="s">
        <v>226</v>
      </c>
      <c r="N2165" s="1" t="s">
        <v>9776</v>
      </c>
      <c r="O2165" s="1" t="str">
        <f t="shared" si="101"/>
        <v>ERRO</v>
      </c>
      <c r="P2165" s="1" t="str">
        <f t="shared" si="102"/>
        <v>OK</v>
      </c>
    </row>
    <row r="2166" spans="2:16">
      <c r="B2166" s="2">
        <v>1505</v>
      </c>
      <c r="C2166" s="7" t="s">
        <v>233</v>
      </c>
      <c r="D2166" s="8" t="s">
        <v>6458</v>
      </c>
      <c r="E2166" s="3" t="s">
        <v>226</v>
      </c>
      <c r="F2166" s="3" t="s">
        <v>5161</v>
      </c>
      <c r="G2166" s="3" t="s">
        <v>1345</v>
      </c>
      <c r="H2166" s="3">
        <f>VLOOKUP(F2166,BDRE_AF_20210615!$A$2:$F$3093,6,FALSE)</f>
        <v>1396</v>
      </c>
      <c r="I2166" s="9">
        <f t="shared" si="100"/>
        <v>9</v>
      </c>
      <c r="K2166" s="1" t="s">
        <v>5161</v>
      </c>
      <c r="L2166" s="1" t="s">
        <v>233</v>
      </c>
      <c r="M2166" s="1" t="s">
        <v>226</v>
      </c>
      <c r="N2166" s="1" t="s">
        <v>1345</v>
      </c>
      <c r="O2166" s="1" t="str">
        <f t="shared" si="101"/>
        <v>OK</v>
      </c>
      <c r="P2166" s="1" t="str">
        <f t="shared" si="102"/>
        <v>OK</v>
      </c>
    </row>
    <row r="2167" spans="2:16">
      <c r="B2167" s="2">
        <v>1505</v>
      </c>
      <c r="C2167" s="7" t="s">
        <v>233</v>
      </c>
      <c r="D2167" s="8" t="s">
        <v>6458</v>
      </c>
      <c r="E2167" s="3" t="s">
        <v>226</v>
      </c>
      <c r="F2167" s="3" t="s">
        <v>5163</v>
      </c>
      <c r="G2167" s="3" t="s">
        <v>5164</v>
      </c>
      <c r="H2167" s="3">
        <f>VLOOKUP(F2167,BDRE_AF_20210615!$A$2:$F$3093,6,FALSE)</f>
        <v>8893</v>
      </c>
      <c r="I2167" s="9">
        <f t="shared" si="100"/>
        <v>13</v>
      </c>
      <c r="K2167" s="1" t="s">
        <v>5163</v>
      </c>
      <c r="L2167" s="1" t="s">
        <v>233</v>
      </c>
      <c r="M2167" s="1" t="s">
        <v>226</v>
      </c>
      <c r="N2167" s="1" t="s">
        <v>5164</v>
      </c>
      <c r="O2167" s="1" t="str">
        <f t="shared" si="101"/>
        <v>OK</v>
      </c>
      <c r="P2167" s="1" t="str">
        <f t="shared" si="102"/>
        <v>OK</v>
      </c>
    </row>
    <row r="2168" spans="2:16">
      <c r="B2168" s="2">
        <v>1506</v>
      </c>
      <c r="C2168" s="7" t="s">
        <v>233</v>
      </c>
      <c r="D2168" s="8" t="s">
        <v>6500</v>
      </c>
      <c r="E2168" s="3" t="s">
        <v>227</v>
      </c>
      <c r="F2168" s="3" t="s">
        <v>5165</v>
      </c>
      <c r="G2168" s="3" t="s">
        <v>1346</v>
      </c>
      <c r="H2168" s="3">
        <f>VLOOKUP(F2168,BDRE_AF_20210615!$A$2:$F$3093,6,FALSE)</f>
        <v>13608</v>
      </c>
      <c r="I2168" s="9">
        <f t="shared" si="100"/>
        <v>13</v>
      </c>
      <c r="K2168" s="1" t="s">
        <v>5165</v>
      </c>
      <c r="L2168" s="1" t="s">
        <v>233</v>
      </c>
      <c r="M2168" s="1" t="s">
        <v>227</v>
      </c>
      <c r="N2168" s="1" t="s">
        <v>1346</v>
      </c>
      <c r="O2168" s="1" t="str">
        <f t="shared" si="101"/>
        <v>OK</v>
      </c>
      <c r="P2168" s="1" t="str">
        <f t="shared" si="102"/>
        <v>OK</v>
      </c>
    </row>
    <row r="2169" spans="2:16">
      <c r="B2169" s="2">
        <v>1506</v>
      </c>
      <c r="C2169" s="7" t="s">
        <v>233</v>
      </c>
      <c r="D2169" s="8" t="s">
        <v>6500</v>
      </c>
      <c r="E2169" s="3" t="s">
        <v>227</v>
      </c>
      <c r="F2169" s="3" t="s">
        <v>5166</v>
      </c>
      <c r="G2169" s="3" t="s">
        <v>1993</v>
      </c>
      <c r="H2169" s="3">
        <f>VLOOKUP(F2169,BDRE_AF_20210615!$A$2:$F$3093,6,FALSE)</f>
        <v>15830</v>
      </c>
      <c r="I2169" s="9">
        <f t="shared" si="100"/>
        <v>13</v>
      </c>
      <c r="K2169" s="1" t="s">
        <v>5166</v>
      </c>
      <c r="L2169" s="1" t="s">
        <v>233</v>
      </c>
      <c r="M2169" s="1" t="s">
        <v>227</v>
      </c>
      <c r="N2169" s="1" t="s">
        <v>227</v>
      </c>
      <c r="O2169" s="1" t="str">
        <f t="shared" si="101"/>
        <v>ERRO</v>
      </c>
      <c r="P2169" s="1" t="str">
        <f t="shared" si="102"/>
        <v>OK</v>
      </c>
    </row>
    <row r="2170" spans="2:16">
      <c r="B2170" s="2">
        <v>1506</v>
      </c>
      <c r="C2170" s="7" t="s">
        <v>233</v>
      </c>
      <c r="D2170" s="8" t="s">
        <v>6500</v>
      </c>
      <c r="E2170" s="3" t="s">
        <v>227</v>
      </c>
      <c r="F2170" s="3" t="s">
        <v>5167</v>
      </c>
      <c r="G2170" s="3" t="s">
        <v>5168</v>
      </c>
      <c r="H2170" s="3">
        <f>VLOOKUP(F2170,BDRE_AF_20210615!$A$2:$F$3093,6,FALSE)</f>
        <v>26800</v>
      </c>
      <c r="I2170" s="9">
        <f t="shared" si="100"/>
        <v>19</v>
      </c>
      <c r="K2170" s="1" t="s">
        <v>5167</v>
      </c>
      <c r="L2170" s="1" t="s">
        <v>233</v>
      </c>
      <c r="M2170" s="1" t="s">
        <v>227</v>
      </c>
      <c r="N2170" s="1" t="s">
        <v>5168</v>
      </c>
      <c r="O2170" s="1" t="str">
        <f t="shared" si="101"/>
        <v>OK</v>
      </c>
      <c r="P2170" s="1" t="str">
        <f t="shared" si="102"/>
        <v>OK</v>
      </c>
    </row>
    <row r="2171" spans="2:16">
      <c r="B2171" s="2">
        <v>1506</v>
      </c>
      <c r="C2171" s="7" t="s">
        <v>233</v>
      </c>
      <c r="D2171" s="8" t="s">
        <v>6500</v>
      </c>
      <c r="E2171" s="3" t="s">
        <v>227</v>
      </c>
      <c r="F2171" s="3" t="s">
        <v>5169</v>
      </c>
      <c r="G2171" s="3" t="s">
        <v>5170</v>
      </c>
      <c r="H2171" s="3">
        <f>VLOOKUP(F2171,BDRE_AF_20210615!$A$2:$F$3093,6,FALSE)</f>
        <v>1983</v>
      </c>
      <c r="I2171" s="9">
        <f t="shared" si="100"/>
        <v>9</v>
      </c>
      <c r="K2171" s="1" t="s">
        <v>5169</v>
      </c>
      <c r="L2171" s="1" t="s">
        <v>233</v>
      </c>
      <c r="M2171" s="1" t="s">
        <v>227</v>
      </c>
      <c r="N2171" s="1" t="s">
        <v>5170</v>
      </c>
      <c r="O2171" s="1" t="str">
        <f t="shared" si="101"/>
        <v>OK</v>
      </c>
      <c r="P2171" s="1" t="str">
        <f t="shared" si="102"/>
        <v>OK</v>
      </c>
    </row>
    <row r="2172" spans="2:16">
      <c r="B2172" s="2">
        <v>1507</v>
      </c>
      <c r="C2172" s="7" t="s">
        <v>233</v>
      </c>
      <c r="D2172" s="8" t="s">
        <v>6508</v>
      </c>
      <c r="E2172" s="3" t="s">
        <v>228</v>
      </c>
      <c r="F2172" s="3" t="s">
        <v>5171</v>
      </c>
      <c r="G2172" s="3" t="s">
        <v>1347</v>
      </c>
      <c r="H2172" s="3">
        <f>VLOOKUP(F2172,BDRE_AF_20210615!$A$2:$F$3093,6,FALSE)</f>
        <v>1133</v>
      </c>
      <c r="I2172" s="9">
        <f t="shared" si="100"/>
        <v>9</v>
      </c>
      <c r="K2172" s="1" t="s">
        <v>5171</v>
      </c>
      <c r="L2172" s="1" t="s">
        <v>233</v>
      </c>
      <c r="M2172" s="1" t="s">
        <v>228</v>
      </c>
      <c r="N2172" s="1" t="s">
        <v>1347</v>
      </c>
      <c r="O2172" s="1" t="str">
        <f t="shared" si="101"/>
        <v>OK</v>
      </c>
      <c r="P2172" s="1" t="str">
        <f t="shared" si="102"/>
        <v>OK</v>
      </c>
    </row>
    <row r="2173" spans="2:16">
      <c r="B2173" s="2">
        <v>1507</v>
      </c>
      <c r="C2173" s="7" t="s">
        <v>233</v>
      </c>
      <c r="D2173" s="8" t="s">
        <v>6508</v>
      </c>
      <c r="E2173" s="3" t="s">
        <v>228</v>
      </c>
      <c r="F2173" s="3" t="s">
        <v>5172</v>
      </c>
      <c r="G2173" s="3" t="s">
        <v>1348</v>
      </c>
      <c r="H2173" s="3">
        <f>VLOOKUP(F2173,BDRE_AF_20210615!$A$2:$F$3093,6,FALSE)</f>
        <v>2554</v>
      </c>
      <c r="I2173" s="9">
        <f t="shared" si="100"/>
        <v>9</v>
      </c>
      <c r="K2173" s="1" t="s">
        <v>5172</v>
      </c>
      <c r="L2173" s="1" t="s">
        <v>233</v>
      </c>
      <c r="M2173" s="1" t="s">
        <v>228</v>
      </c>
      <c r="N2173" s="1" t="s">
        <v>1348</v>
      </c>
      <c r="O2173" s="1" t="str">
        <f t="shared" si="101"/>
        <v>OK</v>
      </c>
      <c r="P2173" s="1" t="str">
        <f t="shared" si="102"/>
        <v>OK</v>
      </c>
    </row>
    <row r="2174" spans="2:16">
      <c r="B2174" s="2">
        <v>1507</v>
      </c>
      <c r="C2174" s="7" t="s">
        <v>233</v>
      </c>
      <c r="D2174" s="8" t="s">
        <v>6508</v>
      </c>
      <c r="E2174" s="3" t="s">
        <v>228</v>
      </c>
      <c r="F2174" s="3" t="s">
        <v>5173</v>
      </c>
      <c r="G2174" s="3" t="s">
        <v>5174</v>
      </c>
      <c r="H2174" s="3">
        <f>VLOOKUP(F2174,BDRE_AF_20210615!$A$2:$F$3093,6,FALSE)</f>
        <v>4304</v>
      </c>
      <c r="I2174" s="9">
        <f t="shared" si="100"/>
        <v>9</v>
      </c>
      <c r="K2174" s="1" t="s">
        <v>5173</v>
      </c>
      <c r="L2174" s="1" t="s">
        <v>233</v>
      </c>
      <c r="M2174" s="1" t="s">
        <v>228</v>
      </c>
      <c r="N2174" s="1" t="s">
        <v>5174</v>
      </c>
      <c r="O2174" s="1" t="str">
        <f t="shared" si="101"/>
        <v>OK</v>
      </c>
      <c r="P2174" s="1" t="str">
        <f t="shared" si="102"/>
        <v>OK</v>
      </c>
    </row>
    <row r="2175" spans="2:16">
      <c r="B2175" s="2">
        <v>1507</v>
      </c>
      <c r="C2175" s="7" t="s">
        <v>233</v>
      </c>
      <c r="D2175" s="8" t="s">
        <v>6508</v>
      </c>
      <c r="E2175" s="3" t="s">
        <v>228</v>
      </c>
      <c r="F2175" s="3" t="s">
        <v>5175</v>
      </c>
      <c r="G2175" s="3" t="s">
        <v>5176</v>
      </c>
      <c r="H2175" s="3">
        <f>VLOOKUP(F2175,BDRE_AF_20210615!$A$2:$F$3093,6,FALSE)</f>
        <v>32880</v>
      </c>
      <c r="I2175" s="9">
        <f t="shared" si="100"/>
        <v>19</v>
      </c>
      <c r="K2175" s="1" t="s">
        <v>5175</v>
      </c>
      <c r="L2175" s="1" t="s">
        <v>233</v>
      </c>
      <c r="M2175" s="1" t="s">
        <v>228</v>
      </c>
      <c r="N2175" s="1" t="s">
        <v>5176</v>
      </c>
      <c r="O2175" s="1" t="str">
        <f t="shared" si="101"/>
        <v>OK</v>
      </c>
      <c r="P2175" s="1" t="str">
        <f t="shared" si="102"/>
        <v>OK</v>
      </c>
    </row>
    <row r="2176" spans="2:16">
      <c r="B2176" s="2">
        <v>1507</v>
      </c>
      <c r="C2176" s="7" t="s">
        <v>233</v>
      </c>
      <c r="D2176" s="8" t="s">
        <v>6508</v>
      </c>
      <c r="E2176" s="3" t="s">
        <v>228</v>
      </c>
      <c r="F2176" s="3" t="s">
        <v>5177</v>
      </c>
      <c r="G2176" s="3" t="s">
        <v>5178</v>
      </c>
      <c r="H2176" s="3">
        <f>VLOOKUP(F2176,BDRE_AF_20210615!$A$2:$F$3093,6,FALSE)</f>
        <v>2833</v>
      </c>
      <c r="I2176" s="9">
        <f t="shared" si="100"/>
        <v>9</v>
      </c>
      <c r="K2176" s="1" t="s">
        <v>5177</v>
      </c>
      <c r="L2176" s="1" t="s">
        <v>233</v>
      </c>
      <c r="M2176" s="1" t="s">
        <v>228</v>
      </c>
      <c r="N2176" s="1" t="s">
        <v>5178</v>
      </c>
      <c r="O2176" s="1" t="str">
        <f t="shared" si="101"/>
        <v>OK</v>
      </c>
      <c r="P2176" s="1" t="str">
        <f t="shared" si="102"/>
        <v>OK</v>
      </c>
    </row>
    <row r="2177" spans="2:16">
      <c r="B2177" s="2">
        <v>1508</v>
      </c>
      <c r="C2177" s="7" t="s">
        <v>233</v>
      </c>
      <c r="D2177" s="8" t="s">
        <v>6533</v>
      </c>
      <c r="E2177" s="3" t="s">
        <v>229</v>
      </c>
      <c r="F2177" s="3" t="s">
        <v>5179</v>
      </c>
      <c r="G2177" s="3" t="s">
        <v>229</v>
      </c>
      <c r="H2177" s="3">
        <f>VLOOKUP(F2177,BDRE_AF_20210615!$A$2:$F$3093,6,FALSE)</f>
        <v>15454</v>
      </c>
      <c r="I2177" s="9">
        <f t="shared" si="100"/>
        <v>13</v>
      </c>
      <c r="K2177" s="1" t="s">
        <v>5179</v>
      </c>
      <c r="L2177" s="1" t="s">
        <v>233</v>
      </c>
      <c r="M2177" s="1" t="s">
        <v>229</v>
      </c>
      <c r="N2177" s="1" t="s">
        <v>229</v>
      </c>
      <c r="O2177" s="1" t="str">
        <f t="shared" si="101"/>
        <v>OK</v>
      </c>
      <c r="P2177" s="1" t="str">
        <f t="shared" si="102"/>
        <v>OK</v>
      </c>
    </row>
    <row r="2178" spans="2:16">
      <c r="B2178" s="2">
        <v>1508</v>
      </c>
      <c r="C2178" s="7" t="s">
        <v>233</v>
      </c>
      <c r="D2178" s="8" t="s">
        <v>6533</v>
      </c>
      <c r="E2178" s="3" t="s">
        <v>229</v>
      </c>
      <c r="F2178" s="3" t="s">
        <v>5180</v>
      </c>
      <c r="G2178" s="3" t="s">
        <v>1349</v>
      </c>
      <c r="H2178" s="3">
        <f>VLOOKUP(F2178,BDRE_AF_20210615!$A$2:$F$3093,6,FALSE)</f>
        <v>22421</v>
      </c>
      <c r="I2178" s="9">
        <f t="shared" si="100"/>
        <v>19</v>
      </c>
      <c r="K2178" s="1" t="s">
        <v>5180</v>
      </c>
      <c r="L2178" s="1" t="s">
        <v>233</v>
      </c>
      <c r="M2178" s="1" t="s">
        <v>229</v>
      </c>
      <c r="N2178" s="1" t="s">
        <v>1349</v>
      </c>
      <c r="O2178" s="1" t="str">
        <f t="shared" si="101"/>
        <v>OK</v>
      </c>
      <c r="P2178" s="1" t="str">
        <f t="shared" si="102"/>
        <v>OK</v>
      </c>
    </row>
    <row r="2179" spans="2:16">
      <c r="B2179" s="2">
        <v>1508</v>
      </c>
      <c r="C2179" s="7" t="s">
        <v>233</v>
      </c>
      <c r="D2179" s="8" t="s">
        <v>6533</v>
      </c>
      <c r="E2179" s="3" t="s">
        <v>229</v>
      </c>
      <c r="F2179" s="3" t="s">
        <v>5181</v>
      </c>
      <c r="G2179" s="3" t="s">
        <v>1350</v>
      </c>
      <c r="H2179" s="3">
        <f>VLOOKUP(F2179,BDRE_AF_20210615!$A$2:$F$3093,6,FALSE)</f>
        <v>11062</v>
      </c>
      <c r="I2179" s="9">
        <f t="shared" ref="I2179:I2242" si="103">IF($H2179&gt;20000,IF($H2179&gt;30000,IF(MOD((INT($H2179/10000))+16,2)=0,(INT($H2179/10000))+17,(INT($H2179/10000))+16),19),IF(AND($H2179&lt;=20000,$H2179&gt;5000),13,IF(AND($H2179&lt;=5000,$H2179&gt;1000),9,IF(AND($H2179&lt;=1000,$H2179&gt;150),7,0))))</f>
        <v>13</v>
      </c>
      <c r="K2179" s="1" t="s">
        <v>5181</v>
      </c>
      <c r="L2179" s="1" t="s">
        <v>233</v>
      </c>
      <c r="M2179" s="1" t="s">
        <v>229</v>
      </c>
      <c r="N2179" s="1" t="s">
        <v>1350</v>
      </c>
      <c r="O2179" s="1" t="str">
        <f t="shared" si="101"/>
        <v>OK</v>
      </c>
      <c r="P2179" s="1" t="str">
        <f t="shared" si="102"/>
        <v>OK</v>
      </c>
    </row>
    <row r="2180" spans="2:16">
      <c r="B2180" s="2">
        <v>1508</v>
      </c>
      <c r="C2180" s="7" t="s">
        <v>233</v>
      </c>
      <c r="D2180" s="8" t="s">
        <v>6533</v>
      </c>
      <c r="E2180" s="3" t="s">
        <v>229</v>
      </c>
      <c r="F2180" s="3" t="s">
        <v>5182</v>
      </c>
      <c r="G2180" s="3" t="s">
        <v>5183</v>
      </c>
      <c r="H2180" s="3">
        <f>VLOOKUP(F2180,BDRE_AF_20210615!$A$2:$F$3093,6,FALSE)</f>
        <v>6843</v>
      </c>
      <c r="I2180" s="9">
        <f t="shared" si="103"/>
        <v>13</v>
      </c>
      <c r="K2180" s="1" t="s">
        <v>5182</v>
      </c>
      <c r="L2180" s="1" t="s">
        <v>233</v>
      </c>
      <c r="M2180" s="1" t="s">
        <v>229</v>
      </c>
      <c r="N2180" s="1" t="s">
        <v>5183</v>
      </c>
      <c r="O2180" s="1" t="str">
        <f t="shared" ref="O2180:O2243" si="104">IF(N2180=G2180,"OK","ERRO")</f>
        <v>OK</v>
      </c>
      <c r="P2180" s="1" t="str">
        <f t="shared" ref="P2180:P2243" si="105">IF(F2180=K2180,"OK","ERRO")</f>
        <v>OK</v>
      </c>
    </row>
    <row r="2181" spans="2:16">
      <c r="B2181" s="2">
        <v>1509</v>
      </c>
      <c r="C2181" s="7" t="s">
        <v>233</v>
      </c>
      <c r="D2181" s="8" t="s">
        <v>6582</v>
      </c>
      <c r="E2181" s="3" t="s">
        <v>230</v>
      </c>
      <c r="F2181" s="3" t="s">
        <v>5184</v>
      </c>
      <c r="G2181" s="3" t="s">
        <v>1351</v>
      </c>
      <c r="H2181" s="3">
        <f>VLOOKUP(F2181,BDRE_AF_20210615!$A$2:$F$3093,6,FALSE)</f>
        <v>709</v>
      </c>
      <c r="I2181" s="9">
        <f t="shared" si="103"/>
        <v>7</v>
      </c>
      <c r="K2181" s="1" t="s">
        <v>5184</v>
      </c>
      <c r="L2181" s="1" t="s">
        <v>233</v>
      </c>
      <c r="M2181" s="1" t="s">
        <v>230</v>
      </c>
      <c r="N2181" s="1" t="s">
        <v>1351</v>
      </c>
      <c r="O2181" s="1" t="str">
        <f t="shared" si="104"/>
        <v>OK</v>
      </c>
      <c r="P2181" s="1" t="str">
        <f t="shared" si="105"/>
        <v>OK</v>
      </c>
    </row>
    <row r="2182" spans="2:16">
      <c r="B2182" s="2">
        <v>1509</v>
      </c>
      <c r="C2182" s="7" t="s">
        <v>233</v>
      </c>
      <c r="D2182" s="8" t="s">
        <v>6582</v>
      </c>
      <c r="E2182" s="3" t="s">
        <v>230</v>
      </c>
      <c r="F2182" s="3" t="s">
        <v>5185</v>
      </c>
      <c r="G2182" s="3" t="s">
        <v>1855</v>
      </c>
      <c r="H2182" s="3">
        <f>VLOOKUP(F2182,BDRE_AF_20210615!$A$2:$F$3093,6,FALSE)</f>
        <v>1551</v>
      </c>
      <c r="I2182" s="9">
        <f t="shared" si="103"/>
        <v>9</v>
      </c>
      <c r="K2182" s="1" t="s">
        <v>5185</v>
      </c>
      <c r="L2182" s="1" t="s">
        <v>233</v>
      </c>
      <c r="M2182" s="1" t="s">
        <v>230</v>
      </c>
      <c r="N2182" s="1" t="s">
        <v>9848</v>
      </c>
      <c r="O2182" s="1" t="str">
        <f t="shared" si="104"/>
        <v>ERRO</v>
      </c>
      <c r="P2182" s="1" t="str">
        <f t="shared" si="105"/>
        <v>OK</v>
      </c>
    </row>
    <row r="2183" spans="2:16">
      <c r="B2183" s="2">
        <v>1509</v>
      </c>
      <c r="C2183" s="7" t="s">
        <v>233</v>
      </c>
      <c r="D2183" s="8" t="s">
        <v>6582</v>
      </c>
      <c r="E2183" s="3" t="s">
        <v>230</v>
      </c>
      <c r="F2183" s="3" t="s">
        <v>5186</v>
      </c>
      <c r="G2183" s="3" t="s">
        <v>5187</v>
      </c>
      <c r="H2183" s="3">
        <f>VLOOKUP(F2183,BDRE_AF_20210615!$A$2:$F$3093,6,FALSE)</f>
        <v>2686</v>
      </c>
      <c r="I2183" s="9">
        <f t="shared" si="103"/>
        <v>9</v>
      </c>
      <c r="K2183" s="1" t="s">
        <v>5186</v>
      </c>
      <c r="L2183" s="1" t="s">
        <v>233</v>
      </c>
      <c r="M2183" s="1" t="s">
        <v>230</v>
      </c>
      <c r="N2183" s="1" t="s">
        <v>5187</v>
      </c>
      <c r="O2183" s="1" t="str">
        <f t="shared" si="104"/>
        <v>OK</v>
      </c>
      <c r="P2183" s="1" t="str">
        <f t="shared" si="105"/>
        <v>OK</v>
      </c>
    </row>
    <row r="2184" spans="2:16">
      <c r="B2184" s="2">
        <v>1509</v>
      </c>
      <c r="C2184" s="7" t="s">
        <v>233</v>
      </c>
      <c r="D2184" s="8" t="s">
        <v>6582</v>
      </c>
      <c r="E2184" s="3" t="s">
        <v>230</v>
      </c>
      <c r="F2184" s="3" t="s">
        <v>5188</v>
      </c>
      <c r="G2184" s="3" t="s">
        <v>1352</v>
      </c>
      <c r="H2184" s="3">
        <f>VLOOKUP(F2184,BDRE_AF_20210615!$A$2:$F$3093,6,FALSE)</f>
        <v>1704</v>
      </c>
      <c r="I2184" s="9">
        <f t="shared" si="103"/>
        <v>9</v>
      </c>
      <c r="K2184" s="1" t="s">
        <v>5188</v>
      </c>
      <c r="L2184" s="1" t="s">
        <v>233</v>
      </c>
      <c r="M2184" s="1" t="s">
        <v>230</v>
      </c>
      <c r="N2184" s="1" t="s">
        <v>1352</v>
      </c>
      <c r="O2184" s="1" t="str">
        <f t="shared" si="104"/>
        <v>OK</v>
      </c>
      <c r="P2184" s="1" t="str">
        <f t="shared" si="105"/>
        <v>OK</v>
      </c>
    </row>
    <row r="2185" spans="2:16">
      <c r="B2185" s="2">
        <v>1509</v>
      </c>
      <c r="C2185" s="7" t="s">
        <v>233</v>
      </c>
      <c r="D2185" s="8" t="s">
        <v>6582</v>
      </c>
      <c r="E2185" s="3" t="s">
        <v>230</v>
      </c>
      <c r="F2185" s="3" t="s">
        <v>5189</v>
      </c>
      <c r="G2185" s="3" t="s">
        <v>2107</v>
      </c>
      <c r="H2185" s="3">
        <f>VLOOKUP(F2185,BDRE_AF_20210615!$A$2:$F$3093,6,FALSE)</f>
        <v>9080</v>
      </c>
      <c r="I2185" s="9">
        <f t="shared" si="103"/>
        <v>13</v>
      </c>
      <c r="K2185" s="1" t="s">
        <v>5189</v>
      </c>
      <c r="L2185" s="1" t="s">
        <v>233</v>
      </c>
      <c r="M2185" s="1" t="s">
        <v>230</v>
      </c>
      <c r="N2185" s="1" t="s">
        <v>9932</v>
      </c>
      <c r="O2185" s="1" t="str">
        <f t="shared" si="104"/>
        <v>ERRO</v>
      </c>
      <c r="P2185" s="1" t="str">
        <f t="shared" si="105"/>
        <v>OK</v>
      </c>
    </row>
    <row r="2186" spans="2:16">
      <c r="B2186" s="2">
        <v>1509</v>
      </c>
      <c r="C2186" s="7" t="s">
        <v>233</v>
      </c>
      <c r="D2186" s="8" t="s">
        <v>6582</v>
      </c>
      <c r="E2186" s="3" t="s">
        <v>230</v>
      </c>
      <c r="F2186" s="3" t="s">
        <v>5190</v>
      </c>
      <c r="G2186" s="3" t="s">
        <v>1353</v>
      </c>
      <c r="H2186" s="3">
        <f>VLOOKUP(F2186,BDRE_AF_20210615!$A$2:$F$3093,6,FALSE)</f>
        <v>654</v>
      </c>
      <c r="I2186" s="9">
        <f t="shared" si="103"/>
        <v>7</v>
      </c>
      <c r="K2186" s="1" t="s">
        <v>5190</v>
      </c>
      <c r="L2186" s="1" t="s">
        <v>233</v>
      </c>
      <c r="M2186" s="1" t="s">
        <v>230</v>
      </c>
      <c r="N2186" s="1" t="s">
        <v>1353</v>
      </c>
      <c r="O2186" s="1" t="str">
        <f t="shared" si="104"/>
        <v>OK</v>
      </c>
      <c r="P2186" s="1" t="str">
        <f t="shared" si="105"/>
        <v>OK</v>
      </c>
    </row>
    <row r="2187" spans="2:16">
      <c r="B2187" s="2">
        <v>1509</v>
      </c>
      <c r="C2187" s="7" t="s">
        <v>233</v>
      </c>
      <c r="D2187" s="8" t="s">
        <v>6582</v>
      </c>
      <c r="E2187" s="3" t="s">
        <v>230</v>
      </c>
      <c r="F2187" s="3" t="s">
        <v>5191</v>
      </c>
      <c r="G2187" s="3" t="s">
        <v>5192</v>
      </c>
      <c r="H2187" s="3">
        <f>VLOOKUP(F2187,BDRE_AF_20210615!$A$2:$F$3093,6,FALSE)</f>
        <v>6694</v>
      </c>
      <c r="I2187" s="9">
        <f t="shared" si="103"/>
        <v>13</v>
      </c>
      <c r="K2187" s="1" t="s">
        <v>5191</v>
      </c>
      <c r="L2187" s="1" t="s">
        <v>233</v>
      </c>
      <c r="M2187" s="1" t="s">
        <v>230</v>
      </c>
      <c r="N2187" s="1" t="s">
        <v>5192</v>
      </c>
      <c r="O2187" s="1" t="str">
        <f t="shared" si="104"/>
        <v>OK</v>
      </c>
      <c r="P2187" s="1" t="str">
        <f t="shared" si="105"/>
        <v>OK</v>
      </c>
    </row>
    <row r="2188" spans="2:16">
      <c r="B2188" s="2">
        <v>1509</v>
      </c>
      <c r="C2188" s="7" t="s">
        <v>233</v>
      </c>
      <c r="D2188" s="8" t="s">
        <v>6582</v>
      </c>
      <c r="E2188" s="3" t="s">
        <v>230</v>
      </c>
      <c r="F2188" s="3" t="s">
        <v>5193</v>
      </c>
      <c r="G2188" s="3" t="s">
        <v>5194</v>
      </c>
      <c r="H2188" s="3">
        <f>VLOOKUP(F2188,BDRE_AF_20210615!$A$2:$F$3093,6,FALSE)</f>
        <v>1091</v>
      </c>
      <c r="I2188" s="9">
        <f t="shared" si="103"/>
        <v>9</v>
      </c>
      <c r="K2188" s="1" t="s">
        <v>5193</v>
      </c>
      <c r="L2188" s="1" t="s">
        <v>233</v>
      </c>
      <c r="M2188" s="1" t="s">
        <v>230</v>
      </c>
      <c r="N2188" s="1" t="s">
        <v>5194</v>
      </c>
      <c r="O2188" s="1" t="str">
        <f t="shared" si="104"/>
        <v>OK</v>
      </c>
      <c r="P2188" s="1" t="str">
        <f t="shared" si="105"/>
        <v>OK</v>
      </c>
    </row>
    <row r="2189" spans="2:16">
      <c r="B2189" s="2">
        <v>1510</v>
      </c>
      <c r="C2189" s="7" t="s">
        <v>233</v>
      </c>
      <c r="D2189" s="8" t="s">
        <v>6593</v>
      </c>
      <c r="E2189" s="3" t="s">
        <v>231</v>
      </c>
      <c r="F2189" s="3" t="s">
        <v>5195</v>
      </c>
      <c r="G2189" s="3" t="s">
        <v>1354</v>
      </c>
      <c r="H2189" s="3">
        <f>VLOOKUP(F2189,BDRE_AF_20210615!$A$2:$F$3093,6,FALSE)</f>
        <v>42551</v>
      </c>
      <c r="I2189" s="9">
        <f t="shared" si="103"/>
        <v>21</v>
      </c>
      <c r="K2189" s="1" t="s">
        <v>5195</v>
      </c>
      <c r="L2189" s="1" t="s">
        <v>233</v>
      </c>
      <c r="M2189" s="1" t="s">
        <v>231</v>
      </c>
      <c r="N2189" s="1" t="s">
        <v>1354</v>
      </c>
      <c r="O2189" s="1" t="str">
        <f t="shared" si="104"/>
        <v>OK</v>
      </c>
      <c r="P2189" s="1" t="str">
        <f t="shared" si="105"/>
        <v>OK</v>
      </c>
    </row>
    <row r="2190" spans="2:16">
      <c r="B2190" s="2">
        <v>1510</v>
      </c>
      <c r="C2190" s="7" t="s">
        <v>233</v>
      </c>
      <c r="D2190" s="8" t="s">
        <v>6593</v>
      </c>
      <c r="E2190" s="3" t="s">
        <v>231</v>
      </c>
      <c r="F2190" s="3" t="s">
        <v>5196</v>
      </c>
      <c r="G2190" s="3" t="s">
        <v>1355</v>
      </c>
      <c r="H2190" s="3">
        <f>VLOOKUP(F2190,BDRE_AF_20210615!$A$2:$F$3093,6,FALSE)</f>
        <v>42971</v>
      </c>
      <c r="I2190" s="9">
        <f t="shared" si="103"/>
        <v>21</v>
      </c>
      <c r="K2190" s="1" t="s">
        <v>5196</v>
      </c>
      <c r="L2190" s="1" t="s">
        <v>233</v>
      </c>
      <c r="M2190" s="1" t="s">
        <v>231</v>
      </c>
      <c r="N2190" s="1" t="s">
        <v>1355</v>
      </c>
      <c r="O2190" s="1" t="str">
        <f t="shared" si="104"/>
        <v>OK</v>
      </c>
      <c r="P2190" s="1" t="str">
        <f t="shared" si="105"/>
        <v>OK</v>
      </c>
    </row>
    <row r="2191" spans="2:16">
      <c r="B2191" s="2">
        <v>1510</v>
      </c>
      <c r="C2191" s="7" t="s">
        <v>233</v>
      </c>
      <c r="D2191" s="8" t="s">
        <v>6593</v>
      </c>
      <c r="E2191" s="3" t="s">
        <v>231</v>
      </c>
      <c r="F2191" s="3" t="s">
        <v>5197</v>
      </c>
      <c r="G2191" s="3" t="s">
        <v>1356</v>
      </c>
      <c r="H2191" s="3">
        <f>VLOOKUP(F2191,BDRE_AF_20210615!$A$2:$F$3093,6,FALSE)</f>
        <v>17455</v>
      </c>
      <c r="I2191" s="9">
        <f t="shared" si="103"/>
        <v>13</v>
      </c>
      <c r="K2191" s="1" t="s">
        <v>5197</v>
      </c>
      <c r="L2191" s="1" t="s">
        <v>233</v>
      </c>
      <c r="M2191" s="1" t="s">
        <v>231</v>
      </c>
      <c r="N2191" s="1" t="s">
        <v>1356</v>
      </c>
      <c r="O2191" s="1" t="str">
        <f t="shared" si="104"/>
        <v>OK</v>
      </c>
      <c r="P2191" s="1" t="str">
        <f t="shared" si="105"/>
        <v>OK</v>
      </c>
    </row>
    <row r="2192" spans="2:16">
      <c r="B2192" s="2">
        <v>1510</v>
      </c>
      <c r="C2192" s="7" t="s">
        <v>233</v>
      </c>
      <c r="D2192" s="8" t="s">
        <v>6593</v>
      </c>
      <c r="E2192" s="3" t="s">
        <v>231</v>
      </c>
      <c r="F2192" s="3" t="s">
        <v>5198</v>
      </c>
      <c r="G2192" s="3" t="s">
        <v>5199</v>
      </c>
      <c r="H2192" s="3">
        <f>VLOOKUP(F2192,BDRE_AF_20210615!$A$2:$F$3093,6,FALSE)</f>
        <v>39460</v>
      </c>
      <c r="I2192" s="9">
        <f t="shared" si="103"/>
        <v>19</v>
      </c>
      <c r="K2192" s="1" t="s">
        <v>5198</v>
      </c>
      <c r="L2192" s="1" t="s">
        <v>233</v>
      </c>
      <c r="M2192" s="1" t="s">
        <v>231</v>
      </c>
      <c r="N2192" s="1" t="s">
        <v>5199</v>
      </c>
      <c r="O2192" s="1" t="str">
        <f t="shared" si="104"/>
        <v>OK</v>
      </c>
      <c r="P2192" s="1" t="str">
        <f t="shared" si="105"/>
        <v>OK</v>
      </c>
    </row>
    <row r="2193" spans="2:16">
      <c r="B2193" s="2">
        <v>1511</v>
      </c>
      <c r="C2193" s="7" t="s">
        <v>233</v>
      </c>
      <c r="D2193" s="8" t="s">
        <v>6597</v>
      </c>
      <c r="E2193" s="3" t="s">
        <v>232</v>
      </c>
      <c r="F2193" s="3" t="s">
        <v>5202</v>
      </c>
      <c r="G2193" s="3" t="s">
        <v>1359</v>
      </c>
      <c r="H2193" s="3">
        <f>VLOOKUP(F2193,BDRE_AF_20210615!$A$2:$F$3093,6,FALSE)</f>
        <v>23339</v>
      </c>
      <c r="I2193" s="9">
        <f t="shared" si="103"/>
        <v>19</v>
      </c>
      <c r="K2193" s="1" t="s">
        <v>5202</v>
      </c>
      <c r="L2193" s="1" t="s">
        <v>233</v>
      </c>
      <c r="M2193" s="1" t="s">
        <v>232</v>
      </c>
      <c r="N2193" s="1" t="s">
        <v>1359</v>
      </c>
      <c r="O2193" s="1" t="str">
        <f t="shared" si="104"/>
        <v>OK</v>
      </c>
      <c r="P2193" s="1" t="str">
        <f t="shared" si="105"/>
        <v>OK</v>
      </c>
    </row>
    <row r="2194" spans="2:16">
      <c r="B2194" s="2">
        <v>1511</v>
      </c>
      <c r="C2194" s="7" t="s">
        <v>233</v>
      </c>
      <c r="D2194" s="8" t="s">
        <v>6597</v>
      </c>
      <c r="E2194" s="3" t="s">
        <v>232</v>
      </c>
      <c r="F2194" s="3" t="s">
        <v>5200</v>
      </c>
      <c r="G2194" s="3" t="s">
        <v>1357</v>
      </c>
      <c r="H2194" s="3">
        <f>VLOOKUP(F2194,BDRE_AF_20210615!$A$2:$F$3093,6,FALSE)</f>
        <v>17260</v>
      </c>
      <c r="I2194" s="9">
        <f t="shared" si="103"/>
        <v>13</v>
      </c>
      <c r="K2194" s="1" t="s">
        <v>5200</v>
      </c>
      <c r="L2194" s="1" t="s">
        <v>233</v>
      </c>
      <c r="M2194" s="1" t="s">
        <v>232</v>
      </c>
      <c r="N2194" s="1" t="s">
        <v>1357</v>
      </c>
      <c r="O2194" s="1" t="str">
        <f t="shared" si="104"/>
        <v>OK</v>
      </c>
      <c r="P2194" s="1" t="str">
        <f t="shared" si="105"/>
        <v>OK</v>
      </c>
    </row>
    <row r="2195" spans="2:16">
      <c r="B2195" s="2">
        <v>1511</v>
      </c>
      <c r="C2195" s="7" t="s">
        <v>233</v>
      </c>
      <c r="D2195" s="8" t="s">
        <v>6597</v>
      </c>
      <c r="E2195" s="3" t="s">
        <v>232</v>
      </c>
      <c r="F2195" s="3" t="s">
        <v>5201</v>
      </c>
      <c r="G2195" s="3" t="s">
        <v>1358</v>
      </c>
      <c r="H2195" s="3">
        <f>VLOOKUP(F2195,BDRE_AF_20210615!$A$2:$F$3093,6,FALSE)</f>
        <v>4357</v>
      </c>
      <c r="I2195" s="9">
        <f t="shared" si="103"/>
        <v>9</v>
      </c>
      <c r="K2195" s="1" t="s">
        <v>5201</v>
      </c>
      <c r="L2195" s="1" t="s">
        <v>233</v>
      </c>
      <c r="M2195" s="1" t="s">
        <v>232</v>
      </c>
      <c r="N2195" s="1" t="s">
        <v>1358</v>
      </c>
      <c r="O2195" s="1" t="str">
        <f t="shared" si="104"/>
        <v>OK</v>
      </c>
      <c r="P2195" s="1" t="str">
        <f t="shared" si="105"/>
        <v>OK</v>
      </c>
    </row>
    <row r="2196" spans="2:16">
      <c r="B2196" s="2">
        <v>1512</v>
      </c>
      <c r="C2196" s="7" t="s">
        <v>233</v>
      </c>
      <c r="D2196" s="8" t="s">
        <v>6598</v>
      </c>
      <c r="E2196" s="3" t="s">
        <v>233</v>
      </c>
      <c r="F2196" s="3" t="s">
        <v>5204</v>
      </c>
      <c r="G2196" s="3" t="s">
        <v>1361</v>
      </c>
      <c r="H2196" s="3">
        <f>VLOOKUP(F2196,BDRE_AF_20210615!$A$2:$F$3093,6,FALSE)</f>
        <v>5422</v>
      </c>
      <c r="I2196" s="9">
        <f t="shared" si="103"/>
        <v>13</v>
      </c>
      <c r="K2196" s="1" t="s">
        <v>5204</v>
      </c>
      <c r="L2196" s="1" t="s">
        <v>233</v>
      </c>
      <c r="M2196" s="1" t="s">
        <v>233</v>
      </c>
      <c r="N2196" s="1" t="s">
        <v>1361</v>
      </c>
      <c r="O2196" s="1" t="str">
        <f t="shared" si="104"/>
        <v>OK</v>
      </c>
      <c r="P2196" s="1" t="str">
        <f t="shared" si="105"/>
        <v>OK</v>
      </c>
    </row>
    <row r="2197" spans="2:16">
      <c r="B2197" s="2">
        <v>1512</v>
      </c>
      <c r="C2197" s="7" t="s">
        <v>233</v>
      </c>
      <c r="D2197" s="8" t="s">
        <v>6598</v>
      </c>
      <c r="E2197" s="3" t="s">
        <v>233</v>
      </c>
      <c r="F2197" s="3" t="s">
        <v>5205</v>
      </c>
      <c r="G2197" s="3" t="s">
        <v>1362</v>
      </c>
      <c r="H2197" s="3">
        <f>VLOOKUP(F2197,BDRE_AF_20210615!$A$2:$F$3093,6,FALSE)</f>
        <v>4748</v>
      </c>
      <c r="I2197" s="9">
        <f t="shared" si="103"/>
        <v>9</v>
      </c>
      <c r="K2197" s="1" t="s">
        <v>5205</v>
      </c>
      <c r="L2197" s="1" t="s">
        <v>233</v>
      </c>
      <c r="M2197" s="1" t="s">
        <v>233</v>
      </c>
      <c r="N2197" s="1" t="s">
        <v>1362</v>
      </c>
      <c r="O2197" s="1" t="str">
        <f t="shared" si="104"/>
        <v>OK</v>
      </c>
      <c r="P2197" s="1" t="str">
        <f t="shared" si="105"/>
        <v>OK</v>
      </c>
    </row>
    <row r="2198" spans="2:16">
      <c r="B2198" s="2">
        <v>1512</v>
      </c>
      <c r="C2198" s="7" t="s">
        <v>233</v>
      </c>
      <c r="D2198" s="8" t="s">
        <v>6598</v>
      </c>
      <c r="E2198" s="3" t="s">
        <v>233</v>
      </c>
      <c r="F2198" s="3" t="s">
        <v>5203</v>
      </c>
      <c r="G2198" s="3" t="s">
        <v>1360</v>
      </c>
      <c r="H2198" s="3">
        <f>VLOOKUP(F2198,BDRE_AF_20210615!$A$2:$F$3093,6,FALSE)</f>
        <v>44631</v>
      </c>
      <c r="I2198" s="9">
        <f t="shared" si="103"/>
        <v>21</v>
      </c>
      <c r="K2198" s="1" t="s">
        <v>5203</v>
      </c>
      <c r="L2198" s="1" t="s">
        <v>233</v>
      </c>
      <c r="M2198" s="1" t="s">
        <v>233</v>
      </c>
      <c r="N2198" s="1" t="s">
        <v>1360</v>
      </c>
      <c r="O2198" s="1" t="str">
        <f t="shared" si="104"/>
        <v>OK</v>
      </c>
      <c r="P2198" s="1" t="str">
        <f t="shared" si="105"/>
        <v>OK</v>
      </c>
    </row>
    <row r="2199" spans="2:16">
      <c r="B2199" s="2">
        <v>1512</v>
      </c>
      <c r="C2199" s="7" t="s">
        <v>233</v>
      </c>
      <c r="D2199" s="8" t="s">
        <v>6598</v>
      </c>
      <c r="E2199" s="3" t="s">
        <v>233</v>
      </c>
      <c r="F2199" s="3" t="s">
        <v>5206</v>
      </c>
      <c r="G2199" s="3" t="s">
        <v>5207</v>
      </c>
      <c r="H2199" s="3">
        <f>VLOOKUP(F2199,BDRE_AF_20210615!$A$2:$F$3093,6,FALSE)</f>
        <v>17068</v>
      </c>
      <c r="I2199" s="9">
        <f t="shared" si="103"/>
        <v>13</v>
      </c>
      <c r="K2199" s="1" t="s">
        <v>5206</v>
      </c>
      <c r="L2199" s="1" t="s">
        <v>233</v>
      </c>
      <c r="M2199" s="1" t="s">
        <v>233</v>
      </c>
      <c r="N2199" s="1" t="s">
        <v>5207</v>
      </c>
      <c r="O2199" s="1" t="str">
        <f t="shared" si="104"/>
        <v>OK</v>
      </c>
      <c r="P2199" s="1" t="str">
        <f t="shared" si="105"/>
        <v>OK</v>
      </c>
    </row>
    <row r="2200" spans="2:16">
      <c r="B2200" s="2">
        <v>1512</v>
      </c>
      <c r="C2200" s="7" t="s">
        <v>233</v>
      </c>
      <c r="D2200" s="8" t="s">
        <v>6598</v>
      </c>
      <c r="E2200" s="3" t="s">
        <v>233</v>
      </c>
      <c r="F2200" s="3" t="s">
        <v>5208</v>
      </c>
      <c r="G2200" s="3" t="s">
        <v>5209</v>
      </c>
      <c r="H2200" s="3">
        <f>VLOOKUP(F2200,BDRE_AF_20210615!$A$2:$F$3093,6,FALSE)</f>
        <v>33424</v>
      </c>
      <c r="I2200" s="9">
        <f t="shared" si="103"/>
        <v>19</v>
      </c>
      <c r="K2200" s="1" t="s">
        <v>5208</v>
      </c>
      <c r="L2200" s="1" t="s">
        <v>233</v>
      </c>
      <c r="M2200" s="1" t="s">
        <v>233</v>
      </c>
      <c r="N2200" s="1" t="s">
        <v>5209</v>
      </c>
      <c r="O2200" s="1" t="str">
        <f t="shared" si="104"/>
        <v>OK</v>
      </c>
      <c r="P2200" s="1" t="str">
        <f t="shared" si="105"/>
        <v>OK</v>
      </c>
    </row>
    <row r="2201" spans="2:16">
      <c r="B2201" s="2">
        <v>1513</v>
      </c>
      <c r="C2201" s="7" t="s">
        <v>233</v>
      </c>
      <c r="D2201" s="8" t="s">
        <v>6601</v>
      </c>
      <c r="E2201" s="3" t="s">
        <v>234</v>
      </c>
      <c r="F2201" s="3" t="s">
        <v>5211</v>
      </c>
      <c r="G2201" s="3" t="s">
        <v>1363</v>
      </c>
      <c r="H2201" s="3">
        <f>VLOOKUP(F2201,BDRE_AF_20210615!$A$2:$F$3093,6,FALSE)</f>
        <v>900</v>
      </c>
      <c r="I2201" s="9">
        <f t="shared" si="103"/>
        <v>7</v>
      </c>
      <c r="K2201" s="1" t="s">
        <v>5211</v>
      </c>
      <c r="L2201" s="1" t="s">
        <v>233</v>
      </c>
      <c r="M2201" s="1" t="s">
        <v>234</v>
      </c>
      <c r="N2201" s="1" t="s">
        <v>1363</v>
      </c>
      <c r="O2201" s="1" t="str">
        <f t="shared" si="104"/>
        <v>OK</v>
      </c>
      <c r="P2201" s="1" t="str">
        <f t="shared" si="105"/>
        <v>OK</v>
      </c>
    </row>
    <row r="2202" spans="2:16">
      <c r="B2202" s="2">
        <v>1513</v>
      </c>
      <c r="C2202" s="7" t="s">
        <v>233</v>
      </c>
      <c r="D2202" s="8" t="s">
        <v>6601</v>
      </c>
      <c r="E2202" s="3" t="s">
        <v>234</v>
      </c>
      <c r="F2202" s="3" t="s">
        <v>5210</v>
      </c>
      <c r="G2202" s="3" t="s">
        <v>234</v>
      </c>
      <c r="H2202" s="3">
        <f>VLOOKUP(F2202,BDRE_AF_20210615!$A$2:$F$3093,6,FALSE)</f>
        <v>11243</v>
      </c>
      <c r="I2202" s="9">
        <f t="shared" si="103"/>
        <v>13</v>
      </c>
      <c r="K2202" s="1" t="s">
        <v>5210</v>
      </c>
      <c r="L2202" s="1" t="s">
        <v>233</v>
      </c>
      <c r="M2202" s="1" t="s">
        <v>234</v>
      </c>
      <c r="N2202" s="1" t="s">
        <v>234</v>
      </c>
      <c r="O2202" s="1" t="str">
        <f t="shared" si="104"/>
        <v>OK</v>
      </c>
      <c r="P2202" s="1" t="str">
        <f t="shared" si="105"/>
        <v>OK</v>
      </c>
    </row>
    <row r="2203" spans="2:16">
      <c r="B2203" s="2">
        <v>1601</v>
      </c>
      <c r="C2203" s="7" t="s">
        <v>243</v>
      </c>
      <c r="D2203" s="8" t="s">
        <v>6378</v>
      </c>
      <c r="E2203" s="3" t="s">
        <v>235</v>
      </c>
      <c r="F2203" s="3" t="s">
        <v>5212</v>
      </c>
      <c r="G2203" s="3" t="s">
        <v>1364</v>
      </c>
      <c r="H2203" s="3">
        <f>VLOOKUP(F2203,BDRE_AF_20210615!$A$2:$F$3093,6,FALSE)</f>
        <v>342</v>
      </c>
      <c r="I2203" s="9">
        <f t="shared" si="103"/>
        <v>7</v>
      </c>
      <c r="K2203" s="1" t="s">
        <v>5212</v>
      </c>
      <c r="L2203" s="1" t="s">
        <v>243</v>
      </c>
      <c r="M2203" s="1" t="s">
        <v>235</v>
      </c>
      <c r="N2203" s="1" t="s">
        <v>1364</v>
      </c>
      <c r="O2203" s="1" t="str">
        <f t="shared" si="104"/>
        <v>OK</v>
      </c>
      <c r="P2203" s="1" t="str">
        <f t="shared" si="105"/>
        <v>OK</v>
      </c>
    </row>
    <row r="2204" spans="2:16">
      <c r="B2204" s="2">
        <v>1601</v>
      </c>
      <c r="C2204" s="7" t="s">
        <v>243</v>
      </c>
      <c r="D2204" s="8" t="s">
        <v>6378</v>
      </c>
      <c r="E2204" s="3" t="s">
        <v>235</v>
      </c>
      <c r="F2204" s="3" t="s">
        <v>5213</v>
      </c>
      <c r="G2204" s="3" t="s">
        <v>1365</v>
      </c>
      <c r="H2204" s="3">
        <f>VLOOKUP(F2204,BDRE_AF_20210615!$A$2:$F$3093,6,FALSE)</f>
        <v>797</v>
      </c>
      <c r="I2204" s="9">
        <f t="shared" si="103"/>
        <v>7</v>
      </c>
      <c r="K2204" s="1" t="s">
        <v>5213</v>
      </c>
      <c r="L2204" s="1" t="s">
        <v>243</v>
      </c>
      <c r="M2204" s="1" t="s">
        <v>235</v>
      </c>
      <c r="N2204" s="1" t="s">
        <v>1365</v>
      </c>
      <c r="O2204" s="1" t="str">
        <f t="shared" si="104"/>
        <v>OK</v>
      </c>
      <c r="P2204" s="1" t="str">
        <f t="shared" si="105"/>
        <v>OK</v>
      </c>
    </row>
    <row r="2205" spans="2:16">
      <c r="B2205" s="2">
        <v>1601</v>
      </c>
      <c r="C2205" s="7" t="s">
        <v>243</v>
      </c>
      <c r="D2205" s="8" t="s">
        <v>6378</v>
      </c>
      <c r="E2205" s="3" t="s">
        <v>235</v>
      </c>
      <c r="F2205" s="3" t="s">
        <v>5214</v>
      </c>
      <c r="G2205" s="3" t="s">
        <v>5215</v>
      </c>
      <c r="H2205" s="3">
        <f>VLOOKUP(F2205,BDRE_AF_20210615!$A$2:$F$3093,6,FALSE)</f>
        <v>256</v>
      </c>
      <c r="I2205" s="9">
        <f t="shared" si="103"/>
        <v>7</v>
      </c>
      <c r="K2205" s="1" t="s">
        <v>5214</v>
      </c>
      <c r="L2205" s="1" t="s">
        <v>243</v>
      </c>
      <c r="M2205" s="1" t="s">
        <v>235</v>
      </c>
      <c r="N2205" s="1" t="s">
        <v>5215</v>
      </c>
      <c r="O2205" s="1" t="str">
        <f t="shared" si="104"/>
        <v>OK</v>
      </c>
      <c r="P2205" s="1" t="str">
        <f t="shared" si="105"/>
        <v>OK</v>
      </c>
    </row>
    <row r="2206" spans="2:16">
      <c r="B2206" s="2">
        <v>1601</v>
      </c>
      <c r="C2206" s="7" t="s">
        <v>243</v>
      </c>
      <c r="D2206" s="8" t="s">
        <v>6378</v>
      </c>
      <c r="E2206" s="3" t="s">
        <v>235</v>
      </c>
      <c r="F2206" s="3" t="s">
        <v>5216</v>
      </c>
      <c r="G2206" s="3" t="s">
        <v>1366</v>
      </c>
      <c r="H2206" s="3">
        <f>VLOOKUP(F2206,BDRE_AF_20210615!$A$2:$F$3093,6,FALSE)</f>
        <v>344</v>
      </c>
      <c r="I2206" s="9">
        <f t="shared" si="103"/>
        <v>7</v>
      </c>
      <c r="K2206" s="1" t="s">
        <v>5216</v>
      </c>
      <c r="L2206" s="1" t="s">
        <v>243</v>
      </c>
      <c r="M2206" s="1" t="s">
        <v>235</v>
      </c>
      <c r="N2206" s="1" t="s">
        <v>1366</v>
      </c>
      <c r="O2206" s="1" t="str">
        <f t="shared" si="104"/>
        <v>OK</v>
      </c>
      <c r="P2206" s="1" t="str">
        <f t="shared" si="105"/>
        <v>OK</v>
      </c>
    </row>
    <row r="2207" spans="2:16">
      <c r="B2207" s="2">
        <v>1601</v>
      </c>
      <c r="C2207" s="7" t="s">
        <v>243</v>
      </c>
      <c r="D2207" s="8" t="s">
        <v>6378</v>
      </c>
      <c r="E2207" s="3" t="s">
        <v>235</v>
      </c>
      <c r="F2207" s="3" t="s">
        <v>5217</v>
      </c>
      <c r="G2207" s="3" t="s">
        <v>1367</v>
      </c>
      <c r="H2207" s="3">
        <f>VLOOKUP(F2207,BDRE_AF_20210615!$A$2:$F$3093,6,FALSE)</f>
        <v>485</v>
      </c>
      <c r="I2207" s="9">
        <f t="shared" si="103"/>
        <v>7</v>
      </c>
      <c r="K2207" s="1" t="s">
        <v>5217</v>
      </c>
      <c r="L2207" s="1" t="s">
        <v>243</v>
      </c>
      <c r="M2207" s="1" t="s">
        <v>235</v>
      </c>
      <c r="N2207" s="1" t="s">
        <v>1367</v>
      </c>
      <c r="O2207" s="1" t="str">
        <f t="shared" si="104"/>
        <v>OK</v>
      </c>
      <c r="P2207" s="1" t="str">
        <f t="shared" si="105"/>
        <v>OK</v>
      </c>
    </row>
    <row r="2208" spans="2:16">
      <c r="B2208" s="2">
        <v>1601</v>
      </c>
      <c r="C2208" s="7" t="s">
        <v>243</v>
      </c>
      <c r="D2208" s="8" t="s">
        <v>6378</v>
      </c>
      <c r="E2208" s="3" t="s">
        <v>235</v>
      </c>
      <c r="F2208" s="3" t="s">
        <v>5218</v>
      </c>
      <c r="G2208" s="3" t="s">
        <v>1368</v>
      </c>
      <c r="H2208" s="3">
        <f>VLOOKUP(F2208,BDRE_AF_20210615!$A$2:$F$3093,6,FALSE)</f>
        <v>311</v>
      </c>
      <c r="I2208" s="9">
        <f t="shared" si="103"/>
        <v>7</v>
      </c>
      <c r="K2208" s="1" t="s">
        <v>5218</v>
      </c>
      <c r="L2208" s="1" t="s">
        <v>243</v>
      </c>
      <c r="M2208" s="1" t="s">
        <v>235</v>
      </c>
      <c r="N2208" s="1" t="s">
        <v>1368</v>
      </c>
      <c r="O2208" s="1" t="str">
        <f t="shared" si="104"/>
        <v>OK</v>
      </c>
      <c r="P2208" s="1" t="str">
        <f t="shared" si="105"/>
        <v>OK</v>
      </c>
    </row>
    <row r="2209" spans="2:16">
      <c r="B2209" s="2">
        <v>1601</v>
      </c>
      <c r="C2209" s="7" t="s">
        <v>243</v>
      </c>
      <c r="D2209" s="8" t="s">
        <v>6378</v>
      </c>
      <c r="E2209" s="3" t="s">
        <v>235</v>
      </c>
      <c r="F2209" s="3" t="s">
        <v>5219</v>
      </c>
      <c r="G2209" s="3" t="s">
        <v>5220</v>
      </c>
      <c r="H2209" s="3">
        <f>VLOOKUP(F2209,BDRE_AF_20210615!$A$2:$F$3093,6,FALSE)</f>
        <v>775</v>
      </c>
      <c r="I2209" s="9">
        <f t="shared" si="103"/>
        <v>7</v>
      </c>
      <c r="K2209" s="1" t="s">
        <v>5219</v>
      </c>
      <c r="L2209" s="1" t="s">
        <v>243</v>
      </c>
      <c r="M2209" s="1" t="s">
        <v>235</v>
      </c>
      <c r="N2209" s="1" t="s">
        <v>5220</v>
      </c>
      <c r="O2209" s="1" t="str">
        <f t="shared" si="104"/>
        <v>OK</v>
      </c>
      <c r="P2209" s="1" t="str">
        <f t="shared" si="105"/>
        <v>OK</v>
      </c>
    </row>
    <row r="2210" spans="2:16">
      <c r="B2210" s="2">
        <v>1601</v>
      </c>
      <c r="C2210" s="7" t="s">
        <v>243</v>
      </c>
      <c r="D2210" s="8" t="s">
        <v>6378</v>
      </c>
      <c r="E2210" s="3" t="s">
        <v>235</v>
      </c>
      <c r="F2210" s="3" t="s">
        <v>5221</v>
      </c>
      <c r="G2210" s="3" t="s">
        <v>1369</v>
      </c>
      <c r="H2210" s="3">
        <f>VLOOKUP(F2210,BDRE_AF_20210615!$A$2:$F$3093,6,FALSE)</f>
        <v>453</v>
      </c>
      <c r="I2210" s="9">
        <f t="shared" si="103"/>
        <v>7</v>
      </c>
      <c r="K2210" s="1" t="s">
        <v>5221</v>
      </c>
      <c r="L2210" s="1" t="s">
        <v>243</v>
      </c>
      <c r="M2210" s="1" t="s">
        <v>235</v>
      </c>
      <c r="N2210" s="1" t="s">
        <v>1369</v>
      </c>
      <c r="O2210" s="1" t="str">
        <f t="shared" si="104"/>
        <v>OK</v>
      </c>
      <c r="P2210" s="1" t="str">
        <f t="shared" si="105"/>
        <v>OK</v>
      </c>
    </row>
    <row r="2211" spans="2:16">
      <c r="B2211" s="2">
        <v>1601</v>
      </c>
      <c r="C2211" s="7" t="s">
        <v>243</v>
      </c>
      <c r="D2211" s="8" t="s">
        <v>6378</v>
      </c>
      <c r="E2211" s="3" t="s">
        <v>235</v>
      </c>
      <c r="F2211" s="3" t="s">
        <v>5222</v>
      </c>
      <c r="G2211" s="3" t="s">
        <v>1955</v>
      </c>
      <c r="H2211" s="3">
        <f>VLOOKUP(F2211,BDRE_AF_20210615!$A$2:$F$3093,6,FALSE)</f>
        <v>1113</v>
      </c>
      <c r="I2211" s="9">
        <f t="shared" si="103"/>
        <v>9</v>
      </c>
      <c r="K2211" s="1" t="s">
        <v>5222</v>
      </c>
      <c r="L2211" s="1" t="s">
        <v>243</v>
      </c>
      <c r="M2211" s="1" t="s">
        <v>235</v>
      </c>
      <c r="N2211" s="1" t="s">
        <v>9797</v>
      </c>
      <c r="O2211" s="1" t="str">
        <f t="shared" si="104"/>
        <v>ERRO</v>
      </c>
      <c r="P2211" s="1" t="str">
        <f t="shared" si="105"/>
        <v>OK</v>
      </c>
    </row>
    <row r="2212" spans="2:16">
      <c r="B2212" s="2">
        <v>1601</v>
      </c>
      <c r="C2212" s="7" t="s">
        <v>243</v>
      </c>
      <c r="D2212" s="8" t="s">
        <v>6378</v>
      </c>
      <c r="E2212" s="3" t="s">
        <v>235</v>
      </c>
      <c r="F2212" s="3" t="s">
        <v>5236</v>
      </c>
      <c r="G2212" s="3" t="s">
        <v>1373</v>
      </c>
      <c r="H2212" s="3">
        <f>VLOOKUP(F2212,BDRE_AF_20210615!$A$2:$F$3093,6,FALSE)</f>
        <v>353</v>
      </c>
      <c r="I2212" s="9">
        <f t="shared" si="103"/>
        <v>7</v>
      </c>
      <c r="K2212" s="1" t="s">
        <v>5236</v>
      </c>
      <c r="L2212" s="1" t="s">
        <v>243</v>
      </c>
      <c r="M2212" s="1" t="s">
        <v>235</v>
      </c>
      <c r="N2212" s="1" t="s">
        <v>1373</v>
      </c>
      <c r="O2212" s="1" t="str">
        <f t="shared" si="104"/>
        <v>OK</v>
      </c>
      <c r="P2212" s="1" t="str">
        <f t="shared" si="105"/>
        <v>OK</v>
      </c>
    </row>
    <row r="2213" spans="2:16">
      <c r="B2213" s="2">
        <v>1601</v>
      </c>
      <c r="C2213" s="7" t="s">
        <v>243</v>
      </c>
      <c r="D2213" s="8" t="s">
        <v>6378</v>
      </c>
      <c r="E2213" s="3" t="s">
        <v>235</v>
      </c>
      <c r="F2213" s="3" t="s">
        <v>5223</v>
      </c>
      <c r="G2213" s="3" t="s">
        <v>1370</v>
      </c>
      <c r="H2213" s="3">
        <f>VLOOKUP(F2213,BDRE_AF_20210615!$A$2:$F$3093,6,FALSE)</f>
        <v>411</v>
      </c>
      <c r="I2213" s="9">
        <f t="shared" si="103"/>
        <v>7</v>
      </c>
      <c r="K2213" s="1" t="s">
        <v>5223</v>
      </c>
      <c r="L2213" s="1" t="s">
        <v>243</v>
      </c>
      <c r="M2213" s="1" t="s">
        <v>235</v>
      </c>
      <c r="N2213" s="1" t="s">
        <v>1370</v>
      </c>
      <c r="O2213" s="1" t="str">
        <f t="shared" si="104"/>
        <v>OK</v>
      </c>
      <c r="P2213" s="1" t="str">
        <f t="shared" si="105"/>
        <v>OK</v>
      </c>
    </row>
    <row r="2214" spans="2:16">
      <c r="B2214" s="2">
        <v>1601</v>
      </c>
      <c r="C2214" s="7" t="s">
        <v>243</v>
      </c>
      <c r="D2214" s="8" t="s">
        <v>6378</v>
      </c>
      <c r="E2214" s="3" t="s">
        <v>235</v>
      </c>
      <c r="F2214" s="3" t="s">
        <v>5224</v>
      </c>
      <c r="G2214" s="3" t="s">
        <v>5225</v>
      </c>
      <c r="H2214" s="3">
        <f>VLOOKUP(F2214,BDRE_AF_20210615!$A$2:$F$3093,6,FALSE)</f>
        <v>261</v>
      </c>
      <c r="I2214" s="9">
        <f t="shared" si="103"/>
        <v>7</v>
      </c>
      <c r="K2214" s="1" t="s">
        <v>5224</v>
      </c>
      <c r="L2214" s="1" t="s">
        <v>243</v>
      </c>
      <c r="M2214" s="1" t="s">
        <v>235</v>
      </c>
      <c r="N2214" s="1" t="s">
        <v>5225</v>
      </c>
      <c r="O2214" s="1" t="str">
        <f t="shared" si="104"/>
        <v>OK</v>
      </c>
      <c r="P2214" s="1" t="str">
        <f t="shared" si="105"/>
        <v>OK</v>
      </c>
    </row>
    <row r="2215" spans="2:16">
      <c r="B2215" s="2">
        <v>1601</v>
      </c>
      <c r="C2215" s="7" t="s">
        <v>243</v>
      </c>
      <c r="D2215" s="8" t="s">
        <v>6378</v>
      </c>
      <c r="E2215" s="3" t="s">
        <v>235</v>
      </c>
      <c r="F2215" s="3" t="s">
        <v>5226</v>
      </c>
      <c r="G2215" s="3" t="s">
        <v>2021</v>
      </c>
      <c r="H2215" s="3">
        <f>VLOOKUP(F2215,BDRE_AF_20210615!$A$2:$F$3093,6,FALSE)</f>
        <v>356</v>
      </c>
      <c r="I2215" s="9">
        <f t="shared" si="103"/>
        <v>7</v>
      </c>
      <c r="K2215" s="1" t="s">
        <v>5226</v>
      </c>
      <c r="L2215" s="1" t="s">
        <v>243</v>
      </c>
      <c r="M2215" s="1" t="s">
        <v>235</v>
      </c>
      <c r="N2215" s="1" t="s">
        <v>9780</v>
      </c>
      <c r="O2215" s="1" t="str">
        <f t="shared" si="104"/>
        <v>ERRO</v>
      </c>
      <c r="P2215" s="1" t="str">
        <f t="shared" si="105"/>
        <v>OK</v>
      </c>
    </row>
    <row r="2216" spans="2:16">
      <c r="B2216" s="2">
        <v>1601</v>
      </c>
      <c r="C2216" s="7" t="s">
        <v>243</v>
      </c>
      <c r="D2216" s="8" t="s">
        <v>6378</v>
      </c>
      <c r="E2216" s="3" t="s">
        <v>235</v>
      </c>
      <c r="F2216" s="3" t="s">
        <v>5227</v>
      </c>
      <c r="G2216" s="3" t="s">
        <v>1371</v>
      </c>
      <c r="H2216" s="3">
        <f>VLOOKUP(F2216,BDRE_AF_20210615!$A$2:$F$3093,6,FALSE)</f>
        <v>1022</v>
      </c>
      <c r="I2216" s="9">
        <f t="shared" si="103"/>
        <v>9</v>
      </c>
      <c r="K2216" s="1" t="s">
        <v>5227</v>
      </c>
      <c r="L2216" s="1" t="s">
        <v>243</v>
      </c>
      <c r="M2216" s="1" t="s">
        <v>235</v>
      </c>
      <c r="N2216" s="1" t="s">
        <v>1371</v>
      </c>
      <c r="O2216" s="1" t="str">
        <f t="shared" si="104"/>
        <v>OK</v>
      </c>
      <c r="P2216" s="1" t="str">
        <f t="shared" si="105"/>
        <v>OK</v>
      </c>
    </row>
    <row r="2217" spans="2:16">
      <c r="B2217" s="2">
        <v>1601</v>
      </c>
      <c r="C2217" s="7" t="s">
        <v>243</v>
      </c>
      <c r="D2217" s="8" t="s">
        <v>6378</v>
      </c>
      <c r="E2217" s="3" t="s">
        <v>235</v>
      </c>
      <c r="F2217" s="3" t="s">
        <v>5228</v>
      </c>
      <c r="G2217" s="3" t="s">
        <v>5229</v>
      </c>
      <c r="H2217" s="3">
        <f>VLOOKUP(F2217,BDRE_AF_20210615!$A$2:$F$3093,6,FALSE)</f>
        <v>258</v>
      </c>
      <c r="I2217" s="9">
        <f t="shared" si="103"/>
        <v>7</v>
      </c>
      <c r="K2217" s="1" t="s">
        <v>5228</v>
      </c>
      <c r="L2217" s="1" t="s">
        <v>243</v>
      </c>
      <c r="M2217" s="1" t="s">
        <v>235</v>
      </c>
      <c r="N2217" s="1" t="s">
        <v>5229</v>
      </c>
      <c r="O2217" s="1" t="str">
        <f t="shared" si="104"/>
        <v>OK</v>
      </c>
      <c r="P2217" s="1" t="str">
        <f t="shared" si="105"/>
        <v>OK</v>
      </c>
    </row>
    <row r="2218" spans="2:16">
      <c r="B2218" s="2">
        <v>1601</v>
      </c>
      <c r="C2218" s="7" t="s">
        <v>243</v>
      </c>
      <c r="D2218" s="8" t="s">
        <v>6378</v>
      </c>
      <c r="E2218" s="3" t="s">
        <v>235</v>
      </c>
      <c r="F2218" s="3" t="s">
        <v>5230</v>
      </c>
      <c r="G2218" s="3" t="s">
        <v>5231</v>
      </c>
      <c r="H2218" s="3">
        <f>VLOOKUP(F2218,BDRE_AF_20210615!$A$2:$F$3093,6,FALSE)</f>
        <v>896</v>
      </c>
      <c r="I2218" s="9">
        <f t="shared" si="103"/>
        <v>7</v>
      </c>
      <c r="K2218" s="1" t="s">
        <v>5230</v>
      </c>
      <c r="L2218" s="1" t="s">
        <v>243</v>
      </c>
      <c r="M2218" s="1" t="s">
        <v>235</v>
      </c>
      <c r="N2218" s="1" t="s">
        <v>5231</v>
      </c>
      <c r="O2218" s="1" t="str">
        <f t="shared" si="104"/>
        <v>OK</v>
      </c>
      <c r="P2218" s="1" t="str">
        <f t="shared" si="105"/>
        <v>OK</v>
      </c>
    </row>
    <row r="2219" spans="2:16">
      <c r="B2219" s="2">
        <v>1601</v>
      </c>
      <c r="C2219" s="7" t="s">
        <v>243</v>
      </c>
      <c r="D2219" s="8" t="s">
        <v>6378</v>
      </c>
      <c r="E2219" s="3" t="s">
        <v>235</v>
      </c>
      <c r="F2219" s="3" t="s">
        <v>5234</v>
      </c>
      <c r="G2219" s="3" t="s">
        <v>2076</v>
      </c>
      <c r="H2219" s="3">
        <f>VLOOKUP(F2219,BDRE_AF_20210615!$A$2:$F$3093,6,FALSE)</f>
        <v>519</v>
      </c>
      <c r="I2219" s="9">
        <f t="shared" si="103"/>
        <v>7</v>
      </c>
      <c r="K2219" s="1" t="s">
        <v>5234</v>
      </c>
      <c r="L2219" s="1" t="s">
        <v>243</v>
      </c>
      <c r="M2219" s="1" t="s">
        <v>235</v>
      </c>
      <c r="N2219" s="1" t="s">
        <v>9894</v>
      </c>
      <c r="O2219" s="1" t="str">
        <f t="shared" si="104"/>
        <v>ERRO</v>
      </c>
      <c r="P2219" s="1" t="str">
        <f t="shared" si="105"/>
        <v>OK</v>
      </c>
    </row>
    <row r="2220" spans="2:16">
      <c r="B2220" s="2">
        <v>1601</v>
      </c>
      <c r="C2220" s="7" t="s">
        <v>243</v>
      </c>
      <c r="D2220" s="8" t="s">
        <v>6378</v>
      </c>
      <c r="E2220" s="3" t="s">
        <v>235</v>
      </c>
      <c r="F2220" s="3" t="s">
        <v>5232</v>
      </c>
      <c r="G2220" s="3" t="s">
        <v>5233</v>
      </c>
      <c r="H2220" s="3">
        <f>VLOOKUP(F2220,BDRE_AF_20210615!$A$2:$F$3093,6,FALSE)</f>
        <v>752</v>
      </c>
      <c r="I2220" s="9">
        <f t="shared" si="103"/>
        <v>7</v>
      </c>
      <c r="K2220" s="1" t="s">
        <v>5232</v>
      </c>
      <c r="L2220" s="1" t="s">
        <v>243</v>
      </c>
      <c r="M2220" s="1" t="s">
        <v>235</v>
      </c>
      <c r="N2220" s="1" t="s">
        <v>5233</v>
      </c>
      <c r="O2220" s="1" t="str">
        <f t="shared" si="104"/>
        <v>OK</v>
      </c>
      <c r="P2220" s="1" t="str">
        <f t="shared" si="105"/>
        <v>OK</v>
      </c>
    </row>
    <row r="2221" spans="2:16">
      <c r="B2221" s="2">
        <v>1601</v>
      </c>
      <c r="C2221" s="7" t="s">
        <v>243</v>
      </c>
      <c r="D2221" s="8" t="s">
        <v>6378</v>
      </c>
      <c r="E2221" s="3" t="s">
        <v>235</v>
      </c>
      <c r="F2221" s="3" t="s">
        <v>5235</v>
      </c>
      <c r="G2221" s="3" t="s">
        <v>1372</v>
      </c>
      <c r="H2221" s="3">
        <f>VLOOKUP(F2221,BDRE_AF_20210615!$A$2:$F$3093,6,FALSE)</f>
        <v>517</v>
      </c>
      <c r="I2221" s="9">
        <f t="shared" si="103"/>
        <v>7</v>
      </c>
      <c r="K2221" s="1" t="s">
        <v>5235</v>
      </c>
      <c r="L2221" s="1" t="s">
        <v>243</v>
      </c>
      <c r="M2221" s="1" t="s">
        <v>235</v>
      </c>
      <c r="N2221" s="1" t="s">
        <v>1372</v>
      </c>
      <c r="O2221" s="1" t="str">
        <f t="shared" si="104"/>
        <v>OK</v>
      </c>
      <c r="P2221" s="1" t="str">
        <f t="shared" si="105"/>
        <v>OK</v>
      </c>
    </row>
    <row r="2222" spans="2:16">
      <c r="B2222" s="2">
        <v>1601</v>
      </c>
      <c r="C2222" s="7" t="s">
        <v>243</v>
      </c>
      <c r="D2222" s="8" t="s">
        <v>6378</v>
      </c>
      <c r="E2222" s="3" t="s">
        <v>235</v>
      </c>
      <c r="F2222" s="3" t="s">
        <v>5237</v>
      </c>
      <c r="G2222" s="3" t="s">
        <v>1374</v>
      </c>
      <c r="H2222" s="3">
        <f>VLOOKUP(F2222,BDRE_AF_20210615!$A$2:$F$3093,6,FALSE)</f>
        <v>285</v>
      </c>
      <c r="I2222" s="9">
        <f t="shared" si="103"/>
        <v>7</v>
      </c>
      <c r="K2222" s="1" t="s">
        <v>5237</v>
      </c>
      <c r="L2222" s="1" t="s">
        <v>243</v>
      </c>
      <c r="M2222" s="1" t="s">
        <v>235</v>
      </c>
      <c r="N2222" s="1" t="s">
        <v>1374</v>
      </c>
      <c r="O2222" s="1" t="str">
        <f t="shared" si="104"/>
        <v>OK</v>
      </c>
      <c r="P2222" s="1" t="str">
        <f t="shared" si="105"/>
        <v>OK</v>
      </c>
    </row>
    <row r="2223" spans="2:16">
      <c r="B2223" s="2">
        <v>1601</v>
      </c>
      <c r="C2223" s="7" t="s">
        <v>243</v>
      </c>
      <c r="D2223" s="8" t="s">
        <v>6378</v>
      </c>
      <c r="E2223" s="3" t="s">
        <v>235</v>
      </c>
      <c r="F2223" s="3" t="s">
        <v>5238</v>
      </c>
      <c r="G2223" s="3" t="s">
        <v>1375</v>
      </c>
      <c r="H2223" s="3">
        <f>VLOOKUP(F2223,BDRE_AF_20210615!$A$2:$F$3093,6,FALSE)</f>
        <v>313</v>
      </c>
      <c r="I2223" s="9">
        <f t="shared" si="103"/>
        <v>7</v>
      </c>
      <c r="K2223" s="1" t="s">
        <v>5238</v>
      </c>
      <c r="L2223" s="1" t="s">
        <v>243</v>
      </c>
      <c r="M2223" s="1" t="s">
        <v>235</v>
      </c>
      <c r="N2223" s="1" t="s">
        <v>1375</v>
      </c>
      <c r="O2223" s="1" t="str">
        <f t="shared" si="104"/>
        <v>OK</v>
      </c>
      <c r="P2223" s="1" t="str">
        <f t="shared" si="105"/>
        <v>OK</v>
      </c>
    </row>
    <row r="2224" spans="2:16">
      <c r="B2224" s="2">
        <v>1601</v>
      </c>
      <c r="C2224" s="7" t="s">
        <v>243</v>
      </c>
      <c r="D2224" s="8" t="s">
        <v>6378</v>
      </c>
      <c r="E2224" s="3" t="s">
        <v>235</v>
      </c>
      <c r="F2224" s="3" t="s">
        <v>5239</v>
      </c>
      <c r="G2224" s="3" t="s">
        <v>1376</v>
      </c>
      <c r="H2224" s="3">
        <f>VLOOKUP(F2224,BDRE_AF_20210615!$A$2:$F$3093,6,FALSE)</f>
        <v>1198</v>
      </c>
      <c r="I2224" s="9">
        <f t="shared" si="103"/>
        <v>9</v>
      </c>
      <c r="K2224" s="1" t="s">
        <v>5239</v>
      </c>
      <c r="L2224" s="1" t="s">
        <v>243</v>
      </c>
      <c r="M2224" s="1" t="s">
        <v>235</v>
      </c>
      <c r="N2224" s="1" t="s">
        <v>1376</v>
      </c>
      <c r="O2224" s="1" t="str">
        <f t="shared" si="104"/>
        <v>OK</v>
      </c>
      <c r="P2224" s="1" t="str">
        <f t="shared" si="105"/>
        <v>OK</v>
      </c>
    </row>
    <row r="2225" spans="2:16">
      <c r="B2225" s="2">
        <v>1601</v>
      </c>
      <c r="C2225" s="7" t="s">
        <v>243</v>
      </c>
      <c r="D2225" s="8" t="s">
        <v>6378</v>
      </c>
      <c r="E2225" s="3" t="s">
        <v>235</v>
      </c>
      <c r="F2225" s="3" t="s">
        <v>5242</v>
      </c>
      <c r="G2225" s="3" t="s">
        <v>5243</v>
      </c>
      <c r="H2225" s="3">
        <f>VLOOKUP(F2225,BDRE_AF_20210615!$A$2:$F$3093,6,FALSE)</f>
        <v>476</v>
      </c>
      <c r="I2225" s="9">
        <f t="shared" si="103"/>
        <v>7</v>
      </c>
      <c r="K2225" s="1" t="s">
        <v>5242</v>
      </c>
      <c r="L2225" s="1" t="s">
        <v>243</v>
      </c>
      <c r="M2225" s="1" t="s">
        <v>235</v>
      </c>
      <c r="N2225" s="1" t="s">
        <v>5243</v>
      </c>
      <c r="O2225" s="1" t="str">
        <f t="shared" si="104"/>
        <v>OK</v>
      </c>
      <c r="P2225" s="1" t="str">
        <f t="shared" si="105"/>
        <v>OK</v>
      </c>
    </row>
    <row r="2226" spans="2:16">
      <c r="B2226" s="2">
        <v>1601</v>
      </c>
      <c r="C2226" s="7" t="s">
        <v>243</v>
      </c>
      <c r="D2226" s="8" t="s">
        <v>6378</v>
      </c>
      <c r="E2226" s="3" t="s">
        <v>235</v>
      </c>
      <c r="F2226" s="3" t="s">
        <v>5246</v>
      </c>
      <c r="G2226" s="3" t="s">
        <v>5247</v>
      </c>
      <c r="H2226" s="3">
        <f>VLOOKUP(F2226,BDRE_AF_20210615!$A$2:$F$3093,6,FALSE)</f>
        <v>2677</v>
      </c>
      <c r="I2226" s="9">
        <f t="shared" si="103"/>
        <v>9</v>
      </c>
      <c r="K2226" s="1" t="s">
        <v>5246</v>
      </c>
      <c r="L2226" s="1" t="s">
        <v>243</v>
      </c>
      <c r="M2226" s="1" t="s">
        <v>235</v>
      </c>
      <c r="N2226" s="1" t="s">
        <v>5247</v>
      </c>
      <c r="O2226" s="1" t="str">
        <f t="shared" si="104"/>
        <v>OK</v>
      </c>
      <c r="P2226" s="1" t="str">
        <f t="shared" si="105"/>
        <v>OK</v>
      </c>
    </row>
    <row r="2227" spans="2:16">
      <c r="B2227" s="2">
        <v>1601</v>
      </c>
      <c r="C2227" s="7" t="s">
        <v>243</v>
      </c>
      <c r="D2227" s="8" t="s">
        <v>6378</v>
      </c>
      <c r="E2227" s="3" t="s">
        <v>235</v>
      </c>
      <c r="F2227" s="3" t="s">
        <v>5244</v>
      </c>
      <c r="G2227" s="3" t="s">
        <v>5245</v>
      </c>
      <c r="H2227" s="3">
        <f>VLOOKUP(F2227,BDRE_AF_20210615!$A$2:$F$3093,6,FALSE)</f>
        <v>1697</v>
      </c>
      <c r="I2227" s="9">
        <f t="shared" si="103"/>
        <v>9</v>
      </c>
      <c r="K2227" s="1" t="s">
        <v>5244</v>
      </c>
      <c r="L2227" s="1" t="s">
        <v>243</v>
      </c>
      <c r="M2227" s="1" t="s">
        <v>235</v>
      </c>
      <c r="N2227" s="1" t="s">
        <v>5245</v>
      </c>
      <c r="O2227" s="1" t="str">
        <f t="shared" si="104"/>
        <v>OK</v>
      </c>
      <c r="P2227" s="1" t="str">
        <f t="shared" si="105"/>
        <v>OK</v>
      </c>
    </row>
    <row r="2228" spans="2:16">
      <c r="B2228" s="2">
        <v>1601</v>
      </c>
      <c r="C2228" s="7" t="s">
        <v>243</v>
      </c>
      <c r="D2228" s="8" t="s">
        <v>6378</v>
      </c>
      <c r="E2228" s="3" t="s">
        <v>235</v>
      </c>
      <c r="F2228" s="3" t="s">
        <v>5248</v>
      </c>
      <c r="G2228" s="3" t="s">
        <v>5249</v>
      </c>
      <c r="H2228" s="3">
        <f>VLOOKUP(F2228,BDRE_AF_20210615!$A$2:$F$3093,6,FALSE)</f>
        <v>420</v>
      </c>
      <c r="I2228" s="9">
        <f t="shared" si="103"/>
        <v>7</v>
      </c>
      <c r="K2228" s="1" t="s">
        <v>5248</v>
      </c>
      <c r="L2228" s="1" t="s">
        <v>243</v>
      </c>
      <c r="M2228" s="1" t="s">
        <v>235</v>
      </c>
      <c r="N2228" s="1" t="s">
        <v>5249</v>
      </c>
      <c r="O2228" s="1" t="str">
        <f t="shared" si="104"/>
        <v>OK</v>
      </c>
      <c r="P2228" s="1" t="str">
        <f t="shared" si="105"/>
        <v>OK</v>
      </c>
    </row>
    <row r="2229" spans="2:16">
      <c r="B2229" s="2">
        <v>1601</v>
      </c>
      <c r="C2229" s="7" t="s">
        <v>243</v>
      </c>
      <c r="D2229" s="8" t="s">
        <v>6378</v>
      </c>
      <c r="E2229" s="3" t="s">
        <v>235</v>
      </c>
      <c r="F2229" s="3" t="s">
        <v>5250</v>
      </c>
      <c r="G2229" s="3" t="s">
        <v>5251</v>
      </c>
      <c r="H2229" s="3">
        <f>VLOOKUP(F2229,BDRE_AF_20210615!$A$2:$F$3093,6,FALSE)</f>
        <v>507</v>
      </c>
      <c r="I2229" s="9">
        <f t="shared" si="103"/>
        <v>7</v>
      </c>
      <c r="K2229" s="1" t="s">
        <v>5250</v>
      </c>
      <c r="L2229" s="1" t="s">
        <v>243</v>
      </c>
      <c r="M2229" s="1" t="s">
        <v>235</v>
      </c>
      <c r="N2229" s="1" t="s">
        <v>5251</v>
      </c>
      <c r="O2229" s="1" t="str">
        <f t="shared" si="104"/>
        <v>OK</v>
      </c>
      <c r="P2229" s="1" t="str">
        <f t="shared" si="105"/>
        <v>OK</v>
      </c>
    </row>
    <row r="2230" spans="2:16">
      <c r="B2230" s="2">
        <v>1601</v>
      </c>
      <c r="C2230" s="7" t="s">
        <v>243</v>
      </c>
      <c r="D2230" s="8" t="s">
        <v>6378</v>
      </c>
      <c r="E2230" s="3" t="s">
        <v>235</v>
      </c>
      <c r="F2230" s="3" t="s">
        <v>5252</v>
      </c>
      <c r="G2230" s="3" t="s">
        <v>5253</v>
      </c>
      <c r="H2230" s="3">
        <f>VLOOKUP(F2230,BDRE_AF_20210615!$A$2:$F$3093,6,FALSE)</f>
        <v>1187</v>
      </c>
      <c r="I2230" s="9">
        <f t="shared" si="103"/>
        <v>9</v>
      </c>
      <c r="K2230" s="1" t="s">
        <v>5252</v>
      </c>
      <c r="L2230" s="1" t="s">
        <v>243</v>
      </c>
      <c r="M2230" s="1" t="s">
        <v>235</v>
      </c>
      <c r="N2230" s="1" t="s">
        <v>5253</v>
      </c>
      <c r="O2230" s="1" t="str">
        <f t="shared" si="104"/>
        <v>OK</v>
      </c>
      <c r="P2230" s="1" t="str">
        <f t="shared" si="105"/>
        <v>OK</v>
      </c>
    </row>
    <row r="2231" spans="2:16">
      <c r="B2231" s="2">
        <v>1601</v>
      </c>
      <c r="C2231" s="7" t="s">
        <v>243</v>
      </c>
      <c r="D2231" s="8" t="s">
        <v>6378</v>
      </c>
      <c r="E2231" s="3" t="s">
        <v>235</v>
      </c>
      <c r="F2231" s="3" t="s">
        <v>5254</v>
      </c>
      <c r="G2231" s="3" t="s">
        <v>5255</v>
      </c>
      <c r="H2231" s="3">
        <f>VLOOKUP(F2231,BDRE_AF_20210615!$A$2:$F$3093,6,FALSE)</f>
        <v>502</v>
      </c>
      <c r="I2231" s="9">
        <f t="shared" si="103"/>
        <v>7</v>
      </c>
      <c r="K2231" s="1" t="s">
        <v>5254</v>
      </c>
      <c r="L2231" s="1" t="s">
        <v>243</v>
      </c>
      <c r="M2231" s="1" t="s">
        <v>235</v>
      </c>
      <c r="N2231" s="1" t="s">
        <v>5255</v>
      </c>
      <c r="O2231" s="1" t="str">
        <f t="shared" si="104"/>
        <v>OK</v>
      </c>
      <c r="P2231" s="1" t="str">
        <f t="shared" si="105"/>
        <v>OK</v>
      </c>
    </row>
    <row r="2232" spans="2:16">
      <c r="B2232" s="2">
        <v>1601</v>
      </c>
      <c r="C2232" s="7" t="s">
        <v>243</v>
      </c>
      <c r="D2232" s="8" t="s">
        <v>6378</v>
      </c>
      <c r="E2232" s="3" t="s">
        <v>235</v>
      </c>
      <c r="F2232" s="3" t="s">
        <v>5256</v>
      </c>
      <c r="G2232" s="3" t="s">
        <v>5257</v>
      </c>
      <c r="H2232" s="3">
        <f>VLOOKUP(F2232,BDRE_AF_20210615!$A$2:$F$3093,6,FALSE)</f>
        <v>428</v>
      </c>
      <c r="I2232" s="9">
        <f t="shared" si="103"/>
        <v>7</v>
      </c>
      <c r="K2232" s="1" t="s">
        <v>5256</v>
      </c>
      <c r="L2232" s="1" t="s">
        <v>243</v>
      </c>
      <c r="M2232" s="1" t="s">
        <v>235</v>
      </c>
      <c r="N2232" s="1" t="s">
        <v>5257</v>
      </c>
      <c r="O2232" s="1" t="str">
        <f t="shared" si="104"/>
        <v>OK</v>
      </c>
      <c r="P2232" s="1" t="str">
        <f t="shared" si="105"/>
        <v>OK</v>
      </c>
    </row>
    <row r="2233" spans="2:16">
      <c r="B2233" s="2">
        <v>1601</v>
      </c>
      <c r="C2233" s="7" t="s">
        <v>243</v>
      </c>
      <c r="D2233" s="8" t="s">
        <v>6378</v>
      </c>
      <c r="E2233" s="3" t="s">
        <v>235</v>
      </c>
      <c r="F2233" s="3" t="s">
        <v>5258</v>
      </c>
      <c r="G2233" s="3" t="s">
        <v>5259</v>
      </c>
      <c r="H2233" s="3">
        <f>VLOOKUP(F2233,BDRE_AF_20210615!$A$2:$F$3093,6,FALSE)</f>
        <v>484</v>
      </c>
      <c r="I2233" s="9">
        <f t="shared" si="103"/>
        <v>7</v>
      </c>
      <c r="K2233" s="1" t="s">
        <v>5258</v>
      </c>
      <c r="L2233" s="1" t="s">
        <v>243</v>
      </c>
      <c r="M2233" s="1" t="s">
        <v>235</v>
      </c>
      <c r="N2233" s="1" t="s">
        <v>5259</v>
      </c>
      <c r="O2233" s="1" t="str">
        <f t="shared" si="104"/>
        <v>OK</v>
      </c>
      <c r="P2233" s="1" t="str">
        <f t="shared" si="105"/>
        <v>OK</v>
      </c>
    </row>
    <row r="2234" spans="2:16">
      <c r="B2234" s="2">
        <v>1601</v>
      </c>
      <c r="C2234" s="7" t="s">
        <v>243</v>
      </c>
      <c r="D2234" s="8" t="s">
        <v>6378</v>
      </c>
      <c r="E2234" s="3" t="s">
        <v>235</v>
      </c>
      <c r="F2234" s="3" t="s">
        <v>5260</v>
      </c>
      <c r="G2234" s="3" t="s">
        <v>5261</v>
      </c>
      <c r="H2234" s="3">
        <f>VLOOKUP(F2234,BDRE_AF_20210615!$A$2:$F$3093,6,FALSE)</f>
        <v>945</v>
      </c>
      <c r="I2234" s="9">
        <f t="shared" si="103"/>
        <v>7</v>
      </c>
      <c r="K2234" s="1" t="s">
        <v>5260</v>
      </c>
      <c r="L2234" s="1" t="s">
        <v>243</v>
      </c>
      <c r="M2234" s="1" t="s">
        <v>235</v>
      </c>
      <c r="N2234" s="1" t="s">
        <v>5261</v>
      </c>
      <c r="O2234" s="1" t="str">
        <f t="shared" si="104"/>
        <v>OK</v>
      </c>
      <c r="P2234" s="1" t="str">
        <f t="shared" si="105"/>
        <v>OK</v>
      </c>
    </row>
    <row r="2235" spans="2:16">
      <c r="B2235" s="2">
        <v>1601</v>
      </c>
      <c r="C2235" s="7" t="s">
        <v>243</v>
      </c>
      <c r="D2235" s="8" t="s">
        <v>6378</v>
      </c>
      <c r="E2235" s="3" t="s">
        <v>235</v>
      </c>
      <c r="F2235" s="3" t="s">
        <v>5262</v>
      </c>
      <c r="G2235" s="3" t="s">
        <v>5263</v>
      </c>
      <c r="H2235" s="3">
        <f>VLOOKUP(F2235,BDRE_AF_20210615!$A$2:$F$3093,6,FALSE)</f>
        <v>968</v>
      </c>
      <c r="I2235" s="9">
        <f t="shared" si="103"/>
        <v>7</v>
      </c>
      <c r="K2235" s="1" t="s">
        <v>5262</v>
      </c>
      <c r="L2235" s="1" t="s">
        <v>243</v>
      </c>
      <c r="M2235" s="1" t="s">
        <v>235</v>
      </c>
      <c r="N2235" s="1" t="s">
        <v>5263</v>
      </c>
      <c r="O2235" s="1" t="str">
        <f t="shared" si="104"/>
        <v>OK</v>
      </c>
      <c r="P2235" s="1" t="str">
        <f t="shared" si="105"/>
        <v>OK</v>
      </c>
    </row>
    <row r="2236" spans="2:16">
      <c r="B2236" s="2">
        <v>1601</v>
      </c>
      <c r="C2236" s="7" t="s">
        <v>243</v>
      </c>
      <c r="D2236" s="8" t="s">
        <v>6378</v>
      </c>
      <c r="E2236" s="3" t="s">
        <v>235</v>
      </c>
      <c r="F2236" s="3" t="s">
        <v>5264</v>
      </c>
      <c r="G2236" s="3" t="s">
        <v>5265</v>
      </c>
      <c r="H2236" s="3">
        <f>VLOOKUP(F2236,BDRE_AF_20210615!$A$2:$F$3093,6,FALSE)</f>
        <v>965</v>
      </c>
      <c r="I2236" s="9">
        <f t="shared" si="103"/>
        <v>7</v>
      </c>
      <c r="K2236" s="1" t="s">
        <v>5264</v>
      </c>
      <c r="L2236" s="1" t="s">
        <v>243</v>
      </c>
      <c r="M2236" s="1" t="s">
        <v>235</v>
      </c>
      <c r="N2236" s="1" t="s">
        <v>5265</v>
      </c>
      <c r="O2236" s="1" t="str">
        <f t="shared" si="104"/>
        <v>OK</v>
      </c>
      <c r="P2236" s="1" t="str">
        <f t="shared" si="105"/>
        <v>OK</v>
      </c>
    </row>
    <row r="2237" spans="2:16">
      <c r="B2237" s="2">
        <v>1601</v>
      </c>
      <c r="C2237" s="7" t="s">
        <v>243</v>
      </c>
      <c r="D2237" s="8" t="s">
        <v>6378</v>
      </c>
      <c r="E2237" s="3" t="s">
        <v>235</v>
      </c>
      <c r="F2237" s="3" t="s">
        <v>5266</v>
      </c>
      <c r="G2237" s="3" t="s">
        <v>5267</v>
      </c>
      <c r="H2237" s="3">
        <f>VLOOKUP(F2237,BDRE_AF_20210615!$A$2:$F$3093,6,FALSE)</f>
        <v>600</v>
      </c>
      <c r="I2237" s="9">
        <f t="shared" si="103"/>
        <v>7</v>
      </c>
      <c r="K2237" s="1" t="s">
        <v>5266</v>
      </c>
      <c r="L2237" s="1" t="s">
        <v>243</v>
      </c>
      <c r="M2237" s="1" t="s">
        <v>235</v>
      </c>
      <c r="N2237" s="1" t="s">
        <v>5267</v>
      </c>
      <c r="O2237" s="1" t="str">
        <f t="shared" si="104"/>
        <v>OK</v>
      </c>
      <c r="P2237" s="1" t="str">
        <f t="shared" si="105"/>
        <v>OK</v>
      </c>
    </row>
    <row r="2238" spans="2:16">
      <c r="B2238" s="2">
        <v>1601</v>
      </c>
      <c r="C2238" s="7" t="s">
        <v>243</v>
      </c>
      <c r="D2238" s="8" t="s">
        <v>6378</v>
      </c>
      <c r="E2238" s="3" t="s">
        <v>235</v>
      </c>
      <c r="F2238" s="3" t="s">
        <v>5240</v>
      </c>
      <c r="G2238" s="3" t="s">
        <v>5241</v>
      </c>
      <c r="H2238" s="3">
        <f>VLOOKUP(F2238,BDRE_AF_20210615!$A$2:$F$3093,6,FALSE)</f>
        <v>841</v>
      </c>
      <c r="I2238" s="9">
        <f t="shared" si="103"/>
        <v>7</v>
      </c>
      <c r="K2238" s="1" t="s">
        <v>5240</v>
      </c>
      <c r="L2238" s="1" t="s">
        <v>243</v>
      </c>
      <c r="M2238" s="1" t="s">
        <v>235</v>
      </c>
      <c r="N2238" s="1" t="s">
        <v>5241</v>
      </c>
      <c r="O2238" s="1" t="str">
        <f t="shared" si="104"/>
        <v>OK</v>
      </c>
      <c r="P2238" s="1" t="str">
        <f t="shared" si="105"/>
        <v>OK</v>
      </c>
    </row>
    <row r="2239" spans="2:16">
      <c r="B2239" s="2">
        <v>1602</v>
      </c>
      <c r="C2239" s="7" t="s">
        <v>243</v>
      </c>
      <c r="D2239" s="8" t="s">
        <v>6407</v>
      </c>
      <c r="E2239" s="3" t="s">
        <v>236</v>
      </c>
      <c r="F2239" s="3" t="s">
        <v>5268</v>
      </c>
      <c r="G2239" s="3" t="s">
        <v>1377</v>
      </c>
      <c r="H2239" s="3">
        <f>VLOOKUP(F2239,BDRE_AF_20210615!$A$2:$F$3093,6,FALSE)</f>
        <v>1151</v>
      </c>
      <c r="I2239" s="9">
        <f t="shared" si="103"/>
        <v>9</v>
      </c>
      <c r="K2239" s="1" t="s">
        <v>5268</v>
      </c>
      <c r="L2239" s="1" t="s">
        <v>243</v>
      </c>
      <c r="M2239" s="1" t="s">
        <v>236</v>
      </c>
      <c r="N2239" s="1" t="s">
        <v>1377</v>
      </c>
      <c r="O2239" s="1" t="str">
        <f t="shared" si="104"/>
        <v>OK</v>
      </c>
      <c r="P2239" s="1" t="str">
        <f t="shared" si="105"/>
        <v>OK</v>
      </c>
    </row>
    <row r="2240" spans="2:16">
      <c r="B2240" s="2">
        <v>1602</v>
      </c>
      <c r="C2240" s="7" t="s">
        <v>243</v>
      </c>
      <c r="D2240" s="8" t="s">
        <v>6407</v>
      </c>
      <c r="E2240" s="3" t="s">
        <v>236</v>
      </c>
      <c r="F2240" s="3" t="s">
        <v>5269</v>
      </c>
      <c r="G2240" s="3" t="s">
        <v>1378</v>
      </c>
      <c r="H2240" s="3">
        <f>VLOOKUP(F2240,BDRE_AF_20210615!$A$2:$F$3093,6,FALSE)</f>
        <v>354</v>
      </c>
      <c r="I2240" s="9">
        <f t="shared" si="103"/>
        <v>7</v>
      </c>
      <c r="K2240" s="1" t="s">
        <v>5269</v>
      </c>
      <c r="L2240" s="1" t="s">
        <v>243</v>
      </c>
      <c r="M2240" s="1" t="s">
        <v>236</v>
      </c>
      <c r="N2240" s="1" t="s">
        <v>1378</v>
      </c>
      <c r="O2240" s="1" t="str">
        <f t="shared" si="104"/>
        <v>OK</v>
      </c>
      <c r="P2240" s="1" t="str">
        <f t="shared" si="105"/>
        <v>OK</v>
      </c>
    </row>
    <row r="2241" spans="2:16">
      <c r="B2241" s="2">
        <v>1602</v>
      </c>
      <c r="C2241" s="7" t="s">
        <v>243</v>
      </c>
      <c r="D2241" s="8" t="s">
        <v>6407</v>
      </c>
      <c r="E2241" s="3" t="s">
        <v>236</v>
      </c>
      <c r="F2241" s="3" t="s">
        <v>5270</v>
      </c>
      <c r="G2241" s="3" t="s">
        <v>1379</v>
      </c>
      <c r="H2241" s="3">
        <f>VLOOKUP(F2241,BDRE_AF_20210615!$A$2:$F$3093,6,FALSE)</f>
        <v>332</v>
      </c>
      <c r="I2241" s="9">
        <f t="shared" si="103"/>
        <v>7</v>
      </c>
      <c r="K2241" s="1" t="s">
        <v>5270</v>
      </c>
      <c r="L2241" s="1" t="s">
        <v>243</v>
      </c>
      <c r="M2241" s="1" t="s">
        <v>236</v>
      </c>
      <c r="N2241" s="1" t="s">
        <v>1379</v>
      </c>
      <c r="O2241" s="1" t="str">
        <f t="shared" si="104"/>
        <v>OK</v>
      </c>
      <c r="P2241" s="1" t="str">
        <f t="shared" si="105"/>
        <v>OK</v>
      </c>
    </row>
    <row r="2242" spans="2:16">
      <c r="B2242" s="2">
        <v>1602</v>
      </c>
      <c r="C2242" s="7" t="s">
        <v>243</v>
      </c>
      <c r="D2242" s="8" t="s">
        <v>6407</v>
      </c>
      <c r="E2242" s="3" t="s">
        <v>236</v>
      </c>
      <c r="F2242" s="3" t="s">
        <v>5271</v>
      </c>
      <c r="G2242" s="3" t="s">
        <v>1380</v>
      </c>
      <c r="H2242" s="3">
        <f>VLOOKUP(F2242,BDRE_AF_20210615!$A$2:$F$3093,6,FALSE)</f>
        <v>926</v>
      </c>
      <c r="I2242" s="9">
        <f t="shared" si="103"/>
        <v>7</v>
      </c>
      <c r="K2242" s="1" t="s">
        <v>5271</v>
      </c>
      <c r="L2242" s="1" t="s">
        <v>243</v>
      </c>
      <c r="M2242" s="1" t="s">
        <v>236</v>
      </c>
      <c r="N2242" s="1" t="s">
        <v>1380</v>
      </c>
      <c r="O2242" s="1" t="str">
        <f t="shared" si="104"/>
        <v>OK</v>
      </c>
      <c r="P2242" s="1" t="str">
        <f t="shared" si="105"/>
        <v>OK</v>
      </c>
    </row>
    <row r="2243" spans="2:16">
      <c r="B2243" s="2">
        <v>1602</v>
      </c>
      <c r="C2243" s="7" t="s">
        <v>243</v>
      </c>
      <c r="D2243" s="8" t="s">
        <v>6407</v>
      </c>
      <c r="E2243" s="3" t="s">
        <v>236</v>
      </c>
      <c r="F2243" s="3" t="s">
        <v>5272</v>
      </c>
      <c r="G2243" s="3" t="s">
        <v>1381</v>
      </c>
      <c r="H2243" s="3">
        <f>VLOOKUP(F2243,BDRE_AF_20210615!$A$2:$F$3093,6,FALSE)</f>
        <v>697</v>
      </c>
      <c r="I2243" s="9">
        <f t="shared" ref="I2243:I2306" si="106">IF($H2243&gt;20000,IF($H2243&gt;30000,IF(MOD((INT($H2243/10000))+16,2)=0,(INT($H2243/10000))+17,(INT($H2243/10000))+16),19),IF(AND($H2243&lt;=20000,$H2243&gt;5000),13,IF(AND($H2243&lt;=5000,$H2243&gt;1000),9,IF(AND($H2243&lt;=1000,$H2243&gt;150),7,0))))</f>
        <v>7</v>
      </c>
      <c r="K2243" s="1" t="s">
        <v>5272</v>
      </c>
      <c r="L2243" s="1" t="s">
        <v>243</v>
      </c>
      <c r="M2243" s="1" t="s">
        <v>236</v>
      </c>
      <c r="N2243" s="1" t="s">
        <v>1381</v>
      </c>
      <c r="O2243" s="1" t="str">
        <f t="shared" si="104"/>
        <v>OK</v>
      </c>
      <c r="P2243" s="1" t="str">
        <f t="shared" si="105"/>
        <v>OK</v>
      </c>
    </row>
    <row r="2244" spans="2:16">
      <c r="B2244" s="2">
        <v>1602</v>
      </c>
      <c r="C2244" s="7" t="s">
        <v>243</v>
      </c>
      <c r="D2244" s="8" t="s">
        <v>6407</v>
      </c>
      <c r="E2244" s="3" t="s">
        <v>236</v>
      </c>
      <c r="F2244" s="3" t="s">
        <v>5273</v>
      </c>
      <c r="G2244" s="3" t="s">
        <v>2143</v>
      </c>
      <c r="H2244" s="3">
        <f>VLOOKUP(F2244,BDRE_AF_20210615!$A$2:$F$3093,6,FALSE)</f>
        <v>1344</v>
      </c>
      <c r="I2244" s="9">
        <f t="shared" si="106"/>
        <v>9</v>
      </c>
      <c r="K2244" s="1" t="s">
        <v>5273</v>
      </c>
      <c r="L2244" s="1" t="s">
        <v>243</v>
      </c>
      <c r="M2244" s="1" t="s">
        <v>236</v>
      </c>
      <c r="N2244" s="1" t="s">
        <v>9841</v>
      </c>
      <c r="O2244" s="1" t="str">
        <f t="shared" ref="O2244:O2307" si="107">IF(N2244=G2244,"OK","ERRO")</f>
        <v>ERRO</v>
      </c>
      <c r="P2244" s="1" t="str">
        <f t="shared" ref="P2244:P2307" si="108">IF(F2244=K2244,"OK","ERRO")</f>
        <v>OK</v>
      </c>
    </row>
    <row r="2245" spans="2:16">
      <c r="B2245" s="2">
        <v>1602</v>
      </c>
      <c r="C2245" s="7" t="s">
        <v>243</v>
      </c>
      <c r="D2245" s="8" t="s">
        <v>6407</v>
      </c>
      <c r="E2245" s="3" t="s">
        <v>236</v>
      </c>
      <c r="F2245" s="3" t="s">
        <v>5277</v>
      </c>
      <c r="G2245" s="3" t="s">
        <v>5278</v>
      </c>
      <c r="H2245" s="3">
        <f>VLOOKUP(F2245,BDRE_AF_20210615!$A$2:$F$3093,6,FALSE)</f>
        <v>190</v>
      </c>
      <c r="I2245" s="9">
        <f t="shared" si="106"/>
        <v>7</v>
      </c>
      <c r="K2245" s="1" t="s">
        <v>5277</v>
      </c>
      <c r="L2245" s="1" t="s">
        <v>243</v>
      </c>
      <c r="M2245" s="1" t="s">
        <v>236</v>
      </c>
      <c r="N2245" s="1" t="s">
        <v>5278</v>
      </c>
      <c r="O2245" s="1" t="str">
        <f t="shared" si="107"/>
        <v>OK</v>
      </c>
      <c r="P2245" s="1" t="str">
        <f t="shared" si="108"/>
        <v>OK</v>
      </c>
    </row>
    <row r="2246" spans="2:16">
      <c r="B2246" s="2">
        <v>1602</v>
      </c>
      <c r="C2246" s="7" t="s">
        <v>243</v>
      </c>
      <c r="D2246" s="8" t="s">
        <v>6407</v>
      </c>
      <c r="E2246" s="3" t="s">
        <v>236</v>
      </c>
      <c r="F2246" s="3" t="s">
        <v>5279</v>
      </c>
      <c r="G2246" s="3" t="s">
        <v>5280</v>
      </c>
      <c r="H2246" s="3">
        <f>VLOOKUP(F2246,BDRE_AF_20210615!$A$2:$F$3093,6,FALSE)</f>
        <v>2368</v>
      </c>
      <c r="I2246" s="9">
        <f t="shared" si="106"/>
        <v>9</v>
      </c>
      <c r="K2246" s="1" t="s">
        <v>5279</v>
      </c>
      <c r="L2246" s="1" t="s">
        <v>243</v>
      </c>
      <c r="M2246" s="1" t="s">
        <v>236</v>
      </c>
      <c r="N2246" s="1" t="s">
        <v>5280</v>
      </c>
      <c r="O2246" s="1" t="str">
        <f t="shared" si="107"/>
        <v>OK</v>
      </c>
      <c r="P2246" s="1" t="str">
        <f t="shared" si="108"/>
        <v>OK</v>
      </c>
    </row>
    <row r="2247" spans="2:16">
      <c r="B2247" s="2">
        <v>1602</v>
      </c>
      <c r="C2247" s="7" t="s">
        <v>243</v>
      </c>
      <c r="D2247" s="8" t="s">
        <v>6407</v>
      </c>
      <c r="E2247" s="3" t="s">
        <v>236</v>
      </c>
      <c r="F2247" s="3" t="s">
        <v>5281</v>
      </c>
      <c r="G2247" s="3" t="s">
        <v>5282</v>
      </c>
      <c r="H2247" s="3">
        <f>VLOOKUP(F2247,BDRE_AF_20210615!$A$2:$F$3093,6,FALSE)</f>
        <v>424</v>
      </c>
      <c r="I2247" s="9">
        <f t="shared" si="106"/>
        <v>7</v>
      </c>
      <c r="K2247" s="1" t="s">
        <v>5281</v>
      </c>
      <c r="L2247" s="1" t="s">
        <v>243</v>
      </c>
      <c r="M2247" s="1" t="s">
        <v>236</v>
      </c>
      <c r="N2247" s="1" t="s">
        <v>5282</v>
      </c>
      <c r="O2247" s="1" t="str">
        <f t="shared" si="107"/>
        <v>OK</v>
      </c>
      <c r="P2247" s="1" t="str">
        <f t="shared" si="108"/>
        <v>OK</v>
      </c>
    </row>
    <row r="2248" spans="2:16">
      <c r="B2248" s="2">
        <v>1602</v>
      </c>
      <c r="C2248" s="7" t="s">
        <v>243</v>
      </c>
      <c r="D2248" s="8" t="s">
        <v>6407</v>
      </c>
      <c r="E2248" s="3" t="s">
        <v>236</v>
      </c>
      <c r="F2248" s="3" t="s">
        <v>5283</v>
      </c>
      <c r="G2248" s="3" t="s">
        <v>5284</v>
      </c>
      <c r="H2248" s="3">
        <f>VLOOKUP(F2248,BDRE_AF_20210615!$A$2:$F$3093,6,FALSE)</f>
        <v>1556</v>
      </c>
      <c r="I2248" s="9">
        <f t="shared" si="106"/>
        <v>9</v>
      </c>
      <c r="K2248" s="1" t="s">
        <v>5283</v>
      </c>
      <c r="L2248" s="1" t="s">
        <v>243</v>
      </c>
      <c r="M2248" s="1" t="s">
        <v>236</v>
      </c>
      <c r="N2248" s="1" t="s">
        <v>5284</v>
      </c>
      <c r="O2248" s="1" t="str">
        <f t="shared" si="107"/>
        <v>OK</v>
      </c>
      <c r="P2248" s="1" t="str">
        <f t="shared" si="108"/>
        <v>OK</v>
      </c>
    </row>
    <row r="2249" spans="2:16">
      <c r="B2249" s="2">
        <v>1602</v>
      </c>
      <c r="C2249" s="7" t="s">
        <v>243</v>
      </c>
      <c r="D2249" s="8" t="s">
        <v>6407</v>
      </c>
      <c r="E2249" s="3" t="s">
        <v>236</v>
      </c>
      <c r="F2249" s="3" t="s">
        <v>5285</v>
      </c>
      <c r="G2249" s="3" t="s">
        <v>5286</v>
      </c>
      <c r="H2249" s="3">
        <f>VLOOKUP(F2249,BDRE_AF_20210615!$A$2:$F$3093,6,FALSE)</f>
        <v>887</v>
      </c>
      <c r="I2249" s="9">
        <f t="shared" si="106"/>
        <v>7</v>
      </c>
      <c r="K2249" s="1" t="s">
        <v>5285</v>
      </c>
      <c r="L2249" s="1" t="s">
        <v>243</v>
      </c>
      <c r="M2249" s="1" t="s">
        <v>236</v>
      </c>
      <c r="N2249" s="1" t="s">
        <v>5286</v>
      </c>
      <c r="O2249" s="1" t="str">
        <f t="shared" si="107"/>
        <v>OK</v>
      </c>
      <c r="P2249" s="1" t="str">
        <f t="shared" si="108"/>
        <v>OK</v>
      </c>
    </row>
    <row r="2250" spans="2:16">
      <c r="B2250" s="2">
        <v>1602</v>
      </c>
      <c r="C2250" s="7" t="s">
        <v>243</v>
      </c>
      <c r="D2250" s="8" t="s">
        <v>6407</v>
      </c>
      <c r="E2250" s="3" t="s">
        <v>236</v>
      </c>
      <c r="F2250" s="3" t="s">
        <v>5274</v>
      </c>
      <c r="G2250" s="3" t="s">
        <v>1382</v>
      </c>
      <c r="H2250" s="3">
        <f>VLOOKUP(F2250,BDRE_AF_20210615!$A$2:$F$3093,6,FALSE)</f>
        <v>4886</v>
      </c>
      <c r="I2250" s="9">
        <f t="shared" si="106"/>
        <v>9</v>
      </c>
      <c r="K2250" s="1" t="s">
        <v>5274</v>
      </c>
      <c r="L2250" s="1" t="s">
        <v>243</v>
      </c>
      <c r="M2250" s="1" t="s">
        <v>236</v>
      </c>
      <c r="N2250" s="1" t="s">
        <v>1382</v>
      </c>
      <c r="O2250" s="1" t="str">
        <f t="shared" si="107"/>
        <v>OK</v>
      </c>
      <c r="P2250" s="1" t="str">
        <f t="shared" si="108"/>
        <v>OK</v>
      </c>
    </row>
    <row r="2251" spans="2:16">
      <c r="B2251" s="2">
        <v>1602</v>
      </c>
      <c r="C2251" s="7" t="s">
        <v>243</v>
      </c>
      <c r="D2251" s="8" t="s">
        <v>6407</v>
      </c>
      <c r="E2251" s="3" t="s">
        <v>236</v>
      </c>
      <c r="F2251" s="3" t="s">
        <v>5275</v>
      </c>
      <c r="G2251" s="3" t="s">
        <v>1383</v>
      </c>
      <c r="H2251" s="3">
        <f>VLOOKUP(F2251,BDRE_AF_20210615!$A$2:$F$3093,6,FALSE)</f>
        <v>712</v>
      </c>
      <c r="I2251" s="9">
        <f t="shared" si="106"/>
        <v>7</v>
      </c>
      <c r="K2251" s="1" t="s">
        <v>5275</v>
      </c>
      <c r="L2251" s="1" t="s">
        <v>243</v>
      </c>
      <c r="M2251" s="1" t="s">
        <v>236</v>
      </c>
      <c r="N2251" s="1" t="s">
        <v>1383</v>
      </c>
      <c r="O2251" s="1" t="str">
        <f t="shared" si="107"/>
        <v>OK</v>
      </c>
      <c r="P2251" s="1" t="str">
        <f t="shared" si="108"/>
        <v>OK</v>
      </c>
    </row>
    <row r="2252" spans="2:16">
      <c r="B2252" s="2">
        <v>1602</v>
      </c>
      <c r="C2252" s="7" t="s">
        <v>243</v>
      </c>
      <c r="D2252" s="8" t="s">
        <v>6407</v>
      </c>
      <c r="E2252" s="3" t="s">
        <v>236</v>
      </c>
      <c r="F2252" s="3" t="s">
        <v>5276</v>
      </c>
      <c r="G2252" s="3" t="s">
        <v>1384</v>
      </c>
      <c r="H2252" s="3">
        <f>VLOOKUP(F2252,BDRE_AF_20210615!$A$2:$F$3093,6,FALSE)</f>
        <v>265</v>
      </c>
      <c r="I2252" s="9">
        <f t="shared" si="106"/>
        <v>7</v>
      </c>
      <c r="K2252" s="1" t="s">
        <v>5276</v>
      </c>
      <c r="L2252" s="1" t="s">
        <v>243</v>
      </c>
      <c r="M2252" s="1" t="s">
        <v>236</v>
      </c>
      <c r="N2252" s="1" t="s">
        <v>1384</v>
      </c>
      <c r="O2252" s="1" t="str">
        <f t="shared" si="107"/>
        <v>OK</v>
      </c>
      <c r="P2252" s="1" t="str">
        <f t="shared" si="108"/>
        <v>OK</v>
      </c>
    </row>
    <row r="2253" spans="2:16">
      <c r="B2253" s="2">
        <v>1603</v>
      </c>
      <c r="C2253" s="7" t="s">
        <v>243</v>
      </c>
      <c r="D2253" s="8" t="s">
        <v>6491</v>
      </c>
      <c r="E2253" s="3" t="s">
        <v>237</v>
      </c>
      <c r="F2253" s="3" t="s">
        <v>5287</v>
      </c>
      <c r="G2253" s="3" t="s">
        <v>1385</v>
      </c>
      <c r="H2253" s="3">
        <f>VLOOKUP(F2253,BDRE_AF_20210615!$A$2:$F$3093,6,FALSE)</f>
        <v>548</v>
      </c>
      <c r="I2253" s="9">
        <f t="shared" si="106"/>
        <v>7</v>
      </c>
      <c r="K2253" s="1" t="s">
        <v>5287</v>
      </c>
      <c r="L2253" s="1" t="s">
        <v>243</v>
      </c>
      <c r="M2253" s="1" t="s">
        <v>237</v>
      </c>
      <c r="N2253" s="1" t="s">
        <v>1385</v>
      </c>
      <c r="O2253" s="1" t="str">
        <f t="shared" si="107"/>
        <v>OK</v>
      </c>
      <c r="P2253" s="1" t="str">
        <f t="shared" si="108"/>
        <v>OK</v>
      </c>
    </row>
    <row r="2254" spans="2:16">
      <c r="B2254" s="2">
        <v>1603</v>
      </c>
      <c r="C2254" s="7" t="s">
        <v>243</v>
      </c>
      <c r="D2254" s="8" t="s">
        <v>6491</v>
      </c>
      <c r="E2254" s="3" t="s">
        <v>237</v>
      </c>
      <c r="F2254" s="3" t="s">
        <v>5288</v>
      </c>
      <c r="G2254" s="3" t="s">
        <v>1386</v>
      </c>
      <c r="H2254" s="3">
        <f>VLOOKUP(F2254,BDRE_AF_20210615!$A$2:$F$3093,6,FALSE)</f>
        <v>409</v>
      </c>
      <c r="I2254" s="9">
        <f t="shared" si="106"/>
        <v>7</v>
      </c>
      <c r="K2254" s="1" t="s">
        <v>5288</v>
      </c>
      <c r="L2254" s="1" t="s">
        <v>243</v>
      </c>
      <c r="M2254" s="1" t="s">
        <v>237</v>
      </c>
      <c r="N2254" s="1" t="s">
        <v>1386</v>
      </c>
      <c r="O2254" s="1" t="str">
        <f t="shared" si="107"/>
        <v>OK</v>
      </c>
      <c r="P2254" s="1" t="str">
        <f t="shared" si="108"/>
        <v>OK</v>
      </c>
    </row>
    <row r="2255" spans="2:16">
      <c r="B2255" s="2">
        <v>1603</v>
      </c>
      <c r="C2255" s="7" t="s">
        <v>243</v>
      </c>
      <c r="D2255" s="8" t="s">
        <v>6491</v>
      </c>
      <c r="E2255" s="3" t="s">
        <v>237</v>
      </c>
      <c r="F2255" s="3" t="s">
        <v>5289</v>
      </c>
      <c r="G2255" s="3" t="s">
        <v>1387</v>
      </c>
      <c r="H2255" s="3">
        <f>VLOOKUP(F2255,BDRE_AF_20210615!$A$2:$F$3093,6,FALSE)</f>
        <v>566</v>
      </c>
      <c r="I2255" s="9">
        <f t="shared" si="106"/>
        <v>7</v>
      </c>
      <c r="K2255" s="1" t="s">
        <v>5289</v>
      </c>
      <c r="L2255" s="1" t="s">
        <v>243</v>
      </c>
      <c r="M2255" s="1" t="s">
        <v>237</v>
      </c>
      <c r="N2255" s="1" t="s">
        <v>1387</v>
      </c>
      <c r="O2255" s="1" t="str">
        <f t="shared" si="107"/>
        <v>OK</v>
      </c>
      <c r="P2255" s="1" t="str">
        <f t="shared" si="108"/>
        <v>OK</v>
      </c>
    </row>
    <row r="2256" spans="2:16">
      <c r="B2256" s="2">
        <v>1603</v>
      </c>
      <c r="C2256" s="7" t="s">
        <v>243</v>
      </c>
      <c r="D2256" s="8" t="s">
        <v>6491</v>
      </c>
      <c r="E2256" s="3" t="s">
        <v>237</v>
      </c>
      <c r="F2256" s="3" t="s">
        <v>5290</v>
      </c>
      <c r="G2256" s="3" t="s">
        <v>1938</v>
      </c>
      <c r="H2256" s="3">
        <f>VLOOKUP(F2256,BDRE_AF_20210615!$A$2:$F$3093,6,FALSE)</f>
        <v>259</v>
      </c>
      <c r="I2256" s="9">
        <f t="shared" si="106"/>
        <v>7</v>
      </c>
      <c r="K2256" s="1" t="s">
        <v>5290</v>
      </c>
      <c r="L2256" s="1" t="s">
        <v>243</v>
      </c>
      <c r="M2256" s="1" t="s">
        <v>237</v>
      </c>
      <c r="N2256" s="1" t="s">
        <v>9764</v>
      </c>
      <c r="O2256" s="1" t="str">
        <f t="shared" si="107"/>
        <v>ERRO</v>
      </c>
      <c r="P2256" s="1" t="str">
        <f t="shared" si="108"/>
        <v>OK</v>
      </c>
    </row>
    <row r="2257" spans="2:16">
      <c r="B2257" s="2">
        <v>1603</v>
      </c>
      <c r="C2257" s="7" t="s">
        <v>243</v>
      </c>
      <c r="D2257" s="8" t="s">
        <v>6491</v>
      </c>
      <c r="E2257" s="3" t="s">
        <v>237</v>
      </c>
      <c r="F2257" s="3" t="s">
        <v>5291</v>
      </c>
      <c r="G2257" s="3" t="s">
        <v>1388</v>
      </c>
      <c r="H2257" s="3">
        <f>VLOOKUP(F2257,BDRE_AF_20210615!$A$2:$F$3093,6,FALSE)</f>
        <v>279</v>
      </c>
      <c r="I2257" s="9">
        <f t="shared" si="106"/>
        <v>7</v>
      </c>
      <c r="K2257" s="1" t="s">
        <v>5291</v>
      </c>
      <c r="L2257" s="1" t="s">
        <v>243</v>
      </c>
      <c r="M2257" s="1" t="s">
        <v>237</v>
      </c>
      <c r="N2257" s="1" t="s">
        <v>1388</v>
      </c>
      <c r="O2257" s="1" t="str">
        <f t="shared" si="107"/>
        <v>OK</v>
      </c>
      <c r="P2257" s="1" t="str">
        <f t="shared" si="108"/>
        <v>OK</v>
      </c>
    </row>
    <row r="2258" spans="2:16">
      <c r="B2258" s="2">
        <v>1603</v>
      </c>
      <c r="C2258" s="7" t="s">
        <v>243</v>
      </c>
      <c r="D2258" s="8" t="s">
        <v>6491</v>
      </c>
      <c r="E2258" s="3" t="s">
        <v>237</v>
      </c>
      <c r="F2258" s="3" t="s">
        <v>5292</v>
      </c>
      <c r="G2258" s="3" t="s">
        <v>2029</v>
      </c>
      <c r="H2258" s="3">
        <f>VLOOKUP(F2258,BDRE_AF_20210615!$A$2:$F$3093,6,FALSE)</f>
        <v>1223</v>
      </c>
      <c r="I2258" s="9">
        <f t="shared" si="106"/>
        <v>9</v>
      </c>
      <c r="K2258" s="1" t="s">
        <v>5292</v>
      </c>
      <c r="L2258" s="1" t="s">
        <v>243</v>
      </c>
      <c r="M2258" s="1" t="s">
        <v>237</v>
      </c>
      <c r="N2258" s="1" t="s">
        <v>9832</v>
      </c>
      <c r="O2258" s="1" t="str">
        <f t="shared" si="107"/>
        <v>ERRO</v>
      </c>
      <c r="P2258" s="1" t="str">
        <f t="shared" si="108"/>
        <v>OK</v>
      </c>
    </row>
    <row r="2259" spans="2:16">
      <c r="B2259" s="2">
        <v>1603</v>
      </c>
      <c r="C2259" s="7" t="s">
        <v>243</v>
      </c>
      <c r="D2259" s="8" t="s">
        <v>6491</v>
      </c>
      <c r="E2259" s="3" t="s">
        <v>237</v>
      </c>
      <c r="F2259" s="3" t="s">
        <v>5293</v>
      </c>
      <c r="G2259" s="3" t="s">
        <v>5294</v>
      </c>
      <c r="H2259" s="3">
        <f>VLOOKUP(F2259,BDRE_AF_20210615!$A$2:$F$3093,6,FALSE)</f>
        <v>506</v>
      </c>
      <c r="I2259" s="9">
        <f t="shared" si="106"/>
        <v>7</v>
      </c>
      <c r="K2259" s="1" t="s">
        <v>5293</v>
      </c>
      <c r="L2259" s="1" t="s">
        <v>243</v>
      </c>
      <c r="M2259" s="1" t="s">
        <v>237</v>
      </c>
      <c r="N2259" s="1" t="s">
        <v>5294</v>
      </c>
      <c r="O2259" s="1" t="str">
        <f t="shared" si="107"/>
        <v>OK</v>
      </c>
      <c r="P2259" s="1" t="str">
        <f t="shared" si="108"/>
        <v>OK</v>
      </c>
    </row>
    <row r="2260" spans="2:16">
      <c r="B2260" s="2">
        <v>1603</v>
      </c>
      <c r="C2260" s="7" t="s">
        <v>243</v>
      </c>
      <c r="D2260" s="8" t="s">
        <v>6491</v>
      </c>
      <c r="E2260" s="3" t="s">
        <v>237</v>
      </c>
      <c r="F2260" s="3" t="s">
        <v>5295</v>
      </c>
      <c r="G2260" s="3" t="s">
        <v>2133</v>
      </c>
      <c r="H2260" s="3">
        <f>VLOOKUP(F2260,BDRE_AF_20210615!$A$2:$F$3093,6,FALSE)</f>
        <v>672</v>
      </c>
      <c r="I2260" s="9">
        <f t="shared" si="106"/>
        <v>7</v>
      </c>
      <c r="K2260" s="1" t="s">
        <v>5295</v>
      </c>
      <c r="L2260" s="1" t="s">
        <v>243</v>
      </c>
      <c r="M2260" s="1" t="s">
        <v>237</v>
      </c>
      <c r="N2260" s="1" t="s">
        <v>9899</v>
      </c>
      <c r="O2260" s="1" t="str">
        <f t="shared" si="107"/>
        <v>ERRO</v>
      </c>
      <c r="P2260" s="1" t="str">
        <f t="shared" si="108"/>
        <v>OK</v>
      </c>
    </row>
    <row r="2261" spans="2:16">
      <c r="B2261" s="2">
        <v>1603</v>
      </c>
      <c r="C2261" s="7" t="s">
        <v>243</v>
      </c>
      <c r="D2261" s="8" t="s">
        <v>6491</v>
      </c>
      <c r="E2261" s="3" t="s">
        <v>237</v>
      </c>
      <c r="F2261" s="3" t="s">
        <v>5296</v>
      </c>
      <c r="G2261" s="3" t="s">
        <v>5297</v>
      </c>
      <c r="H2261" s="3">
        <f>VLOOKUP(F2261,BDRE_AF_20210615!$A$2:$F$3093,6,FALSE)</f>
        <v>872</v>
      </c>
      <c r="I2261" s="9">
        <f t="shared" si="106"/>
        <v>7</v>
      </c>
      <c r="K2261" s="1" t="s">
        <v>5296</v>
      </c>
      <c r="L2261" s="1" t="s">
        <v>243</v>
      </c>
      <c r="M2261" s="1" t="s">
        <v>237</v>
      </c>
      <c r="N2261" s="1" t="s">
        <v>5297</v>
      </c>
      <c r="O2261" s="1" t="str">
        <f t="shared" si="107"/>
        <v>OK</v>
      </c>
      <c r="P2261" s="1" t="str">
        <f t="shared" si="108"/>
        <v>OK</v>
      </c>
    </row>
    <row r="2262" spans="2:16">
      <c r="B2262" s="2">
        <v>1603</v>
      </c>
      <c r="C2262" s="7" t="s">
        <v>243</v>
      </c>
      <c r="D2262" s="8" t="s">
        <v>6491</v>
      </c>
      <c r="E2262" s="3" t="s">
        <v>237</v>
      </c>
      <c r="F2262" s="3" t="s">
        <v>5298</v>
      </c>
      <c r="G2262" s="3" t="s">
        <v>5299</v>
      </c>
      <c r="H2262" s="3">
        <f>VLOOKUP(F2262,BDRE_AF_20210615!$A$2:$F$3093,6,FALSE)</f>
        <v>796</v>
      </c>
      <c r="I2262" s="9">
        <f t="shared" si="106"/>
        <v>7</v>
      </c>
      <c r="K2262" s="1" t="s">
        <v>5298</v>
      </c>
      <c r="L2262" s="1" t="s">
        <v>243</v>
      </c>
      <c r="M2262" s="1" t="s">
        <v>237</v>
      </c>
      <c r="N2262" s="1" t="s">
        <v>5299</v>
      </c>
      <c r="O2262" s="1" t="str">
        <f t="shared" si="107"/>
        <v>OK</v>
      </c>
      <c r="P2262" s="1" t="str">
        <f t="shared" si="108"/>
        <v>OK</v>
      </c>
    </row>
    <row r="2263" spans="2:16">
      <c r="B2263" s="2">
        <v>1603</v>
      </c>
      <c r="C2263" s="7" t="s">
        <v>243</v>
      </c>
      <c r="D2263" s="8" t="s">
        <v>6491</v>
      </c>
      <c r="E2263" s="3" t="s">
        <v>237</v>
      </c>
      <c r="F2263" s="3" t="s">
        <v>5300</v>
      </c>
      <c r="G2263" s="3" t="s">
        <v>5301</v>
      </c>
      <c r="H2263" s="3">
        <f>VLOOKUP(F2263,BDRE_AF_20210615!$A$2:$F$3093,6,FALSE)</f>
        <v>891</v>
      </c>
      <c r="I2263" s="9">
        <f t="shared" si="106"/>
        <v>7</v>
      </c>
      <c r="K2263" s="1" t="s">
        <v>5300</v>
      </c>
      <c r="L2263" s="1" t="s">
        <v>243</v>
      </c>
      <c r="M2263" s="1" t="s">
        <v>237</v>
      </c>
      <c r="N2263" s="1" t="s">
        <v>5301</v>
      </c>
      <c r="O2263" s="1" t="str">
        <f t="shared" si="107"/>
        <v>OK</v>
      </c>
      <c r="P2263" s="1" t="str">
        <f t="shared" si="108"/>
        <v>OK</v>
      </c>
    </row>
    <row r="2264" spans="2:16">
      <c r="B2264" s="2">
        <v>1603</v>
      </c>
      <c r="C2264" s="7" t="s">
        <v>243</v>
      </c>
      <c r="D2264" s="8" t="s">
        <v>6491</v>
      </c>
      <c r="E2264" s="3" t="s">
        <v>237</v>
      </c>
      <c r="F2264" s="3" t="s">
        <v>5302</v>
      </c>
      <c r="G2264" s="3" t="s">
        <v>5303</v>
      </c>
      <c r="H2264" s="3">
        <f>VLOOKUP(F2264,BDRE_AF_20210615!$A$2:$F$3093,6,FALSE)</f>
        <v>511</v>
      </c>
      <c r="I2264" s="9">
        <f t="shared" si="106"/>
        <v>7</v>
      </c>
      <c r="K2264" s="1" t="s">
        <v>5302</v>
      </c>
      <c r="L2264" s="1" t="s">
        <v>243</v>
      </c>
      <c r="M2264" s="1" t="s">
        <v>237</v>
      </c>
      <c r="N2264" s="1" t="s">
        <v>5303</v>
      </c>
      <c r="O2264" s="1" t="str">
        <f t="shared" si="107"/>
        <v>OK</v>
      </c>
      <c r="P2264" s="1" t="str">
        <f t="shared" si="108"/>
        <v>OK</v>
      </c>
    </row>
    <row r="2265" spans="2:16">
      <c r="B2265" s="2">
        <v>1603</v>
      </c>
      <c r="C2265" s="7" t="s">
        <v>243</v>
      </c>
      <c r="D2265" s="8" t="s">
        <v>6491</v>
      </c>
      <c r="E2265" s="3" t="s">
        <v>237</v>
      </c>
      <c r="F2265" s="3" t="s">
        <v>5304</v>
      </c>
      <c r="G2265" s="3" t="s">
        <v>5305</v>
      </c>
      <c r="H2265" s="3">
        <f>VLOOKUP(F2265,BDRE_AF_20210615!$A$2:$F$3093,6,FALSE)</f>
        <v>2497</v>
      </c>
      <c r="I2265" s="9">
        <f t="shared" si="106"/>
        <v>9</v>
      </c>
      <c r="K2265" s="1" t="s">
        <v>5304</v>
      </c>
      <c r="L2265" s="1" t="s">
        <v>243</v>
      </c>
      <c r="M2265" s="1" t="s">
        <v>237</v>
      </c>
      <c r="N2265" s="1" t="s">
        <v>5305</v>
      </c>
      <c r="O2265" s="1" t="str">
        <f t="shared" si="107"/>
        <v>OK</v>
      </c>
      <c r="P2265" s="1" t="str">
        <f t="shared" si="108"/>
        <v>OK</v>
      </c>
    </row>
    <row r="2266" spans="2:16">
      <c r="B2266" s="2">
        <v>1604</v>
      </c>
      <c r="C2266" s="7" t="s">
        <v>243</v>
      </c>
      <c r="D2266" s="8" t="s">
        <v>6501</v>
      </c>
      <c r="E2266" s="3" t="s">
        <v>238</v>
      </c>
      <c r="F2266" s="3" t="s">
        <v>5306</v>
      </c>
      <c r="G2266" s="3" t="s">
        <v>1389</v>
      </c>
      <c r="H2266" s="3">
        <f>VLOOKUP(F2266,BDRE_AF_20210615!$A$2:$F$3093,6,FALSE)</f>
        <v>230</v>
      </c>
      <c r="I2266" s="9">
        <f t="shared" si="106"/>
        <v>7</v>
      </c>
      <c r="K2266" s="1" t="s">
        <v>5306</v>
      </c>
      <c r="L2266" s="1" t="s">
        <v>243</v>
      </c>
      <c r="M2266" s="1" t="s">
        <v>238</v>
      </c>
      <c r="N2266" s="1" t="s">
        <v>1389</v>
      </c>
      <c r="O2266" s="1" t="str">
        <f t="shared" si="107"/>
        <v>OK</v>
      </c>
      <c r="P2266" s="1" t="str">
        <f t="shared" si="108"/>
        <v>OK</v>
      </c>
    </row>
    <row r="2267" spans="2:16">
      <c r="B2267" s="2">
        <v>1604</v>
      </c>
      <c r="C2267" s="7" t="s">
        <v>243</v>
      </c>
      <c r="D2267" s="8" t="s">
        <v>6501</v>
      </c>
      <c r="E2267" s="3" t="s">
        <v>238</v>
      </c>
      <c r="F2267" s="3" t="s">
        <v>5307</v>
      </c>
      <c r="G2267" s="3" t="s">
        <v>1390</v>
      </c>
      <c r="H2267" s="3">
        <f>VLOOKUP(F2267,BDRE_AF_20210615!$A$2:$F$3093,6,FALSE)</f>
        <v>979</v>
      </c>
      <c r="I2267" s="9">
        <f t="shared" si="106"/>
        <v>7</v>
      </c>
      <c r="K2267" s="1" t="s">
        <v>5307</v>
      </c>
      <c r="L2267" s="1" t="s">
        <v>243</v>
      </c>
      <c r="M2267" s="1" t="s">
        <v>238</v>
      </c>
      <c r="N2267" s="1" t="s">
        <v>1390</v>
      </c>
      <c r="O2267" s="1" t="str">
        <f t="shared" si="107"/>
        <v>OK</v>
      </c>
      <c r="P2267" s="1" t="str">
        <f t="shared" si="108"/>
        <v>OK</v>
      </c>
    </row>
    <row r="2268" spans="2:16">
      <c r="B2268" s="2">
        <v>1604</v>
      </c>
      <c r="C2268" s="7" t="s">
        <v>243</v>
      </c>
      <c r="D2268" s="8" t="s">
        <v>6501</v>
      </c>
      <c r="E2268" s="3" t="s">
        <v>238</v>
      </c>
      <c r="F2268" s="3" t="s">
        <v>5308</v>
      </c>
      <c r="G2268" s="3" t="s">
        <v>1391</v>
      </c>
      <c r="H2268" s="3">
        <f>VLOOKUP(F2268,BDRE_AF_20210615!$A$2:$F$3093,6,FALSE)</f>
        <v>353</v>
      </c>
      <c r="I2268" s="9">
        <f t="shared" si="106"/>
        <v>7</v>
      </c>
      <c r="K2268" s="1" t="s">
        <v>5308</v>
      </c>
      <c r="L2268" s="1" t="s">
        <v>243</v>
      </c>
      <c r="M2268" s="1" t="s">
        <v>238</v>
      </c>
      <c r="N2268" s="1" t="s">
        <v>1391</v>
      </c>
      <c r="O2268" s="1" t="str">
        <f t="shared" si="107"/>
        <v>OK</v>
      </c>
      <c r="P2268" s="1" t="str">
        <f t="shared" si="108"/>
        <v>OK</v>
      </c>
    </row>
    <row r="2269" spans="2:16">
      <c r="B2269" s="2">
        <v>1604</v>
      </c>
      <c r="C2269" s="7" t="s">
        <v>243</v>
      </c>
      <c r="D2269" s="8" t="s">
        <v>6501</v>
      </c>
      <c r="E2269" s="3" t="s">
        <v>238</v>
      </c>
      <c r="F2269" s="3" t="s">
        <v>5309</v>
      </c>
      <c r="G2269" s="3" t="s">
        <v>1392</v>
      </c>
      <c r="H2269" s="3">
        <f>VLOOKUP(F2269,BDRE_AF_20210615!$A$2:$F$3093,6,FALSE)</f>
        <v>686</v>
      </c>
      <c r="I2269" s="9">
        <f t="shared" si="106"/>
        <v>7</v>
      </c>
      <c r="K2269" s="1" t="s">
        <v>5309</v>
      </c>
      <c r="L2269" s="1" t="s">
        <v>243</v>
      </c>
      <c r="M2269" s="1" t="s">
        <v>238</v>
      </c>
      <c r="N2269" s="1" t="s">
        <v>1392</v>
      </c>
      <c r="O2269" s="1" t="str">
        <f t="shared" si="107"/>
        <v>OK</v>
      </c>
      <c r="P2269" s="1" t="str">
        <f t="shared" si="108"/>
        <v>OK</v>
      </c>
    </row>
    <row r="2270" spans="2:16">
      <c r="B2270" s="2">
        <v>1604</v>
      </c>
      <c r="C2270" s="7" t="s">
        <v>243</v>
      </c>
      <c r="D2270" s="8" t="s">
        <v>6501</v>
      </c>
      <c r="E2270" s="3" t="s">
        <v>238</v>
      </c>
      <c r="F2270" s="3" t="s">
        <v>5310</v>
      </c>
      <c r="G2270" s="3" t="s">
        <v>1884</v>
      </c>
      <c r="H2270" s="3">
        <f>VLOOKUP(F2270,BDRE_AF_20210615!$A$2:$F$3093,6,FALSE)</f>
        <v>479</v>
      </c>
      <c r="I2270" s="9">
        <f t="shared" si="106"/>
        <v>7</v>
      </c>
      <c r="K2270" s="1" t="s">
        <v>5310</v>
      </c>
      <c r="L2270" s="1" t="s">
        <v>243</v>
      </c>
      <c r="M2270" s="1" t="s">
        <v>238</v>
      </c>
      <c r="N2270" s="1" t="s">
        <v>9775</v>
      </c>
      <c r="O2270" s="1" t="str">
        <f t="shared" si="107"/>
        <v>ERRO</v>
      </c>
      <c r="P2270" s="1" t="str">
        <f t="shared" si="108"/>
        <v>OK</v>
      </c>
    </row>
    <row r="2271" spans="2:16">
      <c r="B2271" s="2">
        <v>1604</v>
      </c>
      <c r="C2271" s="7" t="s">
        <v>243</v>
      </c>
      <c r="D2271" s="8" t="s">
        <v>6501</v>
      </c>
      <c r="E2271" s="3" t="s">
        <v>238</v>
      </c>
      <c r="F2271" s="3" t="s">
        <v>5311</v>
      </c>
      <c r="G2271" s="3" t="s">
        <v>1393</v>
      </c>
      <c r="H2271" s="3">
        <f>VLOOKUP(F2271,BDRE_AF_20210615!$A$2:$F$3093,6,FALSE)</f>
        <v>282</v>
      </c>
      <c r="I2271" s="9">
        <f t="shared" si="106"/>
        <v>7</v>
      </c>
      <c r="K2271" s="1" t="s">
        <v>5311</v>
      </c>
      <c r="L2271" s="1" t="s">
        <v>243</v>
      </c>
      <c r="M2271" s="1" t="s">
        <v>238</v>
      </c>
      <c r="N2271" s="1" t="s">
        <v>1393</v>
      </c>
      <c r="O2271" s="1" t="str">
        <f t="shared" si="107"/>
        <v>OK</v>
      </c>
      <c r="P2271" s="1" t="str">
        <f t="shared" si="108"/>
        <v>OK</v>
      </c>
    </row>
    <row r="2272" spans="2:16">
      <c r="B2272" s="2">
        <v>1604</v>
      </c>
      <c r="C2272" s="7" t="s">
        <v>243</v>
      </c>
      <c r="D2272" s="8" t="s">
        <v>6501</v>
      </c>
      <c r="E2272" s="3" t="s">
        <v>238</v>
      </c>
      <c r="F2272" s="3" t="s">
        <v>5312</v>
      </c>
      <c r="G2272" s="3" t="s">
        <v>1394</v>
      </c>
      <c r="H2272" s="3">
        <f>VLOOKUP(F2272,BDRE_AF_20210615!$A$2:$F$3093,6,FALSE)</f>
        <v>1027</v>
      </c>
      <c r="I2272" s="9">
        <f t="shared" si="106"/>
        <v>9</v>
      </c>
      <c r="K2272" s="1" t="s">
        <v>5312</v>
      </c>
      <c r="L2272" s="1" t="s">
        <v>243</v>
      </c>
      <c r="M2272" s="1" t="s">
        <v>238</v>
      </c>
      <c r="N2272" s="1" t="s">
        <v>1394</v>
      </c>
      <c r="O2272" s="1" t="str">
        <f t="shared" si="107"/>
        <v>OK</v>
      </c>
      <c r="P2272" s="1" t="str">
        <f t="shared" si="108"/>
        <v>OK</v>
      </c>
    </row>
    <row r="2273" spans="2:16">
      <c r="B2273" s="2">
        <v>1604</v>
      </c>
      <c r="C2273" s="7" t="s">
        <v>243</v>
      </c>
      <c r="D2273" s="8" t="s">
        <v>6501</v>
      </c>
      <c r="E2273" s="3" t="s">
        <v>238</v>
      </c>
      <c r="F2273" s="3" t="s">
        <v>5313</v>
      </c>
      <c r="G2273" s="3" t="s">
        <v>5314</v>
      </c>
      <c r="H2273" s="3">
        <f>VLOOKUP(F2273,BDRE_AF_20210615!$A$2:$F$3093,6,FALSE)</f>
        <v>1056</v>
      </c>
      <c r="I2273" s="9">
        <f t="shared" si="106"/>
        <v>9</v>
      </c>
      <c r="K2273" s="1" t="s">
        <v>5313</v>
      </c>
      <c r="L2273" s="1" t="s">
        <v>243</v>
      </c>
      <c r="M2273" s="1" t="s">
        <v>238</v>
      </c>
      <c r="N2273" s="1" t="s">
        <v>5314</v>
      </c>
      <c r="O2273" s="1" t="str">
        <f t="shared" si="107"/>
        <v>OK</v>
      </c>
      <c r="P2273" s="1" t="str">
        <f t="shared" si="108"/>
        <v>OK</v>
      </c>
    </row>
    <row r="2274" spans="2:16">
      <c r="B2274" s="2">
        <v>1604</v>
      </c>
      <c r="C2274" s="7" t="s">
        <v>243</v>
      </c>
      <c r="D2274" s="8" t="s">
        <v>6501</v>
      </c>
      <c r="E2274" s="3" t="s">
        <v>238</v>
      </c>
      <c r="F2274" s="3" t="s">
        <v>5315</v>
      </c>
      <c r="G2274" s="3" t="s">
        <v>1997</v>
      </c>
      <c r="H2274" s="3">
        <f>VLOOKUP(F2274,BDRE_AF_20210615!$A$2:$F$3093,6,FALSE)</f>
        <v>643</v>
      </c>
      <c r="I2274" s="9">
        <f t="shared" si="106"/>
        <v>7</v>
      </c>
      <c r="K2274" s="1" t="s">
        <v>5315</v>
      </c>
      <c r="L2274" s="1" t="s">
        <v>243</v>
      </c>
      <c r="M2274" s="1" t="s">
        <v>238</v>
      </c>
      <c r="N2274" s="1" t="s">
        <v>9858</v>
      </c>
      <c r="O2274" s="1" t="str">
        <f t="shared" si="107"/>
        <v>ERRO</v>
      </c>
      <c r="P2274" s="1" t="str">
        <f t="shared" si="108"/>
        <v>OK</v>
      </c>
    </row>
    <row r="2275" spans="2:16">
      <c r="B2275" s="2">
        <v>1604</v>
      </c>
      <c r="C2275" s="7" t="s">
        <v>243</v>
      </c>
      <c r="D2275" s="8" t="s">
        <v>6501</v>
      </c>
      <c r="E2275" s="3" t="s">
        <v>238</v>
      </c>
      <c r="F2275" s="3" t="s">
        <v>5316</v>
      </c>
      <c r="G2275" s="3" t="s">
        <v>2044</v>
      </c>
      <c r="H2275" s="3">
        <f>VLOOKUP(F2275,BDRE_AF_20210615!$A$2:$F$3093,6,FALSE)</f>
        <v>828</v>
      </c>
      <c r="I2275" s="9">
        <f t="shared" si="106"/>
        <v>7</v>
      </c>
      <c r="K2275" s="1" t="s">
        <v>5316</v>
      </c>
      <c r="L2275" s="1" t="s">
        <v>243</v>
      </c>
      <c r="M2275" s="1" t="s">
        <v>238</v>
      </c>
      <c r="N2275" s="1" t="s">
        <v>9770</v>
      </c>
      <c r="O2275" s="1" t="str">
        <f t="shared" si="107"/>
        <v>ERRO</v>
      </c>
      <c r="P2275" s="1" t="str">
        <f t="shared" si="108"/>
        <v>OK</v>
      </c>
    </row>
    <row r="2276" spans="2:16">
      <c r="B2276" s="2">
        <v>1604</v>
      </c>
      <c r="C2276" s="7" t="s">
        <v>243</v>
      </c>
      <c r="D2276" s="8" t="s">
        <v>6501</v>
      </c>
      <c r="E2276" s="3" t="s">
        <v>238</v>
      </c>
      <c r="F2276" s="3" t="s">
        <v>5317</v>
      </c>
      <c r="G2276" s="3" t="s">
        <v>5318</v>
      </c>
      <c r="H2276" s="3">
        <f>VLOOKUP(F2276,BDRE_AF_20210615!$A$2:$F$3093,6,FALSE)</f>
        <v>321</v>
      </c>
      <c r="I2276" s="9">
        <f t="shared" si="106"/>
        <v>7</v>
      </c>
      <c r="K2276" s="1" t="s">
        <v>5317</v>
      </c>
      <c r="L2276" s="1" t="s">
        <v>243</v>
      </c>
      <c r="M2276" s="1" t="s">
        <v>238</v>
      </c>
      <c r="N2276" s="1" t="s">
        <v>5318</v>
      </c>
      <c r="O2276" s="1" t="str">
        <f t="shared" si="107"/>
        <v>OK</v>
      </c>
      <c r="P2276" s="1" t="str">
        <f t="shared" si="108"/>
        <v>OK</v>
      </c>
    </row>
    <row r="2277" spans="2:16">
      <c r="B2277" s="2">
        <v>1604</v>
      </c>
      <c r="C2277" s="7" t="s">
        <v>243</v>
      </c>
      <c r="D2277" s="8" t="s">
        <v>6501</v>
      </c>
      <c r="E2277" s="3" t="s">
        <v>238</v>
      </c>
      <c r="F2277" s="3" t="s">
        <v>5319</v>
      </c>
      <c r="G2277" s="3" t="s">
        <v>1395</v>
      </c>
      <c r="H2277" s="3">
        <f>VLOOKUP(F2277,BDRE_AF_20210615!$A$2:$F$3093,6,FALSE)</f>
        <v>272</v>
      </c>
      <c r="I2277" s="9">
        <f t="shared" si="106"/>
        <v>7</v>
      </c>
      <c r="K2277" s="1" t="s">
        <v>5319</v>
      </c>
      <c r="L2277" s="1" t="s">
        <v>243</v>
      </c>
      <c r="M2277" s="1" t="s">
        <v>238</v>
      </c>
      <c r="N2277" s="1" t="s">
        <v>1395</v>
      </c>
      <c r="O2277" s="1" t="str">
        <f t="shared" si="107"/>
        <v>OK</v>
      </c>
      <c r="P2277" s="1" t="str">
        <f t="shared" si="108"/>
        <v>OK</v>
      </c>
    </row>
    <row r="2278" spans="2:16">
      <c r="B2278" s="2">
        <v>1604</v>
      </c>
      <c r="C2278" s="7" t="s">
        <v>243</v>
      </c>
      <c r="D2278" s="8" t="s">
        <v>6501</v>
      </c>
      <c r="E2278" s="3" t="s">
        <v>238</v>
      </c>
      <c r="F2278" s="3" t="s">
        <v>5320</v>
      </c>
      <c r="G2278" s="3" t="s">
        <v>5321</v>
      </c>
      <c r="H2278" s="3">
        <f>VLOOKUP(F2278,BDRE_AF_20210615!$A$2:$F$3093,6,FALSE)</f>
        <v>246</v>
      </c>
      <c r="I2278" s="9">
        <f t="shared" si="106"/>
        <v>7</v>
      </c>
      <c r="K2278" s="1" t="s">
        <v>5320</v>
      </c>
      <c r="L2278" s="1" t="s">
        <v>243</v>
      </c>
      <c r="M2278" s="1" t="s">
        <v>238</v>
      </c>
      <c r="N2278" s="1" t="s">
        <v>5321</v>
      </c>
      <c r="O2278" s="1" t="str">
        <f t="shared" si="107"/>
        <v>OK</v>
      </c>
      <c r="P2278" s="1" t="str">
        <f t="shared" si="108"/>
        <v>OK</v>
      </c>
    </row>
    <row r="2279" spans="2:16">
      <c r="B2279" s="2">
        <v>1604</v>
      </c>
      <c r="C2279" s="7" t="s">
        <v>243</v>
      </c>
      <c r="D2279" s="8" t="s">
        <v>6501</v>
      </c>
      <c r="E2279" s="3" t="s">
        <v>238</v>
      </c>
      <c r="F2279" s="3" t="s">
        <v>5322</v>
      </c>
      <c r="G2279" s="3" t="s">
        <v>1396</v>
      </c>
      <c r="H2279" s="3">
        <f>VLOOKUP(F2279,BDRE_AF_20210615!$A$2:$F$3093,6,FALSE)</f>
        <v>1151</v>
      </c>
      <c r="I2279" s="9">
        <f t="shared" si="106"/>
        <v>9</v>
      </c>
      <c r="K2279" s="1" t="s">
        <v>5322</v>
      </c>
      <c r="L2279" s="1" t="s">
        <v>243</v>
      </c>
      <c r="M2279" s="1" t="s">
        <v>238</v>
      </c>
      <c r="N2279" s="1" t="s">
        <v>1396</v>
      </c>
      <c r="O2279" s="1" t="str">
        <f t="shared" si="107"/>
        <v>OK</v>
      </c>
      <c r="P2279" s="1" t="str">
        <f t="shared" si="108"/>
        <v>OK</v>
      </c>
    </row>
    <row r="2280" spans="2:16">
      <c r="B2280" s="2">
        <v>1604</v>
      </c>
      <c r="C2280" s="7" t="s">
        <v>243</v>
      </c>
      <c r="D2280" s="8" t="s">
        <v>6501</v>
      </c>
      <c r="E2280" s="3" t="s">
        <v>238</v>
      </c>
      <c r="F2280" s="3" t="s">
        <v>5323</v>
      </c>
      <c r="G2280" s="3" t="s">
        <v>1397</v>
      </c>
      <c r="H2280" s="3">
        <f>VLOOKUP(F2280,BDRE_AF_20210615!$A$2:$F$3093,6,FALSE)</f>
        <v>371</v>
      </c>
      <c r="I2280" s="9">
        <f t="shared" si="106"/>
        <v>7</v>
      </c>
      <c r="K2280" s="1" t="s">
        <v>5323</v>
      </c>
      <c r="L2280" s="1" t="s">
        <v>243</v>
      </c>
      <c r="M2280" s="1" t="s">
        <v>238</v>
      </c>
      <c r="N2280" s="1" t="s">
        <v>1397</v>
      </c>
      <c r="O2280" s="1" t="str">
        <f t="shared" si="107"/>
        <v>OK</v>
      </c>
      <c r="P2280" s="1" t="str">
        <f t="shared" si="108"/>
        <v>OK</v>
      </c>
    </row>
    <row r="2281" spans="2:16">
      <c r="B2281" s="2">
        <v>1604</v>
      </c>
      <c r="C2281" s="7" t="s">
        <v>243</v>
      </c>
      <c r="D2281" s="8" t="s">
        <v>6501</v>
      </c>
      <c r="E2281" s="3" t="s">
        <v>238</v>
      </c>
      <c r="F2281" s="3" t="s">
        <v>5324</v>
      </c>
      <c r="G2281" s="3" t="s">
        <v>1398</v>
      </c>
      <c r="H2281" s="3">
        <f>VLOOKUP(F2281,BDRE_AF_20210615!$A$2:$F$3093,6,FALSE)</f>
        <v>751</v>
      </c>
      <c r="I2281" s="9">
        <f t="shared" si="106"/>
        <v>7</v>
      </c>
      <c r="K2281" s="1" t="s">
        <v>5324</v>
      </c>
      <c r="L2281" s="1" t="s">
        <v>243</v>
      </c>
      <c r="M2281" s="1" t="s">
        <v>238</v>
      </c>
      <c r="N2281" s="1" t="s">
        <v>1398</v>
      </c>
      <c r="O2281" s="1" t="str">
        <f t="shared" si="107"/>
        <v>OK</v>
      </c>
      <c r="P2281" s="1" t="str">
        <f t="shared" si="108"/>
        <v>OK</v>
      </c>
    </row>
    <row r="2282" spans="2:16">
      <c r="B2282" s="2">
        <v>1604</v>
      </c>
      <c r="C2282" s="7" t="s">
        <v>243</v>
      </c>
      <c r="D2282" s="8" t="s">
        <v>6501</v>
      </c>
      <c r="E2282" s="3" t="s">
        <v>238</v>
      </c>
      <c r="F2282" s="3" t="s">
        <v>5325</v>
      </c>
      <c r="G2282" s="3" t="s">
        <v>1399</v>
      </c>
      <c r="H2282" s="3">
        <f>VLOOKUP(F2282,BDRE_AF_20210615!$A$2:$F$3093,6,FALSE)</f>
        <v>344</v>
      </c>
      <c r="I2282" s="9">
        <f t="shared" si="106"/>
        <v>7</v>
      </c>
      <c r="K2282" s="1" t="s">
        <v>5325</v>
      </c>
      <c r="L2282" s="1" t="s">
        <v>243</v>
      </c>
      <c r="M2282" s="1" t="s">
        <v>238</v>
      </c>
      <c r="N2282" s="1" t="s">
        <v>1399</v>
      </c>
      <c r="O2282" s="1" t="str">
        <f t="shared" si="107"/>
        <v>OK</v>
      </c>
      <c r="P2282" s="1" t="str">
        <f t="shared" si="108"/>
        <v>OK</v>
      </c>
    </row>
    <row r="2283" spans="2:16">
      <c r="B2283" s="2">
        <v>1604</v>
      </c>
      <c r="C2283" s="7" t="s">
        <v>243</v>
      </c>
      <c r="D2283" s="8" t="s">
        <v>6501</v>
      </c>
      <c r="E2283" s="3" t="s">
        <v>238</v>
      </c>
      <c r="F2283" s="3" t="s">
        <v>5326</v>
      </c>
      <c r="G2283" s="3" t="s">
        <v>5327</v>
      </c>
      <c r="H2283" s="3">
        <f>VLOOKUP(F2283,BDRE_AF_20210615!$A$2:$F$3093,6,FALSE)</f>
        <v>285</v>
      </c>
      <c r="I2283" s="9">
        <f t="shared" si="106"/>
        <v>7</v>
      </c>
      <c r="K2283" s="1" t="s">
        <v>5326</v>
      </c>
      <c r="L2283" s="1" t="s">
        <v>243</v>
      </c>
      <c r="M2283" s="1" t="s">
        <v>238</v>
      </c>
      <c r="N2283" s="1" t="s">
        <v>5327</v>
      </c>
      <c r="O2283" s="1" t="str">
        <f t="shared" si="107"/>
        <v>OK</v>
      </c>
      <c r="P2283" s="1" t="str">
        <f t="shared" si="108"/>
        <v>OK</v>
      </c>
    </row>
    <row r="2284" spans="2:16">
      <c r="B2284" s="2">
        <v>1604</v>
      </c>
      <c r="C2284" s="7" t="s">
        <v>243</v>
      </c>
      <c r="D2284" s="8" t="s">
        <v>6501</v>
      </c>
      <c r="E2284" s="3" t="s">
        <v>238</v>
      </c>
      <c r="F2284" s="3" t="s">
        <v>5328</v>
      </c>
      <c r="G2284" s="3" t="s">
        <v>5329</v>
      </c>
      <c r="H2284" s="3">
        <f>VLOOKUP(F2284,BDRE_AF_20210615!$A$2:$F$3093,6,FALSE)</f>
        <v>665</v>
      </c>
      <c r="I2284" s="9">
        <f t="shared" si="106"/>
        <v>7</v>
      </c>
      <c r="K2284" s="1" t="s">
        <v>5328</v>
      </c>
      <c r="L2284" s="1" t="s">
        <v>243</v>
      </c>
      <c r="M2284" s="1" t="s">
        <v>238</v>
      </c>
      <c r="N2284" s="1" t="s">
        <v>5329</v>
      </c>
      <c r="O2284" s="1" t="str">
        <f t="shared" si="107"/>
        <v>OK</v>
      </c>
      <c r="P2284" s="1" t="str">
        <f t="shared" si="108"/>
        <v>OK</v>
      </c>
    </row>
    <row r="2285" spans="2:16">
      <c r="B2285" s="2">
        <v>1604</v>
      </c>
      <c r="C2285" s="7" t="s">
        <v>243</v>
      </c>
      <c r="D2285" s="8" t="s">
        <v>6501</v>
      </c>
      <c r="E2285" s="3" t="s">
        <v>238</v>
      </c>
      <c r="F2285" s="3" t="s">
        <v>5330</v>
      </c>
      <c r="G2285" s="3" t="s">
        <v>5331</v>
      </c>
      <c r="H2285" s="3">
        <f>VLOOKUP(F2285,BDRE_AF_20210615!$A$2:$F$3093,6,FALSE)</f>
        <v>3308</v>
      </c>
      <c r="I2285" s="9">
        <f t="shared" si="106"/>
        <v>9</v>
      </c>
      <c r="K2285" s="1" t="s">
        <v>5330</v>
      </c>
      <c r="L2285" s="1" t="s">
        <v>243</v>
      </c>
      <c r="M2285" s="1" t="s">
        <v>238</v>
      </c>
      <c r="N2285" s="1" t="s">
        <v>5331</v>
      </c>
      <c r="O2285" s="1" t="str">
        <f t="shared" si="107"/>
        <v>OK</v>
      </c>
      <c r="P2285" s="1" t="str">
        <f t="shared" si="108"/>
        <v>OK</v>
      </c>
    </row>
    <row r="2286" spans="2:16">
      <c r="B2286" s="2">
        <v>1604</v>
      </c>
      <c r="C2286" s="7" t="s">
        <v>243</v>
      </c>
      <c r="D2286" s="8" t="s">
        <v>6501</v>
      </c>
      <c r="E2286" s="3" t="s">
        <v>238</v>
      </c>
      <c r="F2286" s="3" t="s">
        <v>5332</v>
      </c>
      <c r="G2286" s="3" t="s">
        <v>5333</v>
      </c>
      <c r="H2286" s="3">
        <f>VLOOKUP(F2286,BDRE_AF_20210615!$A$2:$F$3093,6,FALSE)</f>
        <v>673</v>
      </c>
      <c r="I2286" s="9">
        <f t="shared" si="106"/>
        <v>7</v>
      </c>
      <c r="K2286" s="1" t="s">
        <v>5332</v>
      </c>
      <c r="L2286" s="1" t="s">
        <v>243</v>
      </c>
      <c r="M2286" s="1" t="s">
        <v>238</v>
      </c>
      <c r="N2286" s="1" t="s">
        <v>5333</v>
      </c>
      <c r="O2286" s="1" t="str">
        <f t="shared" si="107"/>
        <v>OK</v>
      </c>
      <c r="P2286" s="1" t="str">
        <f t="shared" si="108"/>
        <v>OK</v>
      </c>
    </row>
    <row r="2287" spans="2:16">
      <c r="B2287" s="2">
        <v>1604</v>
      </c>
      <c r="C2287" s="7" t="s">
        <v>243</v>
      </c>
      <c r="D2287" s="8" t="s">
        <v>6501</v>
      </c>
      <c r="E2287" s="3" t="s">
        <v>238</v>
      </c>
      <c r="F2287" s="3" t="s">
        <v>5334</v>
      </c>
      <c r="G2287" s="3" t="s">
        <v>5335</v>
      </c>
      <c r="H2287" s="3">
        <f>VLOOKUP(F2287,BDRE_AF_20210615!$A$2:$F$3093,6,FALSE)</f>
        <v>3357</v>
      </c>
      <c r="I2287" s="9">
        <f t="shared" si="106"/>
        <v>9</v>
      </c>
      <c r="K2287" s="1" t="s">
        <v>5334</v>
      </c>
      <c r="L2287" s="1" t="s">
        <v>243</v>
      </c>
      <c r="M2287" s="1" t="s">
        <v>238</v>
      </c>
      <c r="N2287" s="1" t="s">
        <v>5335</v>
      </c>
      <c r="O2287" s="1" t="str">
        <f t="shared" si="107"/>
        <v>OK</v>
      </c>
      <c r="P2287" s="1" t="str">
        <f t="shared" si="108"/>
        <v>OK</v>
      </c>
    </row>
    <row r="2288" spans="2:16">
      <c r="B2288" s="2">
        <v>1604</v>
      </c>
      <c r="C2288" s="7" t="s">
        <v>243</v>
      </c>
      <c r="D2288" s="8" t="s">
        <v>6501</v>
      </c>
      <c r="E2288" s="3" t="s">
        <v>238</v>
      </c>
      <c r="F2288" s="3" t="s">
        <v>5336</v>
      </c>
      <c r="G2288" s="3" t="s">
        <v>5337</v>
      </c>
      <c r="H2288" s="3">
        <f>VLOOKUP(F2288,BDRE_AF_20210615!$A$2:$F$3093,6,FALSE)</f>
        <v>520</v>
      </c>
      <c r="I2288" s="9">
        <f t="shared" si="106"/>
        <v>7</v>
      </c>
      <c r="K2288" s="1" t="s">
        <v>5336</v>
      </c>
      <c r="L2288" s="1" t="s">
        <v>243</v>
      </c>
      <c r="M2288" s="1" t="s">
        <v>238</v>
      </c>
      <c r="N2288" s="1" t="s">
        <v>5337</v>
      </c>
      <c r="O2288" s="1" t="str">
        <f t="shared" si="107"/>
        <v>OK</v>
      </c>
      <c r="P2288" s="1" t="str">
        <f t="shared" si="108"/>
        <v>OK</v>
      </c>
    </row>
    <row r="2289" spans="2:16">
      <c r="B2289" s="2">
        <v>1604</v>
      </c>
      <c r="C2289" s="7" t="s">
        <v>243</v>
      </c>
      <c r="D2289" s="8" t="s">
        <v>6501</v>
      </c>
      <c r="E2289" s="3" t="s">
        <v>238</v>
      </c>
      <c r="F2289" s="3" t="s">
        <v>5338</v>
      </c>
      <c r="G2289" s="3" t="s">
        <v>5339</v>
      </c>
      <c r="H2289" s="3">
        <f>VLOOKUP(F2289,BDRE_AF_20210615!$A$2:$F$3093,6,FALSE)</f>
        <v>498</v>
      </c>
      <c r="I2289" s="9">
        <f t="shared" si="106"/>
        <v>7</v>
      </c>
      <c r="K2289" s="1" t="s">
        <v>5338</v>
      </c>
      <c r="L2289" s="1" t="s">
        <v>243</v>
      </c>
      <c r="M2289" s="1" t="s">
        <v>238</v>
      </c>
      <c r="N2289" s="1" t="s">
        <v>5339</v>
      </c>
      <c r="O2289" s="1" t="str">
        <f t="shared" si="107"/>
        <v>OK</v>
      </c>
      <c r="P2289" s="1" t="str">
        <f t="shared" si="108"/>
        <v>OK</v>
      </c>
    </row>
    <row r="2290" spans="2:16">
      <c r="B2290" s="2">
        <v>1605</v>
      </c>
      <c r="C2290" s="7" t="s">
        <v>243</v>
      </c>
      <c r="D2290" s="8" t="s">
        <v>6536</v>
      </c>
      <c r="E2290" s="3" t="s">
        <v>239</v>
      </c>
      <c r="F2290" s="3" t="s">
        <v>5340</v>
      </c>
      <c r="G2290" s="3" t="s">
        <v>1400</v>
      </c>
      <c r="H2290" s="3">
        <f>VLOOKUP(F2290,BDRE_AF_20210615!$A$2:$F$3093,6,FALSE)</f>
        <v>275</v>
      </c>
      <c r="I2290" s="9">
        <f t="shared" si="106"/>
        <v>7</v>
      </c>
      <c r="K2290" s="1" t="s">
        <v>5340</v>
      </c>
      <c r="L2290" s="1" t="s">
        <v>243</v>
      </c>
      <c r="M2290" s="1" t="s">
        <v>239</v>
      </c>
      <c r="N2290" s="1" t="s">
        <v>1400</v>
      </c>
      <c r="O2290" s="1" t="str">
        <f t="shared" si="107"/>
        <v>OK</v>
      </c>
      <c r="P2290" s="1" t="str">
        <f t="shared" si="108"/>
        <v>OK</v>
      </c>
    </row>
    <row r="2291" spans="2:16">
      <c r="B2291" s="2">
        <v>1605</v>
      </c>
      <c r="C2291" s="7" t="s">
        <v>243</v>
      </c>
      <c r="D2291" s="8" t="s">
        <v>6536</v>
      </c>
      <c r="E2291" s="3" t="s">
        <v>239</v>
      </c>
      <c r="F2291" s="3" t="s">
        <v>5341</v>
      </c>
      <c r="G2291" s="3" t="s">
        <v>1899</v>
      </c>
      <c r="H2291" s="3">
        <f>VLOOKUP(F2291,BDRE_AF_20210615!$A$2:$F$3093,6,FALSE)</f>
        <v>570</v>
      </c>
      <c r="I2291" s="9">
        <f t="shared" si="106"/>
        <v>7</v>
      </c>
      <c r="K2291" s="1" t="s">
        <v>5341</v>
      </c>
      <c r="L2291" s="1" t="s">
        <v>243</v>
      </c>
      <c r="M2291" s="1" t="s">
        <v>239</v>
      </c>
      <c r="N2291" s="1" t="s">
        <v>9836</v>
      </c>
      <c r="O2291" s="1" t="str">
        <f t="shared" si="107"/>
        <v>ERRO</v>
      </c>
      <c r="P2291" s="1" t="str">
        <f t="shared" si="108"/>
        <v>OK</v>
      </c>
    </row>
    <row r="2292" spans="2:16">
      <c r="B2292" s="2">
        <v>1605</v>
      </c>
      <c r="C2292" s="7" t="s">
        <v>243</v>
      </c>
      <c r="D2292" s="8" t="s">
        <v>6536</v>
      </c>
      <c r="E2292" s="3" t="s">
        <v>239</v>
      </c>
      <c r="F2292" s="3" t="s">
        <v>5342</v>
      </c>
      <c r="G2292" s="3" t="s">
        <v>5343</v>
      </c>
      <c r="H2292" s="3">
        <f>VLOOKUP(F2292,BDRE_AF_20210615!$A$2:$F$3093,6,FALSE)</f>
        <v>374</v>
      </c>
      <c r="I2292" s="9">
        <f t="shared" si="106"/>
        <v>7</v>
      </c>
      <c r="K2292" s="1" t="s">
        <v>5342</v>
      </c>
      <c r="L2292" s="1" t="s">
        <v>243</v>
      </c>
      <c r="M2292" s="1" t="s">
        <v>239</v>
      </c>
      <c r="N2292" s="1" t="s">
        <v>5343</v>
      </c>
      <c r="O2292" s="1" t="str">
        <f t="shared" si="107"/>
        <v>OK</v>
      </c>
      <c r="P2292" s="1" t="str">
        <f t="shared" si="108"/>
        <v>OK</v>
      </c>
    </row>
    <row r="2293" spans="2:16">
      <c r="B2293" s="2">
        <v>1605</v>
      </c>
      <c r="C2293" s="7" t="s">
        <v>243</v>
      </c>
      <c r="D2293" s="8" t="s">
        <v>6536</v>
      </c>
      <c r="E2293" s="3" t="s">
        <v>239</v>
      </c>
      <c r="F2293" s="3" t="s">
        <v>5344</v>
      </c>
      <c r="G2293" s="3" t="s">
        <v>1914</v>
      </c>
      <c r="H2293" s="3">
        <f>VLOOKUP(F2293,BDRE_AF_20210615!$A$2:$F$3093,6,FALSE)</f>
        <v>446</v>
      </c>
      <c r="I2293" s="9">
        <f t="shared" si="106"/>
        <v>7</v>
      </c>
      <c r="K2293" s="1" t="s">
        <v>5344</v>
      </c>
      <c r="L2293" s="1" t="s">
        <v>243</v>
      </c>
      <c r="M2293" s="1" t="s">
        <v>239</v>
      </c>
      <c r="N2293" s="1" t="s">
        <v>9864</v>
      </c>
      <c r="O2293" s="1" t="str">
        <f t="shared" si="107"/>
        <v>ERRO</v>
      </c>
      <c r="P2293" s="1" t="str">
        <f t="shared" si="108"/>
        <v>OK</v>
      </c>
    </row>
    <row r="2294" spans="2:16">
      <c r="B2294" s="2">
        <v>1605</v>
      </c>
      <c r="C2294" s="7" t="s">
        <v>243</v>
      </c>
      <c r="D2294" s="8" t="s">
        <v>6536</v>
      </c>
      <c r="E2294" s="3" t="s">
        <v>239</v>
      </c>
      <c r="F2294" s="3" t="s">
        <v>5345</v>
      </c>
      <c r="G2294" s="3" t="s">
        <v>5346</v>
      </c>
      <c r="H2294" s="3">
        <f>VLOOKUP(F2294,BDRE_AF_20210615!$A$2:$F$3093,6,FALSE)</f>
        <v>416</v>
      </c>
      <c r="I2294" s="9">
        <f t="shared" si="106"/>
        <v>7</v>
      </c>
      <c r="K2294" s="1" t="s">
        <v>5345</v>
      </c>
      <c r="L2294" s="1" t="s">
        <v>243</v>
      </c>
      <c r="M2294" s="1" t="s">
        <v>239</v>
      </c>
      <c r="N2294" s="1" t="s">
        <v>5346</v>
      </c>
      <c r="O2294" s="1" t="str">
        <f t="shared" si="107"/>
        <v>OK</v>
      </c>
      <c r="P2294" s="1" t="str">
        <f t="shared" si="108"/>
        <v>OK</v>
      </c>
    </row>
    <row r="2295" spans="2:16">
      <c r="B2295" s="2">
        <v>1605</v>
      </c>
      <c r="C2295" s="7" t="s">
        <v>243</v>
      </c>
      <c r="D2295" s="8" t="s">
        <v>6536</v>
      </c>
      <c r="E2295" s="3" t="s">
        <v>239</v>
      </c>
      <c r="F2295" s="3" t="s">
        <v>5347</v>
      </c>
      <c r="G2295" s="3" t="s">
        <v>2008</v>
      </c>
      <c r="H2295" s="3">
        <f>VLOOKUP(F2295,BDRE_AF_20210615!$A$2:$F$3093,6,FALSE)</f>
        <v>322</v>
      </c>
      <c r="I2295" s="9">
        <f t="shared" si="106"/>
        <v>7</v>
      </c>
      <c r="K2295" s="1" t="s">
        <v>5347</v>
      </c>
      <c r="L2295" s="1" t="s">
        <v>243</v>
      </c>
      <c r="M2295" s="1" t="s">
        <v>239</v>
      </c>
      <c r="N2295" s="1" t="s">
        <v>9766</v>
      </c>
      <c r="O2295" s="1" t="str">
        <f t="shared" si="107"/>
        <v>ERRO</v>
      </c>
      <c r="P2295" s="1" t="str">
        <f t="shared" si="108"/>
        <v>OK</v>
      </c>
    </row>
    <row r="2296" spans="2:16">
      <c r="B2296" s="2">
        <v>1605</v>
      </c>
      <c r="C2296" s="7" t="s">
        <v>243</v>
      </c>
      <c r="D2296" s="8" t="s">
        <v>6536</v>
      </c>
      <c r="E2296" s="3" t="s">
        <v>239</v>
      </c>
      <c r="F2296" s="3" t="s">
        <v>5348</v>
      </c>
      <c r="G2296" s="3" t="s">
        <v>1401</v>
      </c>
      <c r="H2296" s="3">
        <f>VLOOKUP(F2296,BDRE_AF_20210615!$A$2:$F$3093,6,FALSE)</f>
        <v>389</v>
      </c>
      <c r="I2296" s="9">
        <f t="shared" si="106"/>
        <v>7</v>
      </c>
      <c r="K2296" s="1" t="s">
        <v>5348</v>
      </c>
      <c r="L2296" s="1" t="s">
        <v>243</v>
      </c>
      <c r="M2296" s="1" t="s">
        <v>239</v>
      </c>
      <c r="N2296" s="1" t="s">
        <v>1401</v>
      </c>
      <c r="O2296" s="1" t="str">
        <f t="shared" si="107"/>
        <v>OK</v>
      </c>
      <c r="P2296" s="1" t="str">
        <f t="shared" si="108"/>
        <v>OK</v>
      </c>
    </row>
    <row r="2297" spans="2:16">
      <c r="B2297" s="2">
        <v>1605</v>
      </c>
      <c r="C2297" s="7" t="s">
        <v>243</v>
      </c>
      <c r="D2297" s="8" t="s">
        <v>6536</v>
      </c>
      <c r="E2297" s="3" t="s">
        <v>239</v>
      </c>
      <c r="F2297" s="3" t="s">
        <v>5349</v>
      </c>
      <c r="G2297" s="3" t="s">
        <v>1874</v>
      </c>
      <c r="H2297" s="3">
        <f>VLOOKUP(F2297,BDRE_AF_20210615!$A$2:$F$3093,6,FALSE)</f>
        <v>285</v>
      </c>
      <c r="I2297" s="9">
        <f t="shared" si="106"/>
        <v>7</v>
      </c>
      <c r="K2297" s="1" t="s">
        <v>5349</v>
      </c>
      <c r="L2297" s="1" t="s">
        <v>243</v>
      </c>
      <c r="M2297" s="1" t="s">
        <v>239</v>
      </c>
      <c r="N2297" s="1" t="s">
        <v>9865</v>
      </c>
      <c r="O2297" s="1" t="str">
        <f t="shared" si="107"/>
        <v>ERRO</v>
      </c>
      <c r="P2297" s="1" t="str">
        <f t="shared" si="108"/>
        <v>OK</v>
      </c>
    </row>
    <row r="2298" spans="2:16">
      <c r="B2298" s="2">
        <v>1605</v>
      </c>
      <c r="C2298" s="7" t="s">
        <v>243</v>
      </c>
      <c r="D2298" s="8" t="s">
        <v>6536</v>
      </c>
      <c r="E2298" s="3" t="s">
        <v>239</v>
      </c>
      <c r="F2298" s="3" t="s">
        <v>5350</v>
      </c>
      <c r="G2298" s="3" t="s">
        <v>1402</v>
      </c>
      <c r="H2298" s="3">
        <f>VLOOKUP(F2298,BDRE_AF_20210615!$A$2:$F$3093,6,FALSE)</f>
        <v>236</v>
      </c>
      <c r="I2298" s="9">
        <f t="shared" si="106"/>
        <v>7</v>
      </c>
      <c r="K2298" s="1" t="s">
        <v>5350</v>
      </c>
      <c r="L2298" s="1" t="s">
        <v>243</v>
      </c>
      <c r="M2298" s="1" t="s">
        <v>239</v>
      </c>
      <c r="N2298" s="1" t="s">
        <v>1402</v>
      </c>
      <c r="O2298" s="1" t="str">
        <f t="shared" si="107"/>
        <v>OK</v>
      </c>
      <c r="P2298" s="1" t="str">
        <f t="shared" si="108"/>
        <v>OK</v>
      </c>
    </row>
    <row r="2299" spans="2:16">
      <c r="B2299" s="2">
        <v>1605</v>
      </c>
      <c r="C2299" s="7" t="s">
        <v>243</v>
      </c>
      <c r="D2299" s="8" t="s">
        <v>6536</v>
      </c>
      <c r="E2299" s="3" t="s">
        <v>239</v>
      </c>
      <c r="F2299" s="3" t="s">
        <v>5351</v>
      </c>
      <c r="G2299" s="3" t="s">
        <v>1403</v>
      </c>
      <c r="H2299" s="3">
        <f>VLOOKUP(F2299,BDRE_AF_20210615!$A$2:$F$3093,6,FALSE)</f>
        <v>492</v>
      </c>
      <c r="I2299" s="9">
        <f t="shared" si="106"/>
        <v>7</v>
      </c>
      <c r="K2299" s="1" t="s">
        <v>5351</v>
      </c>
      <c r="L2299" s="1" t="s">
        <v>243</v>
      </c>
      <c r="M2299" s="1" t="s">
        <v>239</v>
      </c>
      <c r="N2299" s="1" t="s">
        <v>1403</v>
      </c>
      <c r="O2299" s="1" t="str">
        <f t="shared" si="107"/>
        <v>OK</v>
      </c>
      <c r="P2299" s="1" t="str">
        <f t="shared" si="108"/>
        <v>OK</v>
      </c>
    </row>
    <row r="2300" spans="2:16">
      <c r="B2300" s="2">
        <v>1605</v>
      </c>
      <c r="C2300" s="7" t="s">
        <v>243</v>
      </c>
      <c r="D2300" s="8" t="s">
        <v>6536</v>
      </c>
      <c r="E2300" s="3" t="s">
        <v>239</v>
      </c>
      <c r="F2300" s="3" t="s">
        <v>5353</v>
      </c>
      <c r="G2300" s="3" t="s">
        <v>5354</v>
      </c>
      <c r="H2300" s="3">
        <f>VLOOKUP(F2300,BDRE_AF_20210615!$A$2:$F$3093,6,FALSE)</f>
        <v>750</v>
      </c>
      <c r="I2300" s="9">
        <f t="shared" si="106"/>
        <v>7</v>
      </c>
      <c r="K2300" s="1" t="s">
        <v>5353</v>
      </c>
      <c r="L2300" s="1" t="s">
        <v>243</v>
      </c>
      <c r="M2300" s="1" t="s">
        <v>239</v>
      </c>
      <c r="N2300" s="1" t="s">
        <v>5354</v>
      </c>
      <c r="O2300" s="1" t="str">
        <f t="shared" si="107"/>
        <v>OK</v>
      </c>
      <c r="P2300" s="1" t="str">
        <f t="shared" si="108"/>
        <v>OK</v>
      </c>
    </row>
    <row r="2301" spans="2:16">
      <c r="B2301" s="2">
        <v>1605</v>
      </c>
      <c r="C2301" s="7" t="s">
        <v>243</v>
      </c>
      <c r="D2301" s="8" t="s">
        <v>6536</v>
      </c>
      <c r="E2301" s="3" t="s">
        <v>239</v>
      </c>
      <c r="F2301" s="3" t="s">
        <v>5355</v>
      </c>
      <c r="G2301" s="3" t="s">
        <v>5356</v>
      </c>
      <c r="H2301" s="3">
        <f>VLOOKUP(F2301,BDRE_AF_20210615!$A$2:$F$3093,6,FALSE)</f>
        <v>503</v>
      </c>
      <c r="I2301" s="9">
        <f t="shared" si="106"/>
        <v>7</v>
      </c>
      <c r="K2301" s="1" t="s">
        <v>5355</v>
      </c>
      <c r="L2301" s="1" t="s">
        <v>243</v>
      </c>
      <c r="M2301" s="1" t="s">
        <v>239</v>
      </c>
      <c r="N2301" s="1" t="s">
        <v>5356</v>
      </c>
      <c r="O2301" s="1" t="str">
        <f t="shared" si="107"/>
        <v>OK</v>
      </c>
      <c r="P2301" s="1" t="str">
        <f t="shared" si="108"/>
        <v>OK</v>
      </c>
    </row>
    <row r="2302" spans="2:16">
      <c r="B2302" s="2">
        <v>1605</v>
      </c>
      <c r="C2302" s="7" t="s">
        <v>243</v>
      </c>
      <c r="D2302" s="8" t="s">
        <v>6536</v>
      </c>
      <c r="E2302" s="3" t="s">
        <v>239</v>
      </c>
      <c r="F2302" s="3" t="s">
        <v>5357</v>
      </c>
      <c r="G2302" s="3" t="s">
        <v>5358</v>
      </c>
      <c r="H2302" s="3">
        <f>VLOOKUP(F2302,BDRE_AF_20210615!$A$2:$F$3093,6,FALSE)</f>
        <v>984</v>
      </c>
      <c r="I2302" s="9">
        <f t="shared" si="106"/>
        <v>7</v>
      </c>
      <c r="K2302" s="1" t="s">
        <v>5357</v>
      </c>
      <c r="L2302" s="1" t="s">
        <v>243</v>
      </c>
      <c r="M2302" s="1" t="s">
        <v>239</v>
      </c>
      <c r="N2302" s="1" t="s">
        <v>5358</v>
      </c>
      <c r="O2302" s="1" t="str">
        <f t="shared" si="107"/>
        <v>OK</v>
      </c>
      <c r="P2302" s="1" t="str">
        <f t="shared" si="108"/>
        <v>OK</v>
      </c>
    </row>
    <row r="2303" spans="2:16">
      <c r="B2303" s="2">
        <v>1605</v>
      </c>
      <c r="C2303" s="7" t="s">
        <v>243</v>
      </c>
      <c r="D2303" s="8" t="s">
        <v>6536</v>
      </c>
      <c r="E2303" s="3" t="s">
        <v>239</v>
      </c>
      <c r="F2303" s="3" t="s">
        <v>5359</v>
      </c>
      <c r="G2303" s="3" t="s">
        <v>5360</v>
      </c>
      <c r="H2303" s="3">
        <f>VLOOKUP(F2303,BDRE_AF_20210615!$A$2:$F$3093,6,FALSE)</f>
        <v>459</v>
      </c>
      <c r="I2303" s="9">
        <f t="shared" si="106"/>
        <v>7</v>
      </c>
      <c r="K2303" s="1" t="s">
        <v>5359</v>
      </c>
      <c r="L2303" s="1" t="s">
        <v>243</v>
      </c>
      <c r="M2303" s="1" t="s">
        <v>239</v>
      </c>
      <c r="N2303" s="1" t="s">
        <v>5360</v>
      </c>
      <c r="O2303" s="1" t="str">
        <f t="shared" si="107"/>
        <v>OK</v>
      </c>
      <c r="P2303" s="1" t="str">
        <f t="shared" si="108"/>
        <v>OK</v>
      </c>
    </row>
    <row r="2304" spans="2:16">
      <c r="B2304" s="2">
        <v>1605</v>
      </c>
      <c r="C2304" s="7" t="s">
        <v>243</v>
      </c>
      <c r="D2304" s="8" t="s">
        <v>6536</v>
      </c>
      <c r="E2304" s="3" t="s">
        <v>239</v>
      </c>
      <c r="F2304" s="3" t="s">
        <v>5361</v>
      </c>
      <c r="G2304" s="3" t="s">
        <v>5362</v>
      </c>
      <c r="H2304" s="3">
        <f>VLOOKUP(F2304,BDRE_AF_20210615!$A$2:$F$3093,6,FALSE)</f>
        <v>1862</v>
      </c>
      <c r="I2304" s="9">
        <f t="shared" si="106"/>
        <v>9</v>
      </c>
      <c r="K2304" s="1" t="s">
        <v>5361</v>
      </c>
      <c r="L2304" s="1" t="s">
        <v>243</v>
      </c>
      <c r="M2304" s="1" t="s">
        <v>239</v>
      </c>
      <c r="N2304" s="1" t="s">
        <v>5362</v>
      </c>
      <c r="O2304" s="1" t="str">
        <f t="shared" si="107"/>
        <v>OK</v>
      </c>
      <c r="P2304" s="1" t="str">
        <f t="shared" si="108"/>
        <v>OK</v>
      </c>
    </row>
    <row r="2305" spans="2:16">
      <c r="B2305" s="2">
        <v>1605</v>
      </c>
      <c r="C2305" s="7" t="s">
        <v>243</v>
      </c>
      <c r="D2305" s="8" t="s">
        <v>6536</v>
      </c>
      <c r="E2305" s="3" t="s">
        <v>239</v>
      </c>
      <c r="F2305" s="3" t="s">
        <v>5352</v>
      </c>
      <c r="G2305" s="3" t="s">
        <v>1404</v>
      </c>
      <c r="H2305" s="3">
        <f>VLOOKUP(F2305,BDRE_AF_20210615!$A$2:$F$3093,6,FALSE)</f>
        <v>229</v>
      </c>
      <c r="I2305" s="9">
        <f t="shared" si="106"/>
        <v>7</v>
      </c>
      <c r="K2305" s="1" t="s">
        <v>5352</v>
      </c>
      <c r="L2305" s="1" t="s">
        <v>243</v>
      </c>
      <c r="M2305" s="1" t="s">
        <v>239</v>
      </c>
      <c r="N2305" s="1" t="s">
        <v>1404</v>
      </c>
      <c r="O2305" s="1" t="str">
        <f t="shared" si="107"/>
        <v>OK</v>
      </c>
      <c r="P2305" s="1" t="str">
        <f t="shared" si="108"/>
        <v>OK</v>
      </c>
    </row>
    <row r="2306" spans="2:16">
      <c r="B2306" s="2">
        <v>1606</v>
      </c>
      <c r="C2306" s="7" t="s">
        <v>243</v>
      </c>
      <c r="D2306" s="8" t="s">
        <v>6550</v>
      </c>
      <c r="E2306" s="3" t="s">
        <v>240</v>
      </c>
      <c r="F2306" s="3" t="s">
        <v>5363</v>
      </c>
      <c r="G2306" s="3" t="s">
        <v>1405</v>
      </c>
      <c r="H2306" s="3">
        <f>VLOOKUP(F2306,BDRE_AF_20210615!$A$2:$F$3093,6,FALSE)</f>
        <v>391</v>
      </c>
      <c r="I2306" s="9">
        <f t="shared" si="106"/>
        <v>7</v>
      </c>
      <c r="K2306" s="1" t="s">
        <v>5363</v>
      </c>
      <c r="L2306" s="1" t="s">
        <v>243</v>
      </c>
      <c r="M2306" s="1" t="s">
        <v>240</v>
      </c>
      <c r="N2306" s="1" t="s">
        <v>1405</v>
      </c>
      <c r="O2306" s="1" t="str">
        <f t="shared" si="107"/>
        <v>OK</v>
      </c>
      <c r="P2306" s="1" t="str">
        <f t="shared" si="108"/>
        <v>OK</v>
      </c>
    </row>
    <row r="2307" spans="2:16">
      <c r="B2307" s="2">
        <v>1606</v>
      </c>
      <c r="C2307" s="7" t="s">
        <v>243</v>
      </c>
      <c r="D2307" s="8" t="s">
        <v>6550</v>
      </c>
      <c r="E2307" s="3" t="s">
        <v>240</v>
      </c>
      <c r="F2307" s="3" t="s">
        <v>5364</v>
      </c>
      <c r="G2307" s="3" t="s">
        <v>1406</v>
      </c>
      <c r="H2307" s="3">
        <f>VLOOKUP(F2307,BDRE_AF_20210615!$A$2:$F$3093,6,FALSE)</f>
        <v>300</v>
      </c>
      <c r="I2307" s="9">
        <f t="shared" ref="I2307:I2370" si="109">IF($H2307&gt;20000,IF($H2307&gt;30000,IF(MOD((INT($H2307/10000))+16,2)=0,(INT($H2307/10000))+17,(INT($H2307/10000))+16),19),IF(AND($H2307&lt;=20000,$H2307&gt;5000),13,IF(AND($H2307&lt;=5000,$H2307&gt;1000),9,IF(AND($H2307&lt;=1000,$H2307&gt;150),7,0))))</f>
        <v>7</v>
      </c>
      <c r="K2307" s="1" t="s">
        <v>5364</v>
      </c>
      <c r="L2307" s="1" t="s">
        <v>243</v>
      </c>
      <c r="M2307" s="1" t="s">
        <v>240</v>
      </c>
      <c r="N2307" s="1" t="s">
        <v>1406</v>
      </c>
      <c r="O2307" s="1" t="str">
        <f t="shared" si="107"/>
        <v>OK</v>
      </c>
      <c r="P2307" s="1" t="str">
        <f t="shared" si="108"/>
        <v>OK</v>
      </c>
    </row>
    <row r="2308" spans="2:16">
      <c r="B2308" s="2">
        <v>1606</v>
      </c>
      <c r="C2308" s="7" t="s">
        <v>243</v>
      </c>
      <c r="D2308" s="8" t="s">
        <v>6550</v>
      </c>
      <c r="E2308" s="3" t="s">
        <v>240</v>
      </c>
      <c r="F2308" s="3" t="s">
        <v>5365</v>
      </c>
      <c r="G2308" s="3" t="s">
        <v>1407</v>
      </c>
      <c r="H2308" s="3">
        <f>VLOOKUP(F2308,BDRE_AF_20210615!$A$2:$F$3093,6,FALSE)</f>
        <v>587</v>
      </c>
      <c r="I2308" s="9">
        <f t="shared" si="109"/>
        <v>7</v>
      </c>
      <c r="K2308" s="1" t="s">
        <v>5365</v>
      </c>
      <c r="L2308" s="1" t="s">
        <v>243</v>
      </c>
      <c r="M2308" s="1" t="s">
        <v>240</v>
      </c>
      <c r="N2308" s="1" t="s">
        <v>1407</v>
      </c>
      <c r="O2308" s="1" t="str">
        <f t="shared" ref="O2308:O2371" si="110">IF(N2308=G2308,"OK","ERRO")</f>
        <v>OK</v>
      </c>
      <c r="P2308" s="1" t="str">
        <f t="shared" ref="P2308:P2371" si="111">IF(F2308=K2308,"OK","ERRO")</f>
        <v>OK</v>
      </c>
    </row>
    <row r="2309" spans="2:16">
      <c r="B2309" s="2">
        <v>1606</v>
      </c>
      <c r="C2309" s="7" t="s">
        <v>243</v>
      </c>
      <c r="D2309" s="8" t="s">
        <v>6550</v>
      </c>
      <c r="E2309" s="3" t="s">
        <v>240</v>
      </c>
      <c r="F2309" s="3" t="s">
        <v>5366</v>
      </c>
      <c r="G2309" s="3" t="s">
        <v>5367</v>
      </c>
      <c r="H2309" s="3">
        <f>VLOOKUP(F2309,BDRE_AF_20210615!$A$2:$F$3093,6,FALSE)</f>
        <v>593</v>
      </c>
      <c r="I2309" s="9">
        <f t="shared" si="109"/>
        <v>7</v>
      </c>
      <c r="K2309" s="1" t="s">
        <v>5366</v>
      </c>
      <c r="L2309" s="1" t="s">
        <v>243</v>
      </c>
      <c r="M2309" s="1" t="s">
        <v>240</v>
      </c>
      <c r="N2309" s="1" t="s">
        <v>5367</v>
      </c>
      <c r="O2309" s="1" t="str">
        <f t="shared" si="110"/>
        <v>OK</v>
      </c>
      <c r="P2309" s="1" t="str">
        <f t="shared" si="111"/>
        <v>OK</v>
      </c>
    </row>
    <row r="2310" spans="2:16">
      <c r="B2310" s="2">
        <v>1606</v>
      </c>
      <c r="C2310" s="7" t="s">
        <v>243</v>
      </c>
      <c r="D2310" s="8" t="s">
        <v>6550</v>
      </c>
      <c r="E2310" s="3" t="s">
        <v>240</v>
      </c>
      <c r="F2310" s="3" t="s">
        <v>5368</v>
      </c>
      <c r="G2310" s="3" t="s">
        <v>1408</v>
      </c>
      <c r="H2310" s="3">
        <f>VLOOKUP(F2310,BDRE_AF_20210615!$A$2:$F$3093,6,FALSE)</f>
        <v>347</v>
      </c>
      <c r="I2310" s="9">
        <f t="shared" si="109"/>
        <v>7</v>
      </c>
      <c r="K2310" s="1" t="s">
        <v>5368</v>
      </c>
      <c r="L2310" s="1" t="s">
        <v>243</v>
      </c>
      <c r="M2310" s="1" t="s">
        <v>240</v>
      </c>
      <c r="N2310" s="1" t="s">
        <v>1408</v>
      </c>
      <c r="O2310" s="1" t="str">
        <f t="shared" si="110"/>
        <v>OK</v>
      </c>
      <c r="P2310" s="1" t="str">
        <f t="shared" si="111"/>
        <v>OK</v>
      </c>
    </row>
    <row r="2311" spans="2:16">
      <c r="B2311" s="2">
        <v>1606</v>
      </c>
      <c r="C2311" s="7" t="s">
        <v>243</v>
      </c>
      <c r="D2311" s="8" t="s">
        <v>6550</v>
      </c>
      <c r="E2311" s="3" t="s">
        <v>240</v>
      </c>
      <c r="F2311" s="3" t="s">
        <v>5369</v>
      </c>
      <c r="G2311" s="3" t="s">
        <v>1409</v>
      </c>
      <c r="H2311" s="3">
        <f>VLOOKUP(F2311,BDRE_AF_20210615!$A$2:$F$3093,6,FALSE)</f>
        <v>885</v>
      </c>
      <c r="I2311" s="9">
        <f t="shared" si="109"/>
        <v>7</v>
      </c>
      <c r="K2311" s="1" t="s">
        <v>5369</v>
      </c>
      <c r="L2311" s="1" t="s">
        <v>243</v>
      </c>
      <c r="M2311" s="1" t="s">
        <v>240</v>
      </c>
      <c r="N2311" s="1" t="s">
        <v>1409</v>
      </c>
      <c r="O2311" s="1" t="str">
        <f t="shared" si="110"/>
        <v>OK</v>
      </c>
      <c r="P2311" s="1" t="str">
        <f t="shared" si="111"/>
        <v>OK</v>
      </c>
    </row>
    <row r="2312" spans="2:16">
      <c r="B2312" s="2">
        <v>1606</v>
      </c>
      <c r="C2312" s="7" t="s">
        <v>243</v>
      </c>
      <c r="D2312" s="8" t="s">
        <v>6550</v>
      </c>
      <c r="E2312" s="3" t="s">
        <v>240</v>
      </c>
      <c r="F2312" s="3" t="s">
        <v>5370</v>
      </c>
      <c r="G2312" s="3" t="s">
        <v>1410</v>
      </c>
      <c r="H2312" s="3">
        <f>VLOOKUP(F2312,BDRE_AF_20210615!$A$2:$F$3093,6,FALSE)</f>
        <v>534</v>
      </c>
      <c r="I2312" s="9">
        <f t="shared" si="109"/>
        <v>7</v>
      </c>
      <c r="K2312" s="1" t="s">
        <v>5370</v>
      </c>
      <c r="L2312" s="1" t="s">
        <v>243</v>
      </c>
      <c r="M2312" s="1" t="s">
        <v>240</v>
      </c>
      <c r="N2312" s="1" t="s">
        <v>1410</v>
      </c>
      <c r="O2312" s="1" t="str">
        <f t="shared" si="110"/>
        <v>OK</v>
      </c>
      <c r="P2312" s="1" t="str">
        <f t="shared" si="111"/>
        <v>OK</v>
      </c>
    </row>
    <row r="2313" spans="2:16">
      <c r="B2313" s="2">
        <v>1606</v>
      </c>
      <c r="C2313" s="7" t="s">
        <v>243</v>
      </c>
      <c r="D2313" s="8" t="s">
        <v>6550</v>
      </c>
      <c r="E2313" s="3" t="s">
        <v>240</v>
      </c>
      <c r="F2313" s="3" t="s">
        <v>5371</v>
      </c>
      <c r="G2313" s="3" t="s">
        <v>2015</v>
      </c>
      <c r="H2313" s="3">
        <f>VLOOKUP(F2313,BDRE_AF_20210615!$A$2:$F$3093,6,FALSE)</f>
        <v>437</v>
      </c>
      <c r="I2313" s="9">
        <f t="shared" si="109"/>
        <v>7</v>
      </c>
      <c r="K2313" s="1" t="s">
        <v>5371</v>
      </c>
      <c r="L2313" s="1" t="s">
        <v>243</v>
      </c>
      <c r="M2313" s="1" t="s">
        <v>240</v>
      </c>
      <c r="N2313" s="1" t="s">
        <v>9808</v>
      </c>
      <c r="O2313" s="1" t="str">
        <f t="shared" si="110"/>
        <v>ERRO</v>
      </c>
      <c r="P2313" s="1" t="str">
        <f t="shared" si="111"/>
        <v>OK</v>
      </c>
    </row>
    <row r="2314" spans="2:16">
      <c r="B2314" s="2">
        <v>1606</v>
      </c>
      <c r="C2314" s="7" t="s">
        <v>243</v>
      </c>
      <c r="D2314" s="8" t="s">
        <v>6550</v>
      </c>
      <c r="E2314" s="3" t="s">
        <v>240</v>
      </c>
      <c r="F2314" s="3" t="s">
        <v>5372</v>
      </c>
      <c r="G2314" s="3" t="s">
        <v>2019</v>
      </c>
      <c r="H2314" s="3">
        <f>VLOOKUP(F2314,BDRE_AF_20210615!$A$2:$F$3093,6,FALSE)</f>
        <v>509</v>
      </c>
      <c r="I2314" s="9">
        <f t="shared" si="109"/>
        <v>7</v>
      </c>
      <c r="K2314" s="1" t="s">
        <v>5372</v>
      </c>
      <c r="L2314" s="1" t="s">
        <v>243</v>
      </c>
      <c r="M2314" s="1" t="s">
        <v>240</v>
      </c>
      <c r="N2314" s="1" t="s">
        <v>70</v>
      </c>
      <c r="O2314" s="1" t="str">
        <f t="shared" si="110"/>
        <v>ERRO</v>
      </c>
      <c r="P2314" s="1" t="str">
        <f t="shared" si="111"/>
        <v>OK</v>
      </c>
    </row>
    <row r="2315" spans="2:16">
      <c r="B2315" s="2">
        <v>1606</v>
      </c>
      <c r="C2315" s="7" t="s">
        <v>243</v>
      </c>
      <c r="D2315" s="8" t="s">
        <v>6550</v>
      </c>
      <c r="E2315" s="3" t="s">
        <v>240</v>
      </c>
      <c r="F2315" s="3" t="s">
        <v>5373</v>
      </c>
      <c r="G2315" s="3" t="s">
        <v>1411</v>
      </c>
      <c r="H2315" s="3">
        <f>VLOOKUP(F2315,BDRE_AF_20210615!$A$2:$F$3093,6,FALSE)</f>
        <v>433</v>
      </c>
      <c r="I2315" s="9">
        <f t="shared" si="109"/>
        <v>7</v>
      </c>
      <c r="K2315" s="1" t="s">
        <v>5373</v>
      </c>
      <c r="L2315" s="1" t="s">
        <v>243</v>
      </c>
      <c r="M2315" s="1" t="s">
        <v>240</v>
      </c>
      <c r="N2315" s="1" t="s">
        <v>1411</v>
      </c>
      <c r="O2315" s="1" t="str">
        <f t="shared" si="110"/>
        <v>OK</v>
      </c>
      <c r="P2315" s="1" t="str">
        <f t="shared" si="111"/>
        <v>OK</v>
      </c>
    </row>
    <row r="2316" spans="2:16">
      <c r="B2316" s="2">
        <v>1606</v>
      </c>
      <c r="C2316" s="7" t="s">
        <v>243</v>
      </c>
      <c r="D2316" s="8" t="s">
        <v>6550</v>
      </c>
      <c r="E2316" s="3" t="s">
        <v>240</v>
      </c>
      <c r="F2316" s="3" t="s">
        <v>5376</v>
      </c>
      <c r="G2316" s="3" t="s">
        <v>5377</v>
      </c>
      <c r="H2316" s="3">
        <f>VLOOKUP(F2316,BDRE_AF_20210615!$A$2:$F$3093,6,FALSE)</f>
        <v>896</v>
      </c>
      <c r="I2316" s="9">
        <f t="shared" si="109"/>
        <v>7</v>
      </c>
      <c r="K2316" s="1" t="s">
        <v>5376</v>
      </c>
      <c r="L2316" s="1" t="s">
        <v>243</v>
      </c>
      <c r="M2316" s="1" t="s">
        <v>240</v>
      </c>
      <c r="N2316" s="1" t="s">
        <v>5377</v>
      </c>
      <c r="O2316" s="1" t="str">
        <f t="shared" si="110"/>
        <v>OK</v>
      </c>
      <c r="P2316" s="1" t="str">
        <f t="shared" si="111"/>
        <v>OK</v>
      </c>
    </row>
    <row r="2317" spans="2:16">
      <c r="B2317" s="2">
        <v>1606</v>
      </c>
      <c r="C2317" s="7" t="s">
        <v>243</v>
      </c>
      <c r="D2317" s="8" t="s">
        <v>6550</v>
      </c>
      <c r="E2317" s="3" t="s">
        <v>240</v>
      </c>
      <c r="F2317" s="3" t="s">
        <v>5378</v>
      </c>
      <c r="G2317" s="3" t="s">
        <v>5379</v>
      </c>
      <c r="H2317" s="3">
        <f>VLOOKUP(F2317,BDRE_AF_20210615!$A$2:$F$3093,6,FALSE)</f>
        <v>692</v>
      </c>
      <c r="I2317" s="9">
        <f t="shared" si="109"/>
        <v>7</v>
      </c>
      <c r="K2317" s="1" t="s">
        <v>5378</v>
      </c>
      <c r="L2317" s="1" t="s">
        <v>243</v>
      </c>
      <c r="M2317" s="1" t="s">
        <v>240</v>
      </c>
      <c r="N2317" s="1" t="s">
        <v>5379</v>
      </c>
      <c r="O2317" s="1" t="str">
        <f t="shared" si="110"/>
        <v>OK</v>
      </c>
      <c r="P2317" s="1" t="str">
        <f t="shared" si="111"/>
        <v>OK</v>
      </c>
    </row>
    <row r="2318" spans="2:16">
      <c r="B2318" s="2">
        <v>1606</v>
      </c>
      <c r="C2318" s="7" t="s">
        <v>243</v>
      </c>
      <c r="D2318" s="8" t="s">
        <v>6550</v>
      </c>
      <c r="E2318" s="3" t="s">
        <v>240</v>
      </c>
      <c r="F2318" s="3" t="s">
        <v>5380</v>
      </c>
      <c r="G2318" s="3" t="s">
        <v>5381</v>
      </c>
      <c r="H2318" s="3">
        <f>VLOOKUP(F2318,BDRE_AF_20210615!$A$2:$F$3093,6,FALSE)</f>
        <v>4493</v>
      </c>
      <c r="I2318" s="9">
        <f t="shared" si="109"/>
        <v>9</v>
      </c>
      <c r="K2318" s="1" t="s">
        <v>5380</v>
      </c>
      <c r="L2318" s="1" t="s">
        <v>243</v>
      </c>
      <c r="M2318" s="1" t="s">
        <v>240</v>
      </c>
      <c r="N2318" s="1" t="s">
        <v>5381</v>
      </c>
      <c r="O2318" s="1" t="str">
        <f t="shared" si="110"/>
        <v>OK</v>
      </c>
      <c r="P2318" s="1" t="str">
        <f t="shared" si="111"/>
        <v>OK</v>
      </c>
    </row>
    <row r="2319" spans="2:16">
      <c r="B2319" s="2">
        <v>1606</v>
      </c>
      <c r="C2319" s="7" t="s">
        <v>243</v>
      </c>
      <c r="D2319" s="8" t="s">
        <v>6550</v>
      </c>
      <c r="E2319" s="3" t="s">
        <v>240</v>
      </c>
      <c r="F2319" s="3" t="s">
        <v>5382</v>
      </c>
      <c r="G2319" s="3" t="s">
        <v>5383</v>
      </c>
      <c r="H2319" s="3">
        <f>VLOOKUP(F2319,BDRE_AF_20210615!$A$2:$F$3093,6,FALSE)</f>
        <v>466</v>
      </c>
      <c r="I2319" s="9">
        <f t="shared" si="109"/>
        <v>7</v>
      </c>
      <c r="K2319" s="1" t="s">
        <v>5382</v>
      </c>
      <c r="L2319" s="1" t="s">
        <v>243</v>
      </c>
      <c r="M2319" s="1" t="s">
        <v>240</v>
      </c>
      <c r="N2319" s="1" t="s">
        <v>5383</v>
      </c>
      <c r="O2319" s="1" t="str">
        <f t="shared" si="110"/>
        <v>OK</v>
      </c>
      <c r="P2319" s="1" t="str">
        <f t="shared" si="111"/>
        <v>OK</v>
      </c>
    </row>
    <row r="2320" spans="2:16">
      <c r="B2320" s="2">
        <v>1606</v>
      </c>
      <c r="C2320" s="7" t="s">
        <v>243</v>
      </c>
      <c r="D2320" s="8" t="s">
        <v>6550</v>
      </c>
      <c r="E2320" s="3" t="s">
        <v>240</v>
      </c>
      <c r="F2320" s="3" t="s">
        <v>5384</v>
      </c>
      <c r="G2320" s="3" t="s">
        <v>5385</v>
      </c>
      <c r="H2320" s="3">
        <f>VLOOKUP(F2320,BDRE_AF_20210615!$A$2:$F$3093,6,FALSE)</f>
        <v>737</v>
      </c>
      <c r="I2320" s="9">
        <f t="shared" si="109"/>
        <v>7</v>
      </c>
      <c r="K2320" s="1" t="s">
        <v>5384</v>
      </c>
      <c r="L2320" s="1" t="s">
        <v>243</v>
      </c>
      <c r="M2320" s="1" t="s">
        <v>240</v>
      </c>
      <c r="N2320" s="1" t="s">
        <v>5385</v>
      </c>
      <c r="O2320" s="1" t="str">
        <f t="shared" si="110"/>
        <v>OK</v>
      </c>
      <c r="P2320" s="1" t="str">
        <f t="shared" si="111"/>
        <v>OK</v>
      </c>
    </row>
    <row r="2321" spans="2:16">
      <c r="B2321" s="2">
        <v>1606</v>
      </c>
      <c r="C2321" s="7" t="s">
        <v>243</v>
      </c>
      <c r="D2321" s="8" t="s">
        <v>6550</v>
      </c>
      <c r="E2321" s="3" t="s">
        <v>240</v>
      </c>
      <c r="F2321" s="3" t="s">
        <v>5374</v>
      </c>
      <c r="G2321" s="3" t="s">
        <v>1412</v>
      </c>
      <c r="H2321" s="3">
        <f>VLOOKUP(F2321,BDRE_AF_20210615!$A$2:$F$3093,6,FALSE)</f>
        <v>322</v>
      </c>
      <c r="I2321" s="9">
        <f t="shared" si="109"/>
        <v>7</v>
      </c>
      <c r="K2321" s="1" t="s">
        <v>5374</v>
      </c>
      <c r="L2321" s="1" t="s">
        <v>243</v>
      </c>
      <c r="M2321" s="1" t="s">
        <v>240</v>
      </c>
      <c r="N2321" s="1" t="s">
        <v>1412</v>
      </c>
      <c r="O2321" s="1" t="str">
        <f t="shared" si="110"/>
        <v>OK</v>
      </c>
      <c r="P2321" s="1" t="str">
        <f t="shared" si="111"/>
        <v>OK</v>
      </c>
    </row>
    <row r="2322" spans="2:16">
      <c r="B2322" s="2">
        <v>1606</v>
      </c>
      <c r="C2322" s="7" t="s">
        <v>243</v>
      </c>
      <c r="D2322" s="8" t="s">
        <v>6550</v>
      </c>
      <c r="E2322" s="3" t="s">
        <v>240</v>
      </c>
      <c r="F2322" s="3" t="s">
        <v>5375</v>
      </c>
      <c r="G2322" s="3" t="s">
        <v>1413</v>
      </c>
      <c r="H2322" s="3">
        <f>VLOOKUP(F2322,BDRE_AF_20210615!$A$2:$F$3093,6,FALSE)</f>
        <v>354</v>
      </c>
      <c r="I2322" s="9">
        <f t="shared" si="109"/>
        <v>7</v>
      </c>
      <c r="K2322" s="1" t="s">
        <v>5375</v>
      </c>
      <c r="L2322" s="1" t="s">
        <v>243</v>
      </c>
      <c r="M2322" s="1" t="s">
        <v>240</v>
      </c>
      <c r="N2322" s="1" t="s">
        <v>1413</v>
      </c>
      <c r="O2322" s="1" t="str">
        <f t="shared" si="110"/>
        <v>OK</v>
      </c>
      <c r="P2322" s="1" t="str">
        <f t="shared" si="111"/>
        <v>OK</v>
      </c>
    </row>
    <row r="2323" spans="2:16">
      <c r="B2323" s="2">
        <v>1607</v>
      </c>
      <c r="C2323" s="7" t="s">
        <v>243</v>
      </c>
      <c r="D2323" s="8" t="s">
        <v>6551</v>
      </c>
      <c r="E2323" s="3" t="s">
        <v>241</v>
      </c>
      <c r="F2323" s="3" t="s">
        <v>5386</v>
      </c>
      <c r="G2323" s="3" t="s">
        <v>1414</v>
      </c>
      <c r="H2323" s="3">
        <f>VLOOKUP(F2323,BDRE_AF_20210615!$A$2:$F$3093,6,FALSE)</f>
        <v>1031</v>
      </c>
      <c r="I2323" s="9">
        <f t="shared" si="109"/>
        <v>9</v>
      </c>
      <c r="K2323" s="1" t="s">
        <v>5386</v>
      </c>
      <c r="L2323" s="1" t="s">
        <v>243</v>
      </c>
      <c r="M2323" s="1" t="s">
        <v>241</v>
      </c>
      <c r="N2323" s="1" t="s">
        <v>1414</v>
      </c>
      <c r="O2323" s="1" t="str">
        <f t="shared" si="110"/>
        <v>OK</v>
      </c>
      <c r="P2323" s="1" t="str">
        <f t="shared" si="111"/>
        <v>OK</v>
      </c>
    </row>
    <row r="2324" spans="2:16">
      <c r="B2324" s="2">
        <v>1607</v>
      </c>
      <c r="C2324" s="7" t="s">
        <v>243</v>
      </c>
      <c r="D2324" s="8" t="s">
        <v>6551</v>
      </c>
      <c r="E2324" s="3" t="s">
        <v>241</v>
      </c>
      <c r="F2324" s="3" t="s">
        <v>5418</v>
      </c>
      <c r="G2324" s="3" t="s">
        <v>2253</v>
      </c>
      <c r="H2324" s="3">
        <f>VLOOKUP(F2324,BDRE_AF_20210615!$A$2:$F$3093,6,FALSE)</f>
        <v>3640</v>
      </c>
      <c r="I2324" s="9">
        <f t="shared" si="109"/>
        <v>9</v>
      </c>
      <c r="K2324" s="1" t="s">
        <v>5418</v>
      </c>
      <c r="L2324" s="1" t="s">
        <v>243</v>
      </c>
      <c r="M2324" s="1" t="s">
        <v>241</v>
      </c>
      <c r="N2324" s="1" t="s">
        <v>2253</v>
      </c>
      <c r="O2324" s="1" t="str">
        <f t="shared" si="110"/>
        <v>OK</v>
      </c>
      <c r="P2324" s="1" t="str">
        <f t="shared" si="111"/>
        <v>OK</v>
      </c>
    </row>
    <row r="2325" spans="2:16">
      <c r="B2325" s="2">
        <v>1607</v>
      </c>
      <c r="C2325" s="7" t="s">
        <v>243</v>
      </c>
      <c r="D2325" s="8" t="s">
        <v>6551</v>
      </c>
      <c r="E2325" s="3" t="s">
        <v>241</v>
      </c>
      <c r="F2325" s="3" t="s">
        <v>5389</v>
      </c>
      <c r="G2325" s="3" t="s">
        <v>1861</v>
      </c>
      <c r="H2325" s="3">
        <f>VLOOKUP(F2325,BDRE_AF_20210615!$A$2:$F$3093,6,FALSE)</f>
        <v>3240</v>
      </c>
      <c r="I2325" s="9">
        <f t="shared" si="109"/>
        <v>9</v>
      </c>
      <c r="K2325" s="1" t="s">
        <v>5389</v>
      </c>
      <c r="L2325" s="1" t="s">
        <v>243</v>
      </c>
      <c r="M2325" s="1" t="s">
        <v>241</v>
      </c>
      <c r="N2325" s="1" t="s">
        <v>9773</v>
      </c>
      <c r="O2325" s="1" t="str">
        <f t="shared" si="110"/>
        <v>ERRO</v>
      </c>
      <c r="P2325" s="1" t="str">
        <f t="shared" si="111"/>
        <v>OK</v>
      </c>
    </row>
    <row r="2326" spans="2:16">
      <c r="B2326" s="2">
        <v>1607</v>
      </c>
      <c r="C2326" s="7" t="s">
        <v>243</v>
      </c>
      <c r="D2326" s="8" t="s">
        <v>6551</v>
      </c>
      <c r="E2326" s="3" t="s">
        <v>241</v>
      </c>
      <c r="F2326" s="3" t="s">
        <v>5419</v>
      </c>
      <c r="G2326" s="3" t="s">
        <v>2256</v>
      </c>
      <c r="H2326" s="3">
        <f>VLOOKUP(F2326,BDRE_AF_20210615!$A$2:$F$3093,6,FALSE)</f>
        <v>1595</v>
      </c>
      <c r="I2326" s="9">
        <f t="shared" si="109"/>
        <v>9</v>
      </c>
      <c r="K2326" s="1" t="s">
        <v>5419</v>
      </c>
      <c r="L2326" s="1" t="s">
        <v>243</v>
      </c>
      <c r="M2326" s="1" t="s">
        <v>241</v>
      </c>
      <c r="N2326" s="1" t="s">
        <v>2256</v>
      </c>
      <c r="O2326" s="1" t="str">
        <f t="shared" si="110"/>
        <v>OK</v>
      </c>
      <c r="P2326" s="1" t="str">
        <f t="shared" si="111"/>
        <v>OK</v>
      </c>
    </row>
    <row r="2327" spans="2:16">
      <c r="B2327" s="2">
        <v>1607</v>
      </c>
      <c r="C2327" s="7" t="s">
        <v>243</v>
      </c>
      <c r="D2327" s="8" t="s">
        <v>6551</v>
      </c>
      <c r="E2327" s="3" t="s">
        <v>241</v>
      </c>
      <c r="F2327" s="3" t="s">
        <v>5420</v>
      </c>
      <c r="G2327" s="3" t="s">
        <v>5421</v>
      </c>
      <c r="H2327" s="3">
        <f>VLOOKUP(F2327,BDRE_AF_20210615!$A$2:$F$3093,6,FALSE)</f>
        <v>1081</v>
      </c>
      <c r="I2327" s="9">
        <f t="shared" si="109"/>
        <v>9</v>
      </c>
      <c r="K2327" s="1" t="s">
        <v>5420</v>
      </c>
      <c r="L2327" s="1" t="s">
        <v>243</v>
      </c>
      <c r="M2327" s="1" t="s">
        <v>241</v>
      </c>
      <c r="N2327" s="1" t="s">
        <v>5421</v>
      </c>
      <c r="O2327" s="1" t="str">
        <f t="shared" si="110"/>
        <v>OK</v>
      </c>
      <c r="P2327" s="1" t="str">
        <f t="shared" si="111"/>
        <v>OK</v>
      </c>
    </row>
    <row r="2328" spans="2:16">
      <c r="B2328" s="2">
        <v>1607</v>
      </c>
      <c r="C2328" s="7" t="s">
        <v>243</v>
      </c>
      <c r="D2328" s="8" t="s">
        <v>6551</v>
      </c>
      <c r="E2328" s="3" t="s">
        <v>241</v>
      </c>
      <c r="F2328" s="3" t="s">
        <v>5422</v>
      </c>
      <c r="G2328" s="3" t="s">
        <v>2251</v>
      </c>
      <c r="H2328" s="3">
        <f>VLOOKUP(F2328,BDRE_AF_20210615!$A$2:$F$3093,6,FALSE)</f>
        <v>788</v>
      </c>
      <c r="I2328" s="9">
        <f t="shared" si="109"/>
        <v>7</v>
      </c>
      <c r="K2328" s="1" t="s">
        <v>5422</v>
      </c>
      <c r="L2328" s="1" t="s">
        <v>243</v>
      </c>
      <c r="M2328" s="1" t="s">
        <v>241</v>
      </c>
      <c r="N2328" s="1" t="s">
        <v>2251</v>
      </c>
      <c r="O2328" s="1" t="str">
        <f t="shared" si="110"/>
        <v>OK</v>
      </c>
      <c r="P2328" s="1" t="str">
        <f t="shared" si="111"/>
        <v>OK</v>
      </c>
    </row>
    <row r="2329" spans="2:16">
      <c r="B2329" s="2">
        <v>1607</v>
      </c>
      <c r="C2329" s="7" t="s">
        <v>243</v>
      </c>
      <c r="D2329" s="8" t="s">
        <v>6551</v>
      </c>
      <c r="E2329" s="3" t="s">
        <v>241</v>
      </c>
      <c r="F2329" s="3" t="s">
        <v>5390</v>
      </c>
      <c r="G2329" s="3" t="s">
        <v>1415</v>
      </c>
      <c r="H2329" s="3">
        <f>VLOOKUP(F2329,BDRE_AF_20210615!$A$2:$F$3093,6,FALSE)</f>
        <v>664</v>
      </c>
      <c r="I2329" s="9">
        <f t="shared" si="109"/>
        <v>7</v>
      </c>
      <c r="K2329" s="1" t="s">
        <v>5390</v>
      </c>
      <c r="L2329" s="1" t="s">
        <v>243</v>
      </c>
      <c r="M2329" s="1" t="s">
        <v>241</v>
      </c>
      <c r="N2329" s="1" t="s">
        <v>1415</v>
      </c>
      <c r="O2329" s="1" t="str">
        <f t="shared" si="110"/>
        <v>OK</v>
      </c>
      <c r="P2329" s="1" t="str">
        <f t="shared" si="111"/>
        <v>OK</v>
      </c>
    </row>
    <row r="2330" spans="2:16">
      <c r="B2330" s="2">
        <v>1607</v>
      </c>
      <c r="C2330" s="7" t="s">
        <v>243</v>
      </c>
      <c r="D2330" s="8" t="s">
        <v>6551</v>
      </c>
      <c r="E2330" s="3" t="s">
        <v>241</v>
      </c>
      <c r="F2330" s="3" t="s">
        <v>5391</v>
      </c>
      <c r="G2330" s="3" t="s">
        <v>1416</v>
      </c>
      <c r="H2330" s="3">
        <f>VLOOKUP(F2330,BDRE_AF_20210615!$A$2:$F$3093,6,FALSE)</f>
        <v>377</v>
      </c>
      <c r="I2330" s="9">
        <f t="shared" si="109"/>
        <v>7</v>
      </c>
      <c r="K2330" s="1" t="s">
        <v>5391</v>
      </c>
      <c r="L2330" s="1" t="s">
        <v>243</v>
      </c>
      <c r="M2330" s="1" t="s">
        <v>241</v>
      </c>
      <c r="N2330" s="1" t="s">
        <v>1416</v>
      </c>
      <c r="O2330" s="1" t="str">
        <f t="shared" si="110"/>
        <v>OK</v>
      </c>
      <c r="P2330" s="1" t="str">
        <f t="shared" si="111"/>
        <v>OK</v>
      </c>
    </row>
    <row r="2331" spans="2:16">
      <c r="B2331" s="2">
        <v>1607</v>
      </c>
      <c r="C2331" s="7" t="s">
        <v>243</v>
      </c>
      <c r="D2331" s="8" t="s">
        <v>6551</v>
      </c>
      <c r="E2331" s="3" t="s">
        <v>241</v>
      </c>
      <c r="F2331" s="3" t="s">
        <v>5392</v>
      </c>
      <c r="G2331" s="3" t="s">
        <v>1417</v>
      </c>
      <c r="H2331" s="3">
        <f>VLOOKUP(F2331,BDRE_AF_20210615!$A$2:$F$3093,6,FALSE)</f>
        <v>220</v>
      </c>
      <c r="I2331" s="9">
        <f t="shared" si="109"/>
        <v>7</v>
      </c>
      <c r="K2331" s="1" t="s">
        <v>5392</v>
      </c>
      <c r="L2331" s="1" t="s">
        <v>243</v>
      </c>
      <c r="M2331" s="1" t="s">
        <v>241</v>
      </c>
      <c r="N2331" s="1" t="s">
        <v>1417</v>
      </c>
      <c r="O2331" s="1" t="str">
        <f t="shared" si="110"/>
        <v>OK</v>
      </c>
      <c r="P2331" s="1" t="str">
        <f t="shared" si="111"/>
        <v>OK</v>
      </c>
    </row>
    <row r="2332" spans="2:16">
      <c r="B2332" s="2">
        <v>1607</v>
      </c>
      <c r="C2332" s="7" t="s">
        <v>243</v>
      </c>
      <c r="D2332" s="8" t="s">
        <v>6551</v>
      </c>
      <c r="E2332" s="3" t="s">
        <v>241</v>
      </c>
      <c r="F2332" s="3" t="s">
        <v>5393</v>
      </c>
      <c r="G2332" s="3" t="s">
        <v>1418</v>
      </c>
      <c r="H2332" s="3">
        <f>VLOOKUP(F2332,BDRE_AF_20210615!$A$2:$F$3093,6,FALSE)</f>
        <v>419</v>
      </c>
      <c r="I2332" s="9">
        <f t="shared" si="109"/>
        <v>7</v>
      </c>
      <c r="K2332" s="1" t="s">
        <v>5393</v>
      </c>
      <c r="L2332" s="1" t="s">
        <v>243</v>
      </c>
      <c r="M2332" s="1" t="s">
        <v>241</v>
      </c>
      <c r="N2332" s="1" t="s">
        <v>1418</v>
      </c>
      <c r="O2332" s="1" t="str">
        <f t="shared" si="110"/>
        <v>OK</v>
      </c>
      <c r="P2332" s="1" t="str">
        <f t="shared" si="111"/>
        <v>OK</v>
      </c>
    </row>
    <row r="2333" spans="2:16">
      <c r="B2333" s="2">
        <v>1607</v>
      </c>
      <c r="C2333" s="7" t="s">
        <v>243</v>
      </c>
      <c r="D2333" s="8" t="s">
        <v>6551</v>
      </c>
      <c r="E2333" s="3" t="s">
        <v>241</v>
      </c>
      <c r="F2333" s="3" t="s">
        <v>5423</v>
      </c>
      <c r="G2333" s="3" t="s">
        <v>2255</v>
      </c>
      <c r="H2333" s="3">
        <f>VLOOKUP(F2333,BDRE_AF_20210615!$A$2:$F$3093,6,FALSE)</f>
        <v>1028</v>
      </c>
      <c r="I2333" s="9">
        <f t="shared" si="109"/>
        <v>9</v>
      </c>
      <c r="K2333" s="1" t="s">
        <v>5423</v>
      </c>
      <c r="L2333" s="1" t="s">
        <v>243</v>
      </c>
      <c r="M2333" s="1" t="s">
        <v>241</v>
      </c>
      <c r="N2333" s="1" t="s">
        <v>2255</v>
      </c>
      <c r="O2333" s="1" t="str">
        <f t="shared" si="110"/>
        <v>OK</v>
      </c>
      <c r="P2333" s="1" t="str">
        <f t="shared" si="111"/>
        <v>OK</v>
      </c>
    </row>
    <row r="2334" spans="2:16">
      <c r="B2334" s="2">
        <v>1607</v>
      </c>
      <c r="C2334" s="7" t="s">
        <v>243</v>
      </c>
      <c r="D2334" s="8" t="s">
        <v>6551</v>
      </c>
      <c r="E2334" s="3" t="s">
        <v>241</v>
      </c>
      <c r="F2334" s="3" t="s">
        <v>5424</v>
      </c>
      <c r="G2334" s="3" t="s">
        <v>2252</v>
      </c>
      <c r="H2334" s="3">
        <f>VLOOKUP(F2334,BDRE_AF_20210615!$A$2:$F$3093,6,FALSE)</f>
        <v>935</v>
      </c>
      <c r="I2334" s="9">
        <f t="shared" si="109"/>
        <v>7</v>
      </c>
      <c r="K2334" s="1" t="s">
        <v>5424</v>
      </c>
      <c r="L2334" s="1" t="s">
        <v>243</v>
      </c>
      <c r="M2334" s="1" t="s">
        <v>241</v>
      </c>
      <c r="N2334" s="1" t="s">
        <v>2252</v>
      </c>
      <c r="O2334" s="1" t="str">
        <f t="shared" si="110"/>
        <v>OK</v>
      </c>
      <c r="P2334" s="1" t="str">
        <f t="shared" si="111"/>
        <v>OK</v>
      </c>
    </row>
    <row r="2335" spans="2:16">
      <c r="B2335" s="2">
        <v>1607</v>
      </c>
      <c r="C2335" s="7" t="s">
        <v>243</v>
      </c>
      <c r="D2335" s="8" t="s">
        <v>6551</v>
      </c>
      <c r="E2335" s="3" t="s">
        <v>241</v>
      </c>
      <c r="F2335" s="3" t="s">
        <v>5394</v>
      </c>
      <c r="G2335" s="3" t="s">
        <v>1419</v>
      </c>
      <c r="H2335" s="3">
        <f>VLOOKUP(F2335,BDRE_AF_20210615!$A$2:$F$3093,6,FALSE)</f>
        <v>887</v>
      </c>
      <c r="I2335" s="9">
        <f t="shared" si="109"/>
        <v>7</v>
      </c>
      <c r="K2335" s="1" t="s">
        <v>5394</v>
      </c>
      <c r="L2335" s="1" t="s">
        <v>243</v>
      </c>
      <c r="M2335" s="1" t="s">
        <v>241</v>
      </c>
      <c r="N2335" s="1" t="s">
        <v>1419</v>
      </c>
      <c r="O2335" s="1" t="str">
        <f t="shared" si="110"/>
        <v>OK</v>
      </c>
      <c r="P2335" s="1" t="str">
        <f t="shared" si="111"/>
        <v>OK</v>
      </c>
    </row>
    <row r="2336" spans="2:16">
      <c r="B2336" s="2">
        <v>1607</v>
      </c>
      <c r="C2336" s="7" t="s">
        <v>243</v>
      </c>
      <c r="D2336" s="8" t="s">
        <v>6551</v>
      </c>
      <c r="E2336" s="3" t="s">
        <v>241</v>
      </c>
      <c r="F2336" s="3" t="s">
        <v>5395</v>
      </c>
      <c r="G2336" s="3" t="s">
        <v>1420</v>
      </c>
      <c r="H2336" s="3">
        <f>VLOOKUP(F2336,BDRE_AF_20210615!$A$2:$F$3093,6,FALSE)</f>
        <v>663</v>
      </c>
      <c r="I2336" s="9">
        <f t="shared" si="109"/>
        <v>7</v>
      </c>
      <c r="K2336" s="1" t="s">
        <v>5395</v>
      </c>
      <c r="L2336" s="1" t="s">
        <v>243</v>
      </c>
      <c r="M2336" s="1" t="s">
        <v>241</v>
      </c>
      <c r="N2336" s="1" t="s">
        <v>1420</v>
      </c>
      <c r="O2336" s="1" t="str">
        <f t="shared" si="110"/>
        <v>OK</v>
      </c>
      <c r="P2336" s="1" t="str">
        <f t="shared" si="111"/>
        <v>OK</v>
      </c>
    </row>
    <row r="2337" spans="2:16">
      <c r="B2337" s="2">
        <v>1607</v>
      </c>
      <c r="C2337" s="7" t="s">
        <v>243</v>
      </c>
      <c r="D2337" s="8" t="s">
        <v>6551</v>
      </c>
      <c r="E2337" s="3" t="s">
        <v>241</v>
      </c>
      <c r="F2337" s="3" t="s">
        <v>5396</v>
      </c>
      <c r="G2337" s="3" t="s">
        <v>1421</v>
      </c>
      <c r="H2337" s="3">
        <f>VLOOKUP(F2337,BDRE_AF_20210615!$A$2:$F$3093,6,FALSE)</f>
        <v>2533</v>
      </c>
      <c r="I2337" s="9">
        <f t="shared" si="109"/>
        <v>9</v>
      </c>
      <c r="K2337" s="1" t="s">
        <v>5396</v>
      </c>
      <c r="L2337" s="1" t="s">
        <v>243</v>
      </c>
      <c r="M2337" s="1" t="s">
        <v>241</v>
      </c>
      <c r="N2337" s="1" t="s">
        <v>1421</v>
      </c>
      <c r="O2337" s="1" t="str">
        <f t="shared" si="110"/>
        <v>OK</v>
      </c>
      <c r="P2337" s="1" t="str">
        <f t="shared" si="111"/>
        <v>OK</v>
      </c>
    </row>
    <row r="2338" spans="2:16">
      <c r="B2338" s="2">
        <v>1607</v>
      </c>
      <c r="C2338" s="7" t="s">
        <v>243</v>
      </c>
      <c r="D2338" s="8" t="s">
        <v>6551</v>
      </c>
      <c r="E2338" s="3" t="s">
        <v>241</v>
      </c>
      <c r="F2338" s="3" t="s">
        <v>5397</v>
      </c>
      <c r="G2338" s="3" t="s">
        <v>1929</v>
      </c>
      <c r="H2338" s="3">
        <f>VLOOKUP(F2338,BDRE_AF_20210615!$A$2:$F$3093,6,FALSE)</f>
        <v>433</v>
      </c>
      <c r="I2338" s="9">
        <f t="shared" si="109"/>
        <v>7</v>
      </c>
      <c r="K2338" s="1" t="s">
        <v>5397</v>
      </c>
      <c r="L2338" s="1" t="s">
        <v>243</v>
      </c>
      <c r="M2338" s="1" t="s">
        <v>241</v>
      </c>
      <c r="N2338" s="1" t="s">
        <v>9786</v>
      </c>
      <c r="O2338" s="1" t="str">
        <f t="shared" si="110"/>
        <v>ERRO</v>
      </c>
      <c r="P2338" s="1" t="str">
        <f t="shared" si="111"/>
        <v>OK</v>
      </c>
    </row>
    <row r="2339" spans="2:16">
      <c r="B2339" s="2">
        <v>1607</v>
      </c>
      <c r="C2339" s="7" t="s">
        <v>243</v>
      </c>
      <c r="D2339" s="8" t="s">
        <v>6551</v>
      </c>
      <c r="E2339" s="3" t="s">
        <v>241</v>
      </c>
      <c r="F2339" s="3" t="s">
        <v>5398</v>
      </c>
      <c r="G2339" s="3" t="s">
        <v>1422</v>
      </c>
      <c r="H2339" s="3">
        <f>VLOOKUP(F2339,BDRE_AF_20210615!$A$2:$F$3093,6,FALSE)</f>
        <v>1306</v>
      </c>
      <c r="I2339" s="9">
        <f t="shared" si="109"/>
        <v>9</v>
      </c>
      <c r="K2339" s="1" t="s">
        <v>5398</v>
      </c>
      <c r="L2339" s="1" t="s">
        <v>243</v>
      </c>
      <c r="M2339" s="1" t="s">
        <v>241</v>
      </c>
      <c r="N2339" s="1" t="s">
        <v>1422</v>
      </c>
      <c r="O2339" s="1" t="str">
        <f t="shared" si="110"/>
        <v>OK</v>
      </c>
      <c r="P2339" s="1" t="str">
        <f t="shared" si="111"/>
        <v>OK</v>
      </c>
    </row>
    <row r="2340" spans="2:16">
      <c r="B2340" s="2">
        <v>1607</v>
      </c>
      <c r="C2340" s="7" t="s">
        <v>243</v>
      </c>
      <c r="D2340" s="8" t="s">
        <v>6551</v>
      </c>
      <c r="E2340" s="3" t="s">
        <v>241</v>
      </c>
      <c r="F2340" s="3" t="s">
        <v>5399</v>
      </c>
      <c r="G2340" s="3" t="s">
        <v>1423</v>
      </c>
      <c r="H2340" s="3">
        <f>VLOOKUP(F2340,BDRE_AF_20210615!$A$2:$F$3093,6,FALSE)</f>
        <v>1476</v>
      </c>
      <c r="I2340" s="9">
        <f t="shared" si="109"/>
        <v>9</v>
      </c>
      <c r="K2340" s="1" t="s">
        <v>5399</v>
      </c>
      <c r="L2340" s="1" t="s">
        <v>243</v>
      </c>
      <c r="M2340" s="1" t="s">
        <v>241</v>
      </c>
      <c r="N2340" s="1" t="s">
        <v>1423</v>
      </c>
      <c r="O2340" s="1" t="str">
        <f t="shared" si="110"/>
        <v>OK</v>
      </c>
      <c r="P2340" s="1" t="str">
        <f t="shared" si="111"/>
        <v>OK</v>
      </c>
    </row>
    <row r="2341" spans="2:16">
      <c r="B2341" s="2">
        <v>1607</v>
      </c>
      <c r="C2341" s="7" t="s">
        <v>243</v>
      </c>
      <c r="D2341" s="8" t="s">
        <v>6551</v>
      </c>
      <c r="E2341" s="3" t="s">
        <v>241</v>
      </c>
      <c r="F2341" s="3" t="s">
        <v>5400</v>
      </c>
      <c r="G2341" s="3" t="s">
        <v>1424</v>
      </c>
      <c r="H2341" s="3">
        <f>VLOOKUP(F2341,BDRE_AF_20210615!$A$2:$F$3093,6,FALSE)</f>
        <v>1038</v>
      </c>
      <c r="I2341" s="9">
        <f t="shared" si="109"/>
        <v>9</v>
      </c>
      <c r="K2341" s="1" t="s">
        <v>5400</v>
      </c>
      <c r="L2341" s="1" t="s">
        <v>243</v>
      </c>
      <c r="M2341" s="1" t="s">
        <v>241</v>
      </c>
      <c r="N2341" s="1" t="s">
        <v>1424</v>
      </c>
      <c r="O2341" s="1" t="str">
        <f t="shared" si="110"/>
        <v>OK</v>
      </c>
      <c r="P2341" s="1" t="str">
        <f t="shared" si="111"/>
        <v>OK</v>
      </c>
    </row>
    <row r="2342" spans="2:16">
      <c r="B2342" s="2">
        <v>1607</v>
      </c>
      <c r="C2342" s="7" t="s">
        <v>243</v>
      </c>
      <c r="D2342" s="8" t="s">
        <v>6551</v>
      </c>
      <c r="E2342" s="3" t="s">
        <v>241</v>
      </c>
      <c r="F2342" s="3" t="s">
        <v>5425</v>
      </c>
      <c r="G2342" s="3" t="s">
        <v>2254</v>
      </c>
      <c r="H2342" s="3">
        <f>VLOOKUP(F2342,BDRE_AF_20210615!$A$2:$F$3093,6,FALSE)</f>
        <v>1683</v>
      </c>
      <c r="I2342" s="9">
        <f t="shared" si="109"/>
        <v>9</v>
      </c>
      <c r="K2342" s="1" t="s">
        <v>5425</v>
      </c>
      <c r="L2342" s="1" t="s">
        <v>243</v>
      </c>
      <c r="M2342" s="1" t="s">
        <v>241</v>
      </c>
      <c r="N2342" s="1" t="s">
        <v>2254</v>
      </c>
      <c r="O2342" s="1" t="str">
        <f t="shared" si="110"/>
        <v>OK</v>
      </c>
      <c r="P2342" s="1" t="str">
        <f t="shared" si="111"/>
        <v>OK</v>
      </c>
    </row>
    <row r="2343" spans="2:16">
      <c r="B2343" s="2">
        <v>1607</v>
      </c>
      <c r="C2343" s="7" t="s">
        <v>243</v>
      </c>
      <c r="D2343" s="8" t="s">
        <v>6551</v>
      </c>
      <c r="E2343" s="3" t="s">
        <v>241</v>
      </c>
      <c r="F2343" s="3" t="s">
        <v>5401</v>
      </c>
      <c r="G2343" s="3" t="s">
        <v>1425</v>
      </c>
      <c r="H2343" s="3">
        <f>VLOOKUP(F2343,BDRE_AF_20210615!$A$2:$F$3093,6,FALSE)</f>
        <v>579</v>
      </c>
      <c r="I2343" s="9">
        <f t="shared" si="109"/>
        <v>7</v>
      </c>
      <c r="K2343" s="1" t="s">
        <v>5401</v>
      </c>
      <c r="L2343" s="1" t="s">
        <v>243</v>
      </c>
      <c r="M2343" s="1" t="s">
        <v>241</v>
      </c>
      <c r="N2343" s="1" t="s">
        <v>1425</v>
      </c>
      <c r="O2343" s="1" t="str">
        <f t="shared" si="110"/>
        <v>OK</v>
      </c>
      <c r="P2343" s="1" t="str">
        <f t="shared" si="111"/>
        <v>OK</v>
      </c>
    </row>
    <row r="2344" spans="2:16">
      <c r="B2344" s="2">
        <v>1607</v>
      </c>
      <c r="C2344" s="7" t="s">
        <v>243</v>
      </c>
      <c r="D2344" s="8" t="s">
        <v>6551</v>
      </c>
      <c r="E2344" s="3" t="s">
        <v>241</v>
      </c>
      <c r="F2344" s="3" t="s">
        <v>5402</v>
      </c>
      <c r="G2344" s="3" t="s">
        <v>1951</v>
      </c>
      <c r="H2344" s="3">
        <f>VLOOKUP(F2344,BDRE_AF_20210615!$A$2:$F$3093,6,FALSE)</f>
        <v>1026</v>
      </c>
      <c r="I2344" s="9">
        <f t="shared" si="109"/>
        <v>9</v>
      </c>
      <c r="K2344" s="1" t="s">
        <v>5402</v>
      </c>
      <c r="L2344" s="1" t="s">
        <v>243</v>
      </c>
      <c r="M2344" s="1" t="s">
        <v>241</v>
      </c>
      <c r="N2344" s="1" t="s">
        <v>9859</v>
      </c>
      <c r="O2344" s="1" t="str">
        <f t="shared" si="110"/>
        <v>ERRO</v>
      </c>
      <c r="P2344" s="1" t="str">
        <f t="shared" si="111"/>
        <v>OK</v>
      </c>
    </row>
    <row r="2345" spans="2:16">
      <c r="B2345" s="2">
        <v>1607</v>
      </c>
      <c r="C2345" s="7" t="s">
        <v>243</v>
      </c>
      <c r="D2345" s="8" t="s">
        <v>6551</v>
      </c>
      <c r="E2345" s="3" t="s">
        <v>241</v>
      </c>
      <c r="F2345" s="3" t="s">
        <v>5403</v>
      </c>
      <c r="G2345" s="3" t="s">
        <v>1426</v>
      </c>
      <c r="H2345" s="3">
        <f>VLOOKUP(F2345,BDRE_AF_20210615!$A$2:$F$3093,6,FALSE)</f>
        <v>574</v>
      </c>
      <c r="I2345" s="9">
        <f t="shared" si="109"/>
        <v>7</v>
      </c>
      <c r="K2345" s="1" t="s">
        <v>5403</v>
      </c>
      <c r="L2345" s="1" t="s">
        <v>243</v>
      </c>
      <c r="M2345" s="1" t="s">
        <v>241</v>
      </c>
      <c r="N2345" s="1" t="s">
        <v>1426</v>
      </c>
      <c r="O2345" s="1" t="str">
        <f t="shared" si="110"/>
        <v>OK</v>
      </c>
      <c r="P2345" s="1" t="str">
        <f t="shared" si="111"/>
        <v>OK</v>
      </c>
    </row>
    <row r="2346" spans="2:16">
      <c r="B2346" s="2">
        <v>1607</v>
      </c>
      <c r="C2346" s="7" t="s">
        <v>243</v>
      </c>
      <c r="D2346" s="8" t="s">
        <v>6551</v>
      </c>
      <c r="E2346" s="3" t="s">
        <v>241</v>
      </c>
      <c r="F2346" s="3" t="s">
        <v>5404</v>
      </c>
      <c r="G2346" s="3" t="s">
        <v>1427</v>
      </c>
      <c r="H2346" s="3">
        <f>VLOOKUP(F2346,BDRE_AF_20210615!$A$2:$F$3093,6,FALSE)</f>
        <v>379</v>
      </c>
      <c r="I2346" s="9">
        <f t="shared" si="109"/>
        <v>7</v>
      </c>
      <c r="K2346" s="1" t="s">
        <v>5404</v>
      </c>
      <c r="L2346" s="1" t="s">
        <v>243</v>
      </c>
      <c r="M2346" s="1" t="s">
        <v>241</v>
      </c>
      <c r="N2346" s="1" t="s">
        <v>1427</v>
      </c>
      <c r="O2346" s="1" t="str">
        <f t="shared" si="110"/>
        <v>OK</v>
      </c>
      <c r="P2346" s="1" t="str">
        <f t="shared" si="111"/>
        <v>OK</v>
      </c>
    </row>
    <row r="2347" spans="2:16">
      <c r="B2347" s="2">
        <v>1607</v>
      </c>
      <c r="C2347" s="7" t="s">
        <v>243</v>
      </c>
      <c r="D2347" s="8" t="s">
        <v>6551</v>
      </c>
      <c r="E2347" s="3" t="s">
        <v>241</v>
      </c>
      <c r="F2347" s="3" t="s">
        <v>5405</v>
      </c>
      <c r="G2347" s="3" t="s">
        <v>1428</v>
      </c>
      <c r="H2347" s="3">
        <f>VLOOKUP(F2347,BDRE_AF_20210615!$A$2:$F$3093,6,FALSE)</f>
        <v>394</v>
      </c>
      <c r="I2347" s="9">
        <f t="shared" si="109"/>
        <v>7</v>
      </c>
      <c r="K2347" s="1" t="s">
        <v>5405</v>
      </c>
      <c r="L2347" s="1" t="s">
        <v>243</v>
      </c>
      <c r="M2347" s="1" t="s">
        <v>241</v>
      </c>
      <c r="N2347" s="1" t="s">
        <v>1428</v>
      </c>
      <c r="O2347" s="1" t="str">
        <f t="shared" si="110"/>
        <v>OK</v>
      </c>
      <c r="P2347" s="1" t="str">
        <f t="shared" si="111"/>
        <v>OK</v>
      </c>
    </row>
    <row r="2348" spans="2:16">
      <c r="B2348" s="2">
        <v>1607</v>
      </c>
      <c r="C2348" s="7" t="s">
        <v>243</v>
      </c>
      <c r="D2348" s="8" t="s">
        <v>6551</v>
      </c>
      <c r="E2348" s="3" t="s">
        <v>241</v>
      </c>
      <c r="F2348" s="3" t="s">
        <v>5426</v>
      </c>
      <c r="G2348" s="3" t="s">
        <v>2250</v>
      </c>
      <c r="H2348" s="3">
        <f>VLOOKUP(F2348,BDRE_AF_20210615!$A$2:$F$3093,6,FALSE)</f>
        <v>354</v>
      </c>
      <c r="I2348" s="9">
        <f t="shared" si="109"/>
        <v>7</v>
      </c>
      <c r="K2348" s="1" t="s">
        <v>5426</v>
      </c>
      <c r="L2348" s="1" t="s">
        <v>243</v>
      </c>
      <c r="M2348" s="1" t="s">
        <v>241</v>
      </c>
      <c r="N2348" s="1" t="s">
        <v>2250</v>
      </c>
      <c r="O2348" s="1" t="str">
        <f t="shared" si="110"/>
        <v>OK</v>
      </c>
      <c r="P2348" s="1" t="str">
        <f t="shared" si="111"/>
        <v>OK</v>
      </c>
    </row>
    <row r="2349" spans="2:16">
      <c r="B2349" s="2">
        <v>1607</v>
      </c>
      <c r="C2349" s="7" t="s">
        <v>243</v>
      </c>
      <c r="D2349" s="8" t="s">
        <v>6551</v>
      </c>
      <c r="E2349" s="3" t="s">
        <v>241</v>
      </c>
      <c r="F2349" s="3" t="s">
        <v>5427</v>
      </c>
      <c r="G2349" s="3" t="s">
        <v>2268</v>
      </c>
      <c r="H2349" s="3">
        <f>VLOOKUP(F2349,BDRE_AF_20210615!$A$2:$F$3093,6,FALSE)</f>
        <v>1659</v>
      </c>
      <c r="I2349" s="9">
        <f t="shared" si="109"/>
        <v>9</v>
      </c>
      <c r="K2349" s="1" t="s">
        <v>5427</v>
      </c>
      <c r="L2349" s="1" t="s">
        <v>243</v>
      </c>
      <c r="M2349" s="1" t="s">
        <v>241</v>
      </c>
      <c r="N2349" s="1" t="s">
        <v>2268</v>
      </c>
      <c r="O2349" s="1" t="str">
        <f t="shared" si="110"/>
        <v>OK</v>
      </c>
      <c r="P2349" s="1" t="str">
        <f t="shared" si="111"/>
        <v>OK</v>
      </c>
    </row>
    <row r="2350" spans="2:16">
      <c r="B2350" s="2">
        <v>1607</v>
      </c>
      <c r="C2350" s="7" t="s">
        <v>243</v>
      </c>
      <c r="D2350" s="8" t="s">
        <v>6551</v>
      </c>
      <c r="E2350" s="3" t="s">
        <v>241</v>
      </c>
      <c r="F2350" s="3" t="s">
        <v>5406</v>
      </c>
      <c r="G2350" s="3" t="s">
        <v>2053</v>
      </c>
      <c r="H2350" s="3">
        <f>VLOOKUP(F2350,BDRE_AF_20210615!$A$2:$F$3093,6,FALSE)</f>
        <v>753</v>
      </c>
      <c r="I2350" s="9">
        <f t="shared" si="109"/>
        <v>7</v>
      </c>
      <c r="K2350" s="1" t="s">
        <v>5406</v>
      </c>
      <c r="L2350" s="1" t="s">
        <v>243</v>
      </c>
      <c r="M2350" s="1" t="s">
        <v>241</v>
      </c>
      <c r="N2350" s="1" t="s">
        <v>9812</v>
      </c>
      <c r="O2350" s="1" t="str">
        <f t="shared" si="110"/>
        <v>ERRO</v>
      </c>
      <c r="P2350" s="1" t="str">
        <f t="shared" si="111"/>
        <v>OK</v>
      </c>
    </row>
    <row r="2351" spans="2:16">
      <c r="B2351" s="2">
        <v>1607</v>
      </c>
      <c r="C2351" s="7" t="s">
        <v>243</v>
      </c>
      <c r="D2351" s="8" t="s">
        <v>6551</v>
      </c>
      <c r="E2351" s="3" t="s">
        <v>241</v>
      </c>
      <c r="F2351" s="3" t="s">
        <v>5413</v>
      </c>
      <c r="G2351" s="3" t="s">
        <v>1431</v>
      </c>
      <c r="H2351" s="3">
        <f>VLOOKUP(F2351,BDRE_AF_20210615!$A$2:$F$3093,6,FALSE)</f>
        <v>951</v>
      </c>
      <c r="I2351" s="9">
        <f t="shared" si="109"/>
        <v>7</v>
      </c>
      <c r="K2351" s="1" t="s">
        <v>5413</v>
      </c>
      <c r="L2351" s="1" t="s">
        <v>243</v>
      </c>
      <c r="M2351" s="1" t="s">
        <v>241</v>
      </c>
      <c r="N2351" s="1" t="s">
        <v>1431</v>
      </c>
      <c r="O2351" s="1" t="str">
        <f t="shared" si="110"/>
        <v>OK</v>
      </c>
      <c r="P2351" s="1" t="str">
        <f t="shared" si="111"/>
        <v>OK</v>
      </c>
    </row>
    <row r="2352" spans="2:16">
      <c r="B2352" s="2">
        <v>1607</v>
      </c>
      <c r="C2352" s="7" t="s">
        <v>243</v>
      </c>
      <c r="D2352" s="8" t="s">
        <v>6551</v>
      </c>
      <c r="E2352" s="3" t="s">
        <v>241</v>
      </c>
      <c r="F2352" s="3" t="s">
        <v>5416</v>
      </c>
      <c r="G2352" s="3" t="s">
        <v>1434</v>
      </c>
      <c r="H2352" s="3">
        <f>VLOOKUP(F2352,BDRE_AF_20210615!$A$2:$F$3093,6,FALSE)</f>
        <v>1075</v>
      </c>
      <c r="I2352" s="9">
        <f t="shared" si="109"/>
        <v>9</v>
      </c>
      <c r="K2352" s="1" t="s">
        <v>5416</v>
      </c>
      <c r="L2352" s="1" t="s">
        <v>243</v>
      </c>
      <c r="M2352" s="1" t="s">
        <v>241</v>
      </c>
      <c r="N2352" s="1" t="s">
        <v>1434</v>
      </c>
      <c r="O2352" s="1" t="str">
        <f t="shared" si="110"/>
        <v>OK</v>
      </c>
      <c r="P2352" s="1" t="str">
        <f t="shared" si="111"/>
        <v>OK</v>
      </c>
    </row>
    <row r="2353" spans="2:16">
      <c r="B2353" s="2">
        <v>1607</v>
      </c>
      <c r="C2353" s="7" t="s">
        <v>243</v>
      </c>
      <c r="D2353" s="8" t="s">
        <v>6551</v>
      </c>
      <c r="E2353" s="3" t="s">
        <v>241</v>
      </c>
      <c r="F2353" s="3" t="s">
        <v>5407</v>
      </c>
      <c r="G2353" s="3" t="s">
        <v>1429</v>
      </c>
      <c r="H2353" s="3">
        <f>VLOOKUP(F2353,BDRE_AF_20210615!$A$2:$F$3093,6,FALSE)</f>
        <v>2135</v>
      </c>
      <c r="I2353" s="9">
        <f t="shared" si="109"/>
        <v>9</v>
      </c>
      <c r="K2353" s="1" t="s">
        <v>5407</v>
      </c>
      <c r="L2353" s="1" t="s">
        <v>243</v>
      </c>
      <c r="M2353" s="1" t="s">
        <v>241</v>
      </c>
      <c r="N2353" s="1" t="s">
        <v>1429</v>
      </c>
      <c r="O2353" s="1" t="str">
        <f t="shared" si="110"/>
        <v>OK</v>
      </c>
      <c r="P2353" s="1" t="str">
        <f t="shared" si="111"/>
        <v>OK</v>
      </c>
    </row>
    <row r="2354" spans="2:16">
      <c r="B2354" s="2">
        <v>1607</v>
      </c>
      <c r="C2354" s="7" t="s">
        <v>243</v>
      </c>
      <c r="D2354" s="8" t="s">
        <v>6551</v>
      </c>
      <c r="E2354" s="3" t="s">
        <v>241</v>
      </c>
      <c r="F2354" s="3" t="s">
        <v>5408</v>
      </c>
      <c r="G2354" s="3" t="s">
        <v>2066</v>
      </c>
      <c r="H2354" s="3">
        <f>VLOOKUP(F2354,BDRE_AF_20210615!$A$2:$F$3093,6,FALSE)</f>
        <v>1721</v>
      </c>
      <c r="I2354" s="9">
        <f t="shared" si="109"/>
        <v>9</v>
      </c>
      <c r="K2354" s="1" t="s">
        <v>5408</v>
      </c>
      <c r="L2354" s="1" t="s">
        <v>243</v>
      </c>
      <c r="M2354" s="1" t="s">
        <v>241</v>
      </c>
      <c r="N2354" s="1" t="s">
        <v>9799</v>
      </c>
      <c r="O2354" s="1" t="str">
        <f t="shared" si="110"/>
        <v>ERRO</v>
      </c>
      <c r="P2354" s="1" t="str">
        <f t="shared" si="111"/>
        <v>OK</v>
      </c>
    </row>
    <row r="2355" spans="2:16">
      <c r="B2355" s="2">
        <v>1607</v>
      </c>
      <c r="C2355" s="7" t="s">
        <v>243</v>
      </c>
      <c r="D2355" s="8" t="s">
        <v>6551</v>
      </c>
      <c r="E2355" s="3" t="s">
        <v>241</v>
      </c>
      <c r="F2355" s="3" t="s">
        <v>5409</v>
      </c>
      <c r="G2355" s="3" t="s">
        <v>5410</v>
      </c>
      <c r="H2355" s="3">
        <f>VLOOKUP(F2355,BDRE_AF_20210615!$A$2:$F$3093,6,FALSE)</f>
        <v>348</v>
      </c>
      <c r="I2355" s="9">
        <f t="shared" si="109"/>
        <v>7</v>
      </c>
      <c r="K2355" s="1" t="s">
        <v>5409</v>
      </c>
      <c r="L2355" s="1" t="s">
        <v>243</v>
      </c>
      <c r="M2355" s="1" t="s">
        <v>241</v>
      </c>
      <c r="N2355" s="1" t="s">
        <v>5410</v>
      </c>
      <c r="O2355" s="1" t="str">
        <f t="shared" si="110"/>
        <v>OK</v>
      </c>
      <c r="P2355" s="1" t="str">
        <f t="shared" si="111"/>
        <v>OK</v>
      </c>
    </row>
    <row r="2356" spans="2:16">
      <c r="B2356" s="2">
        <v>1607</v>
      </c>
      <c r="C2356" s="7" t="s">
        <v>243</v>
      </c>
      <c r="D2356" s="8" t="s">
        <v>6551</v>
      </c>
      <c r="E2356" s="3" t="s">
        <v>241</v>
      </c>
      <c r="F2356" s="3" t="s">
        <v>5411</v>
      </c>
      <c r="G2356" s="3" t="s">
        <v>2090</v>
      </c>
      <c r="H2356" s="3">
        <f>VLOOKUP(F2356,BDRE_AF_20210615!$A$2:$F$3093,6,FALSE)</f>
        <v>526</v>
      </c>
      <c r="I2356" s="9">
        <f t="shared" si="109"/>
        <v>7</v>
      </c>
      <c r="K2356" s="1" t="s">
        <v>5411</v>
      </c>
      <c r="L2356" s="1" t="s">
        <v>243</v>
      </c>
      <c r="M2356" s="1" t="s">
        <v>241</v>
      </c>
      <c r="N2356" s="1" t="s">
        <v>9906</v>
      </c>
      <c r="O2356" s="1" t="str">
        <f t="shared" si="110"/>
        <v>ERRO</v>
      </c>
      <c r="P2356" s="1" t="str">
        <f t="shared" si="111"/>
        <v>OK</v>
      </c>
    </row>
    <row r="2357" spans="2:16">
      <c r="B2357" s="2">
        <v>1607</v>
      </c>
      <c r="C2357" s="7" t="s">
        <v>243</v>
      </c>
      <c r="D2357" s="8" t="s">
        <v>6551</v>
      </c>
      <c r="E2357" s="3" t="s">
        <v>241</v>
      </c>
      <c r="F2357" s="3" t="s">
        <v>5412</v>
      </c>
      <c r="G2357" s="3" t="s">
        <v>1430</v>
      </c>
      <c r="H2357" s="3">
        <f>VLOOKUP(F2357,BDRE_AF_20210615!$A$2:$F$3093,6,FALSE)</f>
        <v>424</v>
      </c>
      <c r="I2357" s="9">
        <f t="shared" si="109"/>
        <v>7</v>
      </c>
      <c r="K2357" s="1" t="s">
        <v>5412</v>
      </c>
      <c r="L2357" s="1" t="s">
        <v>243</v>
      </c>
      <c r="M2357" s="1" t="s">
        <v>241</v>
      </c>
      <c r="N2357" s="1" t="s">
        <v>1430</v>
      </c>
      <c r="O2357" s="1" t="str">
        <f t="shared" si="110"/>
        <v>OK</v>
      </c>
      <c r="P2357" s="1" t="str">
        <f t="shared" si="111"/>
        <v>OK</v>
      </c>
    </row>
    <row r="2358" spans="2:16">
      <c r="B2358" s="2">
        <v>1607</v>
      </c>
      <c r="C2358" s="7" t="s">
        <v>243</v>
      </c>
      <c r="D2358" s="8" t="s">
        <v>6551</v>
      </c>
      <c r="E2358" s="3" t="s">
        <v>241</v>
      </c>
      <c r="F2358" s="3" t="s">
        <v>5387</v>
      </c>
      <c r="G2358" s="3" t="s">
        <v>5388</v>
      </c>
      <c r="H2358" s="3">
        <f>VLOOKUP(F2358,BDRE_AF_20210615!$A$2:$F$3093,6,FALSE)</f>
        <v>619</v>
      </c>
      <c r="I2358" s="9">
        <f t="shared" si="109"/>
        <v>7</v>
      </c>
      <c r="K2358" s="1" t="s">
        <v>5387</v>
      </c>
      <c r="L2358" s="1" t="s">
        <v>243</v>
      </c>
      <c r="M2358" s="1" t="s">
        <v>241</v>
      </c>
      <c r="N2358" s="1" t="s">
        <v>5388</v>
      </c>
      <c r="O2358" s="1" t="str">
        <f t="shared" si="110"/>
        <v>OK</v>
      </c>
      <c r="P2358" s="1" t="str">
        <f t="shared" si="111"/>
        <v>OK</v>
      </c>
    </row>
    <row r="2359" spans="2:16">
      <c r="B2359" s="2">
        <v>1607</v>
      </c>
      <c r="C2359" s="7" t="s">
        <v>243</v>
      </c>
      <c r="D2359" s="8" t="s">
        <v>6551</v>
      </c>
      <c r="E2359" s="3" t="s">
        <v>241</v>
      </c>
      <c r="F2359" s="3" t="s">
        <v>5414</v>
      </c>
      <c r="G2359" s="3" t="s">
        <v>1432</v>
      </c>
      <c r="H2359" s="3">
        <f>VLOOKUP(F2359,BDRE_AF_20210615!$A$2:$F$3093,6,FALSE)</f>
        <v>612</v>
      </c>
      <c r="I2359" s="9">
        <f t="shared" si="109"/>
        <v>7</v>
      </c>
      <c r="K2359" s="1" t="s">
        <v>5414</v>
      </c>
      <c r="L2359" s="1" t="s">
        <v>243</v>
      </c>
      <c r="M2359" s="1" t="s">
        <v>241</v>
      </c>
      <c r="N2359" s="1" t="s">
        <v>1432</v>
      </c>
      <c r="O2359" s="1" t="str">
        <f t="shared" si="110"/>
        <v>OK</v>
      </c>
      <c r="P2359" s="1" t="str">
        <f t="shared" si="111"/>
        <v>OK</v>
      </c>
    </row>
    <row r="2360" spans="2:16">
      <c r="B2360" s="2">
        <v>1607</v>
      </c>
      <c r="C2360" s="7" t="s">
        <v>243</v>
      </c>
      <c r="D2360" s="8" t="s">
        <v>6551</v>
      </c>
      <c r="E2360" s="3" t="s">
        <v>241</v>
      </c>
      <c r="F2360" s="3" t="s">
        <v>5415</v>
      </c>
      <c r="G2360" s="3" t="s">
        <v>1433</v>
      </c>
      <c r="H2360" s="3">
        <f>VLOOKUP(F2360,BDRE_AF_20210615!$A$2:$F$3093,6,FALSE)</f>
        <v>443</v>
      </c>
      <c r="I2360" s="9">
        <f t="shared" si="109"/>
        <v>7</v>
      </c>
      <c r="K2360" s="1" t="s">
        <v>5415</v>
      </c>
      <c r="L2360" s="1" t="s">
        <v>243</v>
      </c>
      <c r="M2360" s="1" t="s">
        <v>241</v>
      </c>
      <c r="N2360" s="1" t="s">
        <v>1433</v>
      </c>
      <c r="O2360" s="1" t="str">
        <f t="shared" si="110"/>
        <v>OK</v>
      </c>
      <c r="P2360" s="1" t="str">
        <f t="shared" si="111"/>
        <v>OK</v>
      </c>
    </row>
    <row r="2361" spans="2:16">
      <c r="B2361" s="2">
        <v>1607</v>
      </c>
      <c r="C2361" s="7" t="s">
        <v>243</v>
      </c>
      <c r="D2361" s="8" t="s">
        <v>6551</v>
      </c>
      <c r="E2361" s="3" t="s">
        <v>241</v>
      </c>
      <c r="F2361" s="3" t="s">
        <v>5417</v>
      </c>
      <c r="G2361" s="3" t="s">
        <v>1435</v>
      </c>
      <c r="H2361" s="3">
        <f>VLOOKUP(F2361,BDRE_AF_20210615!$A$2:$F$3093,6,FALSE)</f>
        <v>938</v>
      </c>
      <c r="I2361" s="9">
        <f t="shared" si="109"/>
        <v>7</v>
      </c>
      <c r="K2361" s="1" t="s">
        <v>5417</v>
      </c>
      <c r="L2361" s="1" t="s">
        <v>243</v>
      </c>
      <c r="M2361" s="1" t="s">
        <v>241</v>
      </c>
      <c r="N2361" s="1" t="s">
        <v>1435</v>
      </c>
      <c r="O2361" s="1" t="str">
        <f t="shared" si="110"/>
        <v>OK</v>
      </c>
      <c r="P2361" s="1" t="str">
        <f t="shared" si="111"/>
        <v>OK</v>
      </c>
    </row>
    <row r="2362" spans="2:16">
      <c r="B2362" s="2">
        <v>1608</v>
      </c>
      <c r="C2362" s="7" t="s">
        <v>243</v>
      </c>
      <c r="D2362" s="8" t="s">
        <v>6620</v>
      </c>
      <c r="E2362" s="3" t="s">
        <v>242</v>
      </c>
      <c r="F2362" s="3" t="s">
        <v>5428</v>
      </c>
      <c r="G2362" s="3" t="s">
        <v>1436</v>
      </c>
      <c r="H2362" s="3">
        <f>VLOOKUP(F2362,BDRE_AF_20210615!$A$2:$F$3093,6,FALSE)</f>
        <v>248</v>
      </c>
      <c r="I2362" s="9">
        <f t="shared" si="109"/>
        <v>7</v>
      </c>
      <c r="K2362" s="1" t="s">
        <v>5428</v>
      </c>
      <c r="L2362" s="1" t="s">
        <v>243</v>
      </c>
      <c r="M2362" s="1" t="s">
        <v>242</v>
      </c>
      <c r="N2362" s="1" t="s">
        <v>1436</v>
      </c>
      <c r="O2362" s="1" t="str">
        <f t="shared" si="110"/>
        <v>OK</v>
      </c>
      <c r="P2362" s="1" t="str">
        <f t="shared" si="111"/>
        <v>OK</v>
      </c>
    </row>
    <row r="2363" spans="2:16">
      <c r="B2363" s="2">
        <v>1608</v>
      </c>
      <c r="C2363" s="7" t="s">
        <v>243</v>
      </c>
      <c r="D2363" s="8" t="s">
        <v>6620</v>
      </c>
      <c r="E2363" s="3" t="s">
        <v>242</v>
      </c>
      <c r="F2363" s="3" t="s">
        <v>5429</v>
      </c>
      <c r="G2363" s="3" t="s">
        <v>1437</v>
      </c>
      <c r="H2363" s="3">
        <f>VLOOKUP(F2363,BDRE_AF_20210615!$A$2:$F$3093,6,FALSE)</f>
        <v>1589</v>
      </c>
      <c r="I2363" s="9">
        <f t="shared" si="109"/>
        <v>9</v>
      </c>
      <c r="K2363" s="1" t="s">
        <v>5429</v>
      </c>
      <c r="L2363" s="1" t="s">
        <v>243</v>
      </c>
      <c r="M2363" s="1" t="s">
        <v>242</v>
      </c>
      <c r="N2363" s="1" t="s">
        <v>1437</v>
      </c>
      <c r="O2363" s="1" t="str">
        <f t="shared" si="110"/>
        <v>OK</v>
      </c>
      <c r="P2363" s="1" t="str">
        <f t="shared" si="111"/>
        <v>OK</v>
      </c>
    </row>
    <row r="2364" spans="2:16">
      <c r="B2364" s="2">
        <v>1608</v>
      </c>
      <c r="C2364" s="7" t="s">
        <v>243</v>
      </c>
      <c r="D2364" s="8" t="s">
        <v>6620</v>
      </c>
      <c r="E2364" s="3" t="s">
        <v>242</v>
      </c>
      <c r="F2364" s="3" t="s">
        <v>5430</v>
      </c>
      <c r="G2364" s="3" t="s">
        <v>1438</v>
      </c>
      <c r="H2364" s="3">
        <f>VLOOKUP(F2364,BDRE_AF_20210615!$A$2:$F$3093,6,FALSE)</f>
        <v>645</v>
      </c>
      <c r="I2364" s="9">
        <f t="shared" si="109"/>
        <v>7</v>
      </c>
      <c r="K2364" s="1" t="s">
        <v>5430</v>
      </c>
      <c r="L2364" s="1" t="s">
        <v>243</v>
      </c>
      <c r="M2364" s="1" t="s">
        <v>242</v>
      </c>
      <c r="N2364" s="1" t="s">
        <v>1438</v>
      </c>
      <c r="O2364" s="1" t="str">
        <f t="shared" si="110"/>
        <v>OK</v>
      </c>
      <c r="P2364" s="1" t="str">
        <f t="shared" si="111"/>
        <v>OK</v>
      </c>
    </row>
    <row r="2365" spans="2:16">
      <c r="B2365" s="2">
        <v>1608</v>
      </c>
      <c r="C2365" s="7" t="s">
        <v>243</v>
      </c>
      <c r="D2365" s="8" t="s">
        <v>6620</v>
      </c>
      <c r="E2365" s="3" t="s">
        <v>242</v>
      </c>
      <c r="F2365" s="3" t="s">
        <v>5431</v>
      </c>
      <c r="G2365" s="3" t="s">
        <v>1439</v>
      </c>
      <c r="H2365" s="3">
        <f>VLOOKUP(F2365,BDRE_AF_20210615!$A$2:$F$3093,6,FALSE)</f>
        <v>526</v>
      </c>
      <c r="I2365" s="9">
        <f t="shared" si="109"/>
        <v>7</v>
      </c>
      <c r="K2365" s="1" t="s">
        <v>5431</v>
      </c>
      <c r="L2365" s="1" t="s">
        <v>243</v>
      </c>
      <c r="M2365" s="1" t="s">
        <v>242</v>
      </c>
      <c r="N2365" s="1" t="s">
        <v>1439</v>
      </c>
      <c r="O2365" s="1" t="str">
        <f t="shared" si="110"/>
        <v>OK</v>
      </c>
      <c r="P2365" s="1" t="str">
        <f t="shared" si="111"/>
        <v>OK</v>
      </c>
    </row>
    <row r="2366" spans="2:16">
      <c r="B2366" s="2">
        <v>1608</v>
      </c>
      <c r="C2366" s="7" t="s">
        <v>243</v>
      </c>
      <c r="D2366" s="8" t="s">
        <v>6620</v>
      </c>
      <c r="E2366" s="3" t="s">
        <v>242</v>
      </c>
      <c r="F2366" s="3" t="s">
        <v>5432</v>
      </c>
      <c r="G2366" s="3" t="s">
        <v>1440</v>
      </c>
      <c r="H2366" s="3">
        <f>VLOOKUP(F2366,BDRE_AF_20210615!$A$2:$F$3093,6,FALSE)</f>
        <v>1131</v>
      </c>
      <c r="I2366" s="9">
        <f t="shared" si="109"/>
        <v>9</v>
      </c>
      <c r="K2366" s="1" t="s">
        <v>5432</v>
      </c>
      <c r="L2366" s="1" t="s">
        <v>243</v>
      </c>
      <c r="M2366" s="1" t="s">
        <v>242</v>
      </c>
      <c r="N2366" s="1" t="s">
        <v>1440</v>
      </c>
      <c r="O2366" s="1" t="str">
        <f t="shared" si="110"/>
        <v>OK</v>
      </c>
      <c r="P2366" s="1" t="str">
        <f t="shared" si="111"/>
        <v>OK</v>
      </c>
    </row>
    <row r="2367" spans="2:16">
      <c r="B2367" s="2">
        <v>1608</v>
      </c>
      <c r="C2367" s="7" t="s">
        <v>243</v>
      </c>
      <c r="D2367" s="8" t="s">
        <v>6620</v>
      </c>
      <c r="E2367" s="3" t="s">
        <v>242</v>
      </c>
      <c r="F2367" s="3" t="s">
        <v>5433</v>
      </c>
      <c r="G2367" s="3" t="s">
        <v>1441</v>
      </c>
      <c r="H2367" s="3">
        <f>VLOOKUP(F2367,BDRE_AF_20210615!$A$2:$F$3093,6,FALSE)</f>
        <v>1240</v>
      </c>
      <c r="I2367" s="9">
        <f t="shared" si="109"/>
        <v>9</v>
      </c>
      <c r="K2367" s="1" t="s">
        <v>5433</v>
      </c>
      <c r="L2367" s="1" t="s">
        <v>243</v>
      </c>
      <c r="M2367" s="1" t="s">
        <v>242</v>
      </c>
      <c r="N2367" s="1" t="s">
        <v>1441</v>
      </c>
      <c r="O2367" s="1" t="str">
        <f t="shared" si="110"/>
        <v>OK</v>
      </c>
      <c r="P2367" s="1" t="str">
        <f t="shared" si="111"/>
        <v>OK</v>
      </c>
    </row>
    <row r="2368" spans="2:16">
      <c r="B2368" s="2">
        <v>1608</v>
      </c>
      <c r="C2368" s="7" t="s">
        <v>243</v>
      </c>
      <c r="D2368" s="8" t="s">
        <v>6620</v>
      </c>
      <c r="E2368" s="3" t="s">
        <v>242</v>
      </c>
      <c r="F2368" s="3" t="s">
        <v>5435</v>
      </c>
      <c r="G2368" s="3" t="s">
        <v>5436</v>
      </c>
      <c r="H2368" s="3">
        <f>VLOOKUP(F2368,BDRE_AF_20210615!$A$2:$F$3093,6,FALSE)</f>
        <v>1322</v>
      </c>
      <c r="I2368" s="9">
        <f t="shared" si="109"/>
        <v>9</v>
      </c>
      <c r="K2368" s="1" t="s">
        <v>5435</v>
      </c>
      <c r="L2368" s="1" t="s">
        <v>243</v>
      </c>
      <c r="M2368" s="1" t="s">
        <v>242</v>
      </c>
      <c r="N2368" s="1" t="s">
        <v>5436</v>
      </c>
      <c r="O2368" s="1" t="str">
        <f t="shared" si="110"/>
        <v>OK</v>
      </c>
      <c r="P2368" s="1" t="str">
        <f t="shared" si="111"/>
        <v>OK</v>
      </c>
    </row>
    <row r="2369" spans="2:16">
      <c r="B2369" s="2">
        <v>1608</v>
      </c>
      <c r="C2369" s="7" t="s">
        <v>243</v>
      </c>
      <c r="D2369" s="8" t="s">
        <v>6620</v>
      </c>
      <c r="E2369" s="3" t="s">
        <v>242</v>
      </c>
      <c r="F2369" s="3" t="s">
        <v>5437</v>
      </c>
      <c r="G2369" s="3" t="s">
        <v>9933</v>
      </c>
      <c r="H2369" s="3">
        <f>VLOOKUP(F2369,BDRE_AF_20210615!$A$2:$F$3093,6,FALSE)</f>
        <v>475</v>
      </c>
      <c r="I2369" s="9">
        <f t="shared" si="109"/>
        <v>7</v>
      </c>
      <c r="K2369" s="1" t="s">
        <v>5437</v>
      </c>
      <c r="L2369" s="1" t="s">
        <v>243</v>
      </c>
      <c r="M2369" s="1" t="s">
        <v>242</v>
      </c>
      <c r="N2369" s="34" t="s">
        <v>9933</v>
      </c>
      <c r="O2369" s="1" t="str">
        <f t="shared" si="110"/>
        <v>OK</v>
      </c>
      <c r="P2369" s="1" t="str">
        <f t="shared" si="111"/>
        <v>OK</v>
      </c>
    </row>
    <row r="2370" spans="2:16">
      <c r="B2370" s="2">
        <v>1608</v>
      </c>
      <c r="C2370" s="7" t="s">
        <v>243</v>
      </c>
      <c r="D2370" s="8" t="s">
        <v>6620</v>
      </c>
      <c r="E2370" s="3" t="s">
        <v>242</v>
      </c>
      <c r="F2370" s="3" t="s">
        <v>5438</v>
      </c>
      <c r="G2370" s="3" t="s">
        <v>5439</v>
      </c>
      <c r="H2370" s="3">
        <f>VLOOKUP(F2370,BDRE_AF_20210615!$A$2:$F$3093,6,FALSE)</f>
        <v>557</v>
      </c>
      <c r="I2370" s="9">
        <f t="shared" si="109"/>
        <v>7</v>
      </c>
      <c r="K2370" s="1" t="s">
        <v>5438</v>
      </c>
      <c r="L2370" s="1" t="s">
        <v>243</v>
      </c>
      <c r="M2370" s="1" t="s">
        <v>242</v>
      </c>
      <c r="N2370" s="1" t="s">
        <v>5439</v>
      </c>
      <c r="O2370" s="1" t="str">
        <f t="shared" si="110"/>
        <v>OK</v>
      </c>
      <c r="P2370" s="1" t="str">
        <f t="shared" si="111"/>
        <v>OK</v>
      </c>
    </row>
    <row r="2371" spans="2:16">
      <c r="B2371" s="2">
        <v>1608</v>
      </c>
      <c r="C2371" s="7" t="s">
        <v>243</v>
      </c>
      <c r="D2371" s="8" t="s">
        <v>6620</v>
      </c>
      <c r="E2371" s="3" t="s">
        <v>242</v>
      </c>
      <c r="F2371" s="3" t="s">
        <v>5440</v>
      </c>
      <c r="G2371" s="3" t="s">
        <v>5441</v>
      </c>
      <c r="H2371" s="3">
        <f>VLOOKUP(F2371,BDRE_AF_20210615!$A$2:$F$3093,6,FALSE)</f>
        <v>4662</v>
      </c>
      <c r="I2371" s="9">
        <f t="shared" ref="I2371:I2434" si="112">IF($H2371&gt;20000,IF($H2371&gt;30000,IF(MOD((INT($H2371/10000))+16,2)=0,(INT($H2371/10000))+17,(INT($H2371/10000))+16),19),IF(AND($H2371&lt;=20000,$H2371&gt;5000),13,IF(AND($H2371&lt;=5000,$H2371&gt;1000),9,IF(AND($H2371&lt;=1000,$H2371&gt;150),7,0))))</f>
        <v>9</v>
      </c>
      <c r="K2371" s="1" t="s">
        <v>5440</v>
      </c>
      <c r="L2371" s="1" t="s">
        <v>243</v>
      </c>
      <c r="M2371" s="1" t="s">
        <v>242</v>
      </c>
      <c r="N2371" s="1" t="s">
        <v>5441</v>
      </c>
      <c r="O2371" s="1" t="str">
        <f t="shared" si="110"/>
        <v>OK</v>
      </c>
      <c r="P2371" s="1" t="str">
        <f t="shared" si="111"/>
        <v>OK</v>
      </c>
    </row>
    <row r="2372" spans="2:16">
      <c r="B2372" s="2">
        <v>1608</v>
      </c>
      <c r="C2372" s="7" t="s">
        <v>243</v>
      </c>
      <c r="D2372" s="8" t="s">
        <v>6620</v>
      </c>
      <c r="E2372" s="3" t="s">
        <v>242</v>
      </c>
      <c r="F2372" s="3" t="s">
        <v>5434</v>
      </c>
      <c r="G2372" s="3" t="s">
        <v>1442</v>
      </c>
      <c r="H2372" s="3">
        <f>VLOOKUP(F2372,BDRE_AF_20210615!$A$2:$F$3093,6,FALSE)</f>
        <v>547</v>
      </c>
      <c r="I2372" s="9">
        <f t="shared" si="112"/>
        <v>7</v>
      </c>
      <c r="K2372" s="1" t="s">
        <v>5434</v>
      </c>
      <c r="L2372" s="1" t="s">
        <v>243</v>
      </c>
      <c r="M2372" s="1" t="s">
        <v>242</v>
      </c>
      <c r="N2372" s="1" t="s">
        <v>1442</v>
      </c>
      <c r="O2372" s="1" t="str">
        <f t="shared" ref="O2372:O2435" si="113">IF(N2372=G2372,"OK","ERRO")</f>
        <v>OK</v>
      </c>
      <c r="P2372" s="1" t="str">
        <f t="shared" ref="P2372:P2435" si="114">IF(F2372=K2372,"OK","ERRO")</f>
        <v>OK</v>
      </c>
    </row>
    <row r="2373" spans="2:16">
      <c r="B2373" s="2">
        <v>1609</v>
      </c>
      <c r="C2373" s="7" t="s">
        <v>243</v>
      </c>
      <c r="D2373" s="8" t="s">
        <v>6626</v>
      </c>
      <c r="E2373" s="3" t="s">
        <v>243</v>
      </c>
      <c r="F2373" s="3" t="s">
        <v>5442</v>
      </c>
      <c r="G2373" s="3" t="s">
        <v>1443</v>
      </c>
      <c r="H2373" s="3">
        <f>VLOOKUP(F2373,BDRE_AF_20210615!$A$2:$F$3093,6,FALSE)</f>
        <v>1461</v>
      </c>
      <c r="I2373" s="9">
        <f t="shared" si="112"/>
        <v>9</v>
      </c>
      <c r="K2373" s="1" t="s">
        <v>5442</v>
      </c>
      <c r="L2373" s="1" t="s">
        <v>243</v>
      </c>
      <c r="M2373" s="1" t="s">
        <v>243</v>
      </c>
      <c r="N2373" s="1" t="s">
        <v>1443</v>
      </c>
      <c r="O2373" s="1" t="str">
        <f t="shared" si="113"/>
        <v>OK</v>
      </c>
      <c r="P2373" s="1" t="str">
        <f t="shared" si="114"/>
        <v>OK</v>
      </c>
    </row>
    <row r="2374" spans="2:16">
      <c r="B2374" s="2">
        <v>1609</v>
      </c>
      <c r="C2374" s="7" t="s">
        <v>243</v>
      </c>
      <c r="D2374" s="8" t="s">
        <v>6626</v>
      </c>
      <c r="E2374" s="3" t="s">
        <v>243</v>
      </c>
      <c r="F2374" s="3" t="s">
        <v>5443</v>
      </c>
      <c r="G2374" s="3" t="s">
        <v>1444</v>
      </c>
      <c r="H2374" s="3">
        <f>VLOOKUP(F2374,BDRE_AF_20210615!$A$2:$F$3093,6,FALSE)</f>
        <v>2606</v>
      </c>
      <c r="I2374" s="9">
        <f t="shared" si="112"/>
        <v>9</v>
      </c>
      <c r="K2374" s="1" t="s">
        <v>5443</v>
      </c>
      <c r="L2374" s="1" t="s">
        <v>243</v>
      </c>
      <c r="M2374" s="1" t="s">
        <v>243</v>
      </c>
      <c r="N2374" s="1" t="s">
        <v>1444</v>
      </c>
      <c r="O2374" s="1" t="str">
        <f t="shared" si="113"/>
        <v>OK</v>
      </c>
      <c r="P2374" s="1" t="str">
        <f t="shared" si="114"/>
        <v>OK</v>
      </c>
    </row>
    <row r="2375" spans="2:16">
      <c r="B2375" s="2">
        <v>1609</v>
      </c>
      <c r="C2375" s="7" t="s">
        <v>243</v>
      </c>
      <c r="D2375" s="8" t="s">
        <v>6626</v>
      </c>
      <c r="E2375" s="3" t="s">
        <v>243</v>
      </c>
      <c r="F2375" s="3" t="s">
        <v>5444</v>
      </c>
      <c r="G2375" s="3" t="s">
        <v>1445</v>
      </c>
      <c r="H2375" s="3">
        <f>VLOOKUP(F2375,BDRE_AF_20210615!$A$2:$F$3093,6,FALSE)</f>
        <v>263</v>
      </c>
      <c r="I2375" s="9">
        <f t="shared" si="112"/>
        <v>7</v>
      </c>
      <c r="K2375" s="1" t="s">
        <v>5444</v>
      </c>
      <c r="L2375" s="1" t="s">
        <v>243</v>
      </c>
      <c r="M2375" s="1" t="s">
        <v>243</v>
      </c>
      <c r="N2375" s="1" t="s">
        <v>1445</v>
      </c>
      <c r="O2375" s="1" t="str">
        <f t="shared" si="113"/>
        <v>OK</v>
      </c>
      <c r="P2375" s="1" t="str">
        <f t="shared" si="114"/>
        <v>OK</v>
      </c>
    </row>
    <row r="2376" spans="2:16">
      <c r="B2376" s="2">
        <v>1609</v>
      </c>
      <c r="C2376" s="7" t="s">
        <v>243</v>
      </c>
      <c r="D2376" s="8" t="s">
        <v>6626</v>
      </c>
      <c r="E2376" s="3" t="s">
        <v>243</v>
      </c>
      <c r="F2376" s="3" t="s">
        <v>5445</v>
      </c>
      <c r="G2376" s="3" t="s">
        <v>1446</v>
      </c>
      <c r="H2376" s="3">
        <f>VLOOKUP(F2376,BDRE_AF_20210615!$A$2:$F$3093,6,FALSE)</f>
        <v>2257</v>
      </c>
      <c r="I2376" s="9">
        <f t="shared" si="112"/>
        <v>9</v>
      </c>
      <c r="K2376" s="1" t="s">
        <v>5445</v>
      </c>
      <c r="L2376" s="1" t="s">
        <v>243</v>
      </c>
      <c r="M2376" s="1" t="s">
        <v>243</v>
      </c>
      <c r="N2376" s="1" t="s">
        <v>1446</v>
      </c>
      <c r="O2376" s="1" t="str">
        <f t="shared" si="113"/>
        <v>OK</v>
      </c>
      <c r="P2376" s="1" t="str">
        <f t="shared" si="114"/>
        <v>OK</v>
      </c>
    </row>
    <row r="2377" spans="2:16">
      <c r="B2377" s="2">
        <v>1609</v>
      </c>
      <c r="C2377" s="7" t="s">
        <v>243</v>
      </c>
      <c r="D2377" s="8" t="s">
        <v>6626</v>
      </c>
      <c r="E2377" s="3" t="s">
        <v>243</v>
      </c>
      <c r="F2377" s="3" t="s">
        <v>5446</v>
      </c>
      <c r="G2377" s="3" t="s">
        <v>1447</v>
      </c>
      <c r="H2377" s="3">
        <f>VLOOKUP(F2377,BDRE_AF_20210615!$A$2:$F$3093,6,FALSE)</f>
        <v>4306</v>
      </c>
      <c r="I2377" s="9">
        <f t="shared" si="112"/>
        <v>9</v>
      </c>
      <c r="K2377" s="1" t="s">
        <v>5446</v>
      </c>
      <c r="L2377" s="1" t="s">
        <v>243</v>
      </c>
      <c r="M2377" s="1" t="s">
        <v>243</v>
      </c>
      <c r="N2377" s="1" t="s">
        <v>1447</v>
      </c>
      <c r="O2377" s="1" t="str">
        <f t="shared" si="113"/>
        <v>OK</v>
      </c>
      <c r="P2377" s="1" t="str">
        <f t="shared" si="114"/>
        <v>OK</v>
      </c>
    </row>
    <row r="2378" spans="2:16">
      <c r="B2378" s="2">
        <v>1609</v>
      </c>
      <c r="C2378" s="7" t="s">
        <v>243</v>
      </c>
      <c r="D2378" s="8" t="s">
        <v>6626</v>
      </c>
      <c r="E2378" s="3" t="s">
        <v>243</v>
      </c>
      <c r="F2378" s="3" t="s">
        <v>5447</v>
      </c>
      <c r="G2378" s="3" t="s">
        <v>1448</v>
      </c>
      <c r="H2378" s="3">
        <f>VLOOKUP(F2378,BDRE_AF_20210615!$A$2:$F$3093,6,FALSE)</f>
        <v>1643</v>
      </c>
      <c r="I2378" s="9">
        <f t="shared" si="112"/>
        <v>9</v>
      </c>
      <c r="K2378" s="1" t="s">
        <v>5447</v>
      </c>
      <c r="L2378" s="1" t="s">
        <v>243</v>
      </c>
      <c r="M2378" s="1" t="s">
        <v>243</v>
      </c>
      <c r="N2378" s="1" t="s">
        <v>1448</v>
      </c>
      <c r="O2378" s="1" t="str">
        <f t="shared" si="113"/>
        <v>OK</v>
      </c>
      <c r="P2378" s="1" t="str">
        <f t="shared" si="114"/>
        <v>OK</v>
      </c>
    </row>
    <row r="2379" spans="2:16">
      <c r="B2379" s="2">
        <v>1609</v>
      </c>
      <c r="C2379" s="7" t="s">
        <v>243</v>
      </c>
      <c r="D2379" s="8" t="s">
        <v>6626</v>
      </c>
      <c r="E2379" s="3" t="s">
        <v>243</v>
      </c>
      <c r="F2379" s="3" t="s">
        <v>5448</v>
      </c>
      <c r="G2379" s="3" t="s">
        <v>1449</v>
      </c>
      <c r="H2379" s="3">
        <f>VLOOKUP(F2379,BDRE_AF_20210615!$A$2:$F$3093,6,FALSE)</f>
        <v>3120</v>
      </c>
      <c r="I2379" s="9">
        <f t="shared" si="112"/>
        <v>9</v>
      </c>
      <c r="K2379" s="1" t="s">
        <v>5448</v>
      </c>
      <c r="L2379" s="1" t="s">
        <v>243</v>
      </c>
      <c r="M2379" s="1" t="s">
        <v>243</v>
      </c>
      <c r="N2379" s="1" t="s">
        <v>1449</v>
      </c>
      <c r="O2379" s="1" t="str">
        <f t="shared" si="113"/>
        <v>OK</v>
      </c>
      <c r="P2379" s="1" t="str">
        <f t="shared" si="114"/>
        <v>OK</v>
      </c>
    </row>
    <row r="2380" spans="2:16">
      <c r="B2380" s="2">
        <v>1609</v>
      </c>
      <c r="C2380" s="7" t="s">
        <v>243</v>
      </c>
      <c r="D2380" s="8" t="s">
        <v>6626</v>
      </c>
      <c r="E2380" s="3" t="s">
        <v>243</v>
      </c>
      <c r="F2380" s="3" t="s">
        <v>5460</v>
      </c>
      <c r="G2380" s="3" t="s">
        <v>1459</v>
      </c>
      <c r="H2380" s="3">
        <f>VLOOKUP(F2380,BDRE_AF_20210615!$A$2:$F$3093,6,FALSE)</f>
        <v>3275</v>
      </c>
      <c r="I2380" s="9">
        <f t="shared" si="112"/>
        <v>9</v>
      </c>
      <c r="K2380" s="1" t="s">
        <v>5460</v>
      </c>
      <c r="L2380" s="1" t="s">
        <v>243</v>
      </c>
      <c r="M2380" s="1" t="s">
        <v>243</v>
      </c>
      <c r="N2380" s="1" t="s">
        <v>1459</v>
      </c>
      <c r="O2380" s="1" t="str">
        <f t="shared" si="113"/>
        <v>OK</v>
      </c>
      <c r="P2380" s="1" t="str">
        <f t="shared" si="114"/>
        <v>OK</v>
      </c>
    </row>
    <row r="2381" spans="2:16">
      <c r="B2381" s="2">
        <v>1609</v>
      </c>
      <c r="C2381" s="7" t="s">
        <v>243</v>
      </c>
      <c r="D2381" s="8" t="s">
        <v>6626</v>
      </c>
      <c r="E2381" s="3" t="s">
        <v>243</v>
      </c>
      <c r="F2381" s="3" t="s">
        <v>5449</v>
      </c>
      <c r="G2381" s="3" t="s">
        <v>1450</v>
      </c>
      <c r="H2381" s="3">
        <f>VLOOKUP(F2381,BDRE_AF_20210615!$A$2:$F$3093,6,FALSE)</f>
        <v>7276</v>
      </c>
      <c r="I2381" s="9">
        <f t="shared" si="112"/>
        <v>13</v>
      </c>
      <c r="K2381" s="1" t="s">
        <v>5449</v>
      </c>
      <c r="L2381" s="1" t="s">
        <v>243</v>
      </c>
      <c r="M2381" s="1" t="s">
        <v>243</v>
      </c>
      <c r="N2381" s="1" t="s">
        <v>1450</v>
      </c>
      <c r="O2381" s="1" t="str">
        <f t="shared" si="113"/>
        <v>OK</v>
      </c>
      <c r="P2381" s="1" t="str">
        <f t="shared" si="114"/>
        <v>OK</v>
      </c>
    </row>
    <row r="2382" spans="2:16">
      <c r="B2382" s="2">
        <v>1609</v>
      </c>
      <c r="C2382" s="7" t="s">
        <v>243</v>
      </c>
      <c r="D2382" s="8" t="s">
        <v>6626</v>
      </c>
      <c r="E2382" s="3" t="s">
        <v>243</v>
      </c>
      <c r="F2382" s="3" t="s">
        <v>5450</v>
      </c>
      <c r="G2382" s="3" t="s">
        <v>1451</v>
      </c>
      <c r="H2382" s="3">
        <f>VLOOKUP(F2382,BDRE_AF_20210615!$A$2:$F$3093,6,FALSE)</f>
        <v>447</v>
      </c>
      <c r="I2382" s="9">
        <f t="shared" si="112"/>
        <v>7</v>
      </c>
      <c r="K2382" s="1" t="s">
        <v>5450</v>
      </c>
      <c r="L2382" s="1" t="s">
        <v>243</v>
      </c>
      <c r="M2382" s="1" t="s">
        <v>243</v>
      </c>
      <c r="N2382" s="1" t="s">
        <v>1451</v>
      </c>
      <c r="O2382" s="1" t="str">
        <f t="shared" si="113"/>
        <v>OK</v>
      </c>
      <c r="P2382" s="1" t="str">
        <f t="shared" si="114"/>
        <v>OK</v>
      </c>
    </row>
    <row r="2383" spans="2:16">
      <c r="B2383" s="2">
        <v>1609</v>
      </c>
      <c r="C2383" s="7" t="s">
        <v>243</v>
      </c>
      <c r="D2383" s="8" t="s">
        <v>6626</v>
      </c>
      <c r="E2383" s="3" t="s">
        <v>243</v>
      </c>
      <c r="F2383" s="3" t="s">
        <v>5451</v>
      </c>
      <c r="G2383" s="3" t="s">
        <v>1452</v>
      </c>
      <c r="H2383" s="3">
        <f>VLOOKUP(F2383,BDRE_AF_20210615!$A$2:$F$3093,6,FALSE)</f>
        <v>1544</v>
      </c>
      <c r="I2383" s="9">
        <f t="shared" si="112"/>
        <v>9</v>
      </c>
      <c r="K2383" s="1" t="s">
        <v>5451</v>
      </c>
      <c r="L2383" s="1" t="s">
        <v>243</v>
      </c>
      <c r="M2383" s="1" t="s">
        <v>243</v>
      </c>
      <c r="N2383" s="1" t="s">
        <v>1452</v>
      </c>
      <c r="O2383" s="1" t="str">
        <f t="shared" si="113"/>
        <v>OK</v>
      </c>
      <c r="P2383" s="1" t="str">
        <f t="shared" si="114"/>
        <v>OK</v>
      </c>
    </row>
    <row r="2384" spans="2:16">
      <c r="B2384" s="2">
        <v>1609</v>
      </c>
      <c r="C2384" s="7" t="s">
        <v>243</v>
      </c>
      <c r="D2384" s="8" t="s">
        <v>6626</v>
      </c>
      <c r="E2384" s="3" t="s">
        <v>243</v>
      </c>
      <c r="F2384" s="3" t="s">
        <v>5452</v>
      </c>
      <c r="G2384" s="3" t="s">
        <v>1453</v>
      </c>
      <c r="H2384" s="3">
        <f>VLOOKUP(F2384,BDRE_AF_20210615!$A$2:$F$3093,6,FALSE)</f>
        <v>523</v>
      </c>
      <c r="I2384" s="9">
        <f t="shared" si="112"/>
        <v>7</v>
      </c>
      <c r="K2384" s="1" t="s">
        <v>5452</v>
      </c>
      <c r="L2384" s="1" t="s">
        <v>243</v>
      </c>
      <c r="M2384" s="1" t="s">
        <v>243</v>
      </c>
      <c r="N2384" s="1" t="s">
        <v>1453</v>
      </c>
      <c r="O2384" s="1" t="str">
        <f t="shared" si="113"/>
        <v>OK</v>
      </c>
      <c r="P2384" s="1" t="str">
        <f t="shared" si="114"/>
        <v>OK</v>
      </c>
    </row>
    <row r="2385" spans="2:16">
      <c r="B2385" s="2">
        <v>1609</v>
      </c>
      <c r="C2385" s="7" t="s">
        <v>243</v>
      </c>
      <c r="D2385" s="8" t="s">
        <v>6626</v>
      </c>
      <c r="E2385" s="3" t="s">
        <v>243</v>
      </c>
      <c r="F2385" s="3" t="s">
        <v>5453</v>
      </c>
      <c r="G2385" s="3" t="s">
        <v>1454</v>
      </c>
      <c r="H2385" s="3">
        <f>VLOOKUP(F2385,BDRE_AF_20210615!$A$2:$F$3093,6,FALSE)</f>
        <v>1437</v>
      </c>
      <c r="I2385" s="9">
        <f t="shared" si="112"/>
        <v>9</v>
      </c>
      <c r="K2385" s="1" t="s">
        <v>5453</v>
      </c>
      <c r="L2385" s="1" t="s">
        <v>243</v>
      </c>
      <c r="M2385" s="1" t="s">
        <v>243</v>
      </c>
      <c r="N2385" s="1" t="s">
        <v>1454</v>
      </c>
      <c r="O2385" s="1" t="str">
        <f t="shared" si="113"/>
        <v>OK</v>
      </c>
      <c r="P2385" s="1" t="str">
        <f t="shared" si="114"/>
        <v>OK</v>
      </c>
    </row>
    <row r="2386" spans="2:16">
      <c r="B2386" s="2">
        <v>1609</v>
      </c>
      <c r="C2386" s="7" t="s">
        <v>243</v>
      </c>
      <c r="D2386" s="8" t="s">
        <v>6626</v>
      </c>
      <c r="E2386" s="3" t="s">
        <v>243</v>
      </c>
      <c r="F2386" s="3" t="s">
        <v>5455</v>
      </c>
      <c r="G2386" s="3" t="s">
        <v>2026</v>
      </c>
      <c r="H2386" s="3">
        <f>VLOOKUP(F2386,BDRE_AF_20210615!$A$2:$F$3093,6,FALSE)</f>
        <v>1073</v>
      </c>
      <c r="I2386" s="9">
        <f t="shared" si="112"/>
        <v>9</v>
      </c>
      <c r="K2386" s="1" t="s">
        <v>5455</v>
      </c>
      <c r="L2386" s="1" t="s">
        <v>243</v>
      </c>
      <c r="M2386" s="1" t="s">
        <v>243</v>
      </c>
      <c r="N2386" s="1" t="s">
        <v>9809</v>
      </c>
      <c r="O2386" s="1" t="str">
        <f t="shared" si="113"/>
        <v>ERRO</v>
      </c>
      <c r="P2386" s="1" t="str">
        <f t="shared" si="114"/>
        <v>OK</v>
      </c>
    </row>
    <row r="2387" spans="2:16">
      <c r="B2387" s="2">
        <v>1609</v>
      </c>
      <c r="C2387" s="7" t="s">
        <v>243</v>
      </c>
      <c r="D2387" s="8" t="s">
        <v>6626</v>
      </c>
      <c r="E2387" s="3" t="s">
        <v>243</v>
      </c>
      <c r="F2387" s="3" t="s">
        <v>5456</v>
      </c>
      <c r="G2387" s="3" t="s">
        <v>1455</v>
      </c>
      <c r="H2387" s="3">
        <f>VLOOKUP(F2387,BDRE_AF_20210615!$A$2:$F$3093,6,FALSE)</f>
        <v>2563</v>
      </c>
      <c r="I2387" s="9">
        <f t="shared" si="112"/>
        <v>9</v>
      </c>
      <c r="K2387" s="1" t="s">
        <v>5456</v>
      </c>
      <c r="L2387" s="1" t="s">
        <v>243</v>
      </c>
      <c r="M2387" s="1" t="s">
        <v>243</v>
      </c>
      <c r="N2387" s="1" t="s">
        <v>1455</v>
      </c>
      <c r="O2387" s="1" t="str">
        <f t="shared" si="113"/>
        <v>OK</v>
      </c>
      <c r="P2387" s="1" t="str">
        <f t="shared" si="114"/>
        <v>OK</v>
      </c>
    </row>
    <row r="2388" spans="2:16">
      <c r="B2388" s="2">
        <v>1609</v>
      </c>
      <c r="C2388" s="7" t="s">
        <v>243</v>
      </c>
      <c r="D2388" s="8" t="s">
        <v>6626</v>
      </c>
      <c r="E2388" s="3" t="s">
        <v>243</v>
      </c>
      <c r="F2388" s="3" t="s">
        <v>5457</v>
      </c>
      <c r="G2388" s="3" t="s">
        <v>1456</v>
      </c>
      <c r="H2388" s="3">
        <f>VLOOKUP(F2388,BDRE_AF_20210615!$A$2:$F$3093,6,FALSE)</f>
        <v>3581</v>
      </c>
      <c r="I2388" s="9">
        <f t="shared" si="112"/>
        <v>9</v>
      </c>
      <c r="K2388" s="1" t="s">
        <v>5457</v>
      </c>
      <c r="L2388" s="1" t="s">
        <v>243</v>
      </c>
      <c r="M2388" s="1" t="s">
        <v>243</v>
      </c>
      <c r="N2388" s="1" t="s">
        <v>1456</v>
      </c>
      <c r="O2388" s="1" t="str">
        <f t="shared" si="113"/>
        <v>OK</v>
      </c>
      <c r="P2388" s="1" t="str">
        <f t="shared" si="114"/>
        <v>OK</v>
      </c>
    </row>
    <row r="2389" spans="2:16">
      <c r="B2389" s="2">
        <v>1609</v>
      </c>
      <c r="C2389" s="7" t="s">
        <v>243</v>
      </c>
      <c r="D2389" s="8" t="s">
        <v>6626</v>
      </c>
      <c r="E2389" s="3" t="s">
        <v>243</v>
      </c>
      <c r="F2389" s="3" t="s">
        <v>5454</v>
      </c>
      <c r="G2389" s="3" t="s">
        <v>1834</v>
      </c>
      <c r="H2389" s="3">
        <f>VLOOKUP(F2389,BDRE_AF_20210615!$A$2:$F$3093,6,FALSE)</f>
        <v>1164</v>
      </c>
      <c r="I2389" s="9">
        <f t="shared" si="112"/>
        <v>9</v>
      </c>
      <c r="K2389" s="1" t="s">
        <v>5454</v>
      </c>
      <c r="L2389" s="1" t="s">
        <v>243</v>
      </c>
      <c r="M2389" s="1" t="s">
        <v>243</v>
      </c>
      <c r="N2389" s="1" t="s">
        <v>1834</v>
      </c>
      <c r="O2389" s="1" t="str">
        <f t="shared" si="113"/>
        <v>OK</v>
      </c>
      <c r="P2389" s="1" t="str">
        <f t="shared" si="114"/>
        <v>OK</v>
      </c>
    </row>
    <row r="2390" spans="2:16">
      <c r="B2390" s="2">
        <v>1609</v>
      </c>
      <c r="C2390" s="7" t="s">
        <v>243</v>
      </c>
      <c r="D2390" s="8" t="s">
        <v>6626</v>
      </c>
      <c r="E2390" s="3" t="s">
        <v>243</v>
      </c>
      <c r="F2390" s="3" t="s">
        <v>5461</v>
      </c>
      <c r="G2390" s="3" t="s">
        <v>5462</v>
      </c>
      <c r="H2390" s="3">
        <f>VLOOKUP(F2390,BDRE_AF_20210615!$A$2:$F$3093,6,FALSE)</f>
        <v>4690</v>
      </c>
      <c r="I2390" s="9">
        <f t="shared" si="112"/>
        <v>9</v>
      </c>
      <c r="K2390" s="1" t="s">
        <v>5461</v>
      </c>
      <c r="L2390" s="1" t="s">
        <v>243</v>
      </c>
      <c r="M2390" s="1" t="s">
        <v>243</v>
      </c>
      <c r="N2390" s="1" t="s">
        <v>5462</v>
      </c>
      <c r="O2390" s="1" t="str">
        <f t="shared" si="113"/>
        <v>OK</v>
      </c>
      <c r="P2390" s="1" t="str">
        <f t="shared" si="114"/>
        <v>OK</v>
      </c>
    </row>
    <row r="2391" spans="2:16">
      <c r="B2391" s="2">
        <v>1609</v>
      </c>
      <c r="C2391" s="7" t="s">
        <v>243</v>
      </c>
      <c r="D2391" s="8" t="s">
        <v>6626</v>
      </c>
      <c r="E2391" s="3" t="s">
        <v>243</v>
      </c>
      <c r="F2391" s="3" t="s">
        <v>5463</v>
      </c>
      <c r="G2391" s="3" t="s">
        <v>5464</v>
      </c>
      <c r="H2391" s="3">
        <f>VLOOKUP(F2391,BDRE_AF_20210615!$A$2:$F$3093,6,FALSE)</f>
        <v>2035</v>
      </c>
      <c r="I2391" s="9">
        <f t="shared" si="112"/>
        <v>9</v>
      </c>
      <c r="K2391" s="1" t="s">
        <v>5463</v>
      </c>
      <c r="L2391" s="1" t="s">
        <v>243</v>
      </c>
      <c r="M2391" s="1" t="s">
        <v>243</v>
      </c>
      <c r="N2391" s="1" t="s">
        <v>5464</v>
      </c>
      <c r="O2391" s="1" t="str">
        <f t="shared" si="113"/>
        <v>OK</v>
      </c>
      <c r="P2391" s="1" t="str">
        <f t="shared" si="114"/>
        <v>OK</v>
      </c>
    </row>
    <row r="2392" spans="2:16">
      <c r="B2392" s="2">
        <v>1609</v>
      </c>
      <c r="C2392" s="7" t="s">
        <v>243</v>
      </c>
      <c r="D2392" s="8" t="s">
        <v>6626</v>
      </c>
      <c r="E2392" s="3" t="s">
        <v>243</v>
      </c>
      <c r="F2392" s="3" t="s">
        <v>5465</v>
      </c>
      <c r="G2392" s="3" t="s">
        <v>5466</v>
      </c>
      <c r="H2392" s="3">
        <f>VLOOKUP(F2392,BDRE_AF_20210615!$A$2:$F$3093,6,FALSE)</f>
        <v>3268</v>
      </c>
      <c r="I2392" s="9">
        <f t="shared" si="112"/>
        <v>9</v>
      </c>
      <c r="K2392" s="1" t="s">
        <v>5465</v>
      </c>
      <c r="L2392" s="1" t="s">
        <v>243</v>
      </c>
      <c r="M2392" s="1" t="s">
        <v>243</v>
      </c>
      <c r="N2392" s="1" t="s">
        <v>5466</v>
      </c>
      <c r="O2392" s="1" t="str">
        <f t="shared" si="113"/>
        <v>OK</v>
      </c>
      <c r="P2392" s="1" t="str">
        <f t="shared" si="114"/>
        <v>OK</v>
      </c>
    </row>
    <row r="2393" spans="2:16">
      <c r="B2393" s="2">
        <v>1609</v>
      </c>
      <c r="C2393" s="7" t="s">
        <v>243</v>
      </c>
      <c r="D2393" s="8" t="s">
        <v>6626</v>
      </c>
      <c r="E2393" s="3" t="s">
        <v>243</v>
      </c>
      <c r="F2393" s="3" t="s">
        <v>5467</v>
      </c>
      <c r="G2393" s="3" t="s">
        <v>5468</v>
      </c>
      <c r="H2393" s="3">
        <f>VLOOKUP(F2393,BDRE_AF_20210615!$A$2:$F$3093,6,FALSE)</f>
        <v>2550</v>
      </c>
      <c r="I2393" s="9">
        <f t="shared" si="112"/>
        <v>9</v>
      </c>
      <c r="K2393" s="1" t="s">
        <v>5467</v>
      </c>
      <c r="L2393" s="1" t="s">
        <v>243</v>
      </c>
      <c r="M2393" s="1" t="s">
        <v>243</v>
      </c>
      <c r="N2393" s="1" t="s">
        <v>5468</v>
      </c>
      <c r="O2393" s="1" t="str">
        <f t="shared" si="113"/>
        <v>OK</v>
      </c>
      <c r="P2393" s="1" t="str">
        <f t="shared" si="114"/>
        <v>OK</v>
      </c>
    </row>
    <row r="2394" spans="2:16">
      <c r="B2394" s="2">
        <v>1609</v>
      </c>
      <c r="C2394" s="7" t="s">
        <v>243</v>
      </c>
      <c r="D2394" s="8" t="s">
        <v>6626</v>
      </c>
      <c r="E2394" s="3" t="s">
        <v>243</v>
      </c>
      <c r="F2394" s="3" t="s">
        <v>5469</v>
      </c>
      <c r="G2394" s="3" t="s">
        <v>5470</v>
      </c>
      <c r="H2394" s="3">
        <f>VLOOKUP(F2394,BDRE_AF_20210615!$A$2:$F$3093,6,FALSE)</f>
        <v>1439</v>
      </c>
      <c r="I2394" s="9">
        <f t="shared" si="112"/>
        <v>9</v>
      </c>
      <c r="K2394" s="1" t="s">
        <v>5469</v>
      </c>
      <c r="L2394" s="1" t="s">
        <v>243</v>
      </c>
      <c r="M2394" s="1" t="s">
        <v>243</v>
      </c>
      <c r="N2394" s="1" t="s">
        <v>5470</v>
      </c>
      <c r="O2394" s="1" t="str">
        <f t="shared" si="113"/>
        <v>OK</v>
      </c>
      <c r="P2394" s="1" t="str">
        <f t="shared" si="114"/>
        <v>OK</v>
      </c>
    </row>
    <row r="2395" spans="2:16">
      <c r="B2395" s="2">
        <v>1609</v>
      </c>
      <c r="C2395" s="7" t="s">
        <v>243</v>
      </c>
      <c r="D2395" s="8" t="s">
        <v>6626</v>
      </c>
      <c r="E2395" s="3" t="s">
        <v>243</v>
      </c>
      <c r="F2395" s="3" t="s">
        <v>5471</v>
      </c>
      <c r="G2395" s="3" t="s">
        <v>5472</v>
      </c>
      <c r="H2395" s="3">
        <f>VLOOKUP(F2395,BDRE_AF_20210615!$A$2:$F$3093,6,FALSE)</f>
        <v>2264</v>
      </c>
      <c r="I2395" s="9">
        <f t="shared" si="112"/>
        <v>9</v>
      </c>
      <c r="K2395" s="1" t="s">
        <v>5471</v>
      </c>
      <c r="L2395" s="1" t="s">
        <v>243</v>
      </c>
      <c r="M2395" s="1" t="s">
        <v>243</v>
      </c>
      <c r="N2395" s="1" t="s">
        <v>5472</v>
      </c>
      <c r="O2395" s="1" t="str">
        <f t="shared" si="113"/>
        <v>OK</v>
      </c>
      <c r="P2395" s="1" t="str">
        <f t="shared" si="114"/>
        <v>OK</v>
      </c>
    </row>
    <row r="2396" spans="2:16">
      <c r="B2396" s="2">
        <v>1609</v>
      </c>
      <c r="C2396" s="7" t="s">
        <v>243</v>
      </c>
      <c r="D2396" s="8" t="s">
        <v>6626</v>
      </c>
      <c r="E2396" s="3" t="s">
        <v>243</v>
      </c>
      <c r="F2396" s="3" t="s">
        <v>5473</v>
      </c>
      <c r="G2396" s="3" t="s">
        <v>5474</v>
      </c>
      <c r="H2396" s="3">
        <f>VLOOKUP(F2396,BDRE_AF_20210615!$A$2:$F$3093,6,FALSE)</f>
        <v>1200</v>
      </c>
      <c r="I2396" s="9">
        <f t="shared" si="112"/>
        <v>9</v>
      </c>
      <c r="K2396" s="1" t="s">
        <v>5473</v>
      </c>
      <c r="L2396" s="1" t="s">
        <v>243</v>
      </c>
      <c r="M2396" s="1" t="s">
        <v>243</v>
      </c>
      <c r="N2396" s="1" t="s">
        <v>5474</v>
      </c>
      <c r="O2396" s="1" t="str">
        <f t="shared" si="113"/>
        <v>OK</v>
      </c>
      <c r="P2396" s="1" t="str">
        <f t="shared" si="114"/>
        <v>OK</v>
      </c>
    </row>
    <row r="2397" spans="2:16">
      <c r="B2397" s="2">
        <v>1609</v>
      </c>
      <c r="C2397" s="7" t="s">
        <v>243</v>
      </c>
      <c r="D2397" s="8" t="s">
        <v>6626</v>
      </c>
      <c r="E2397" s="3" t="s">
        <v>243</v>
      </c>
      <c r="F2397" s="3" t="s">
        <v>5475</v>
      </c>
      <c r="G2397" s="3" t="s">
        <v>5476</v>
      </c>
      <c r="H2397" s="3">
        <f>VLOOKUP(F2397,BDRE_AF_20210615!$A$2:$F$3093,6,FALSE)</f>
        <v>22874</v>
      </c>
      <c r="I2397" s="9">
        <f t="shared" si="112"/>
        <v>19</v>
      </c>
      <c r="K2397" s="1" t="s">
        <v>5475</v>
      </c>
      <c r="L2397" s="1" t="s">
        <v>243</v>
      </c>
      <c r="M2397" s="1" t="s">
        <v>243</v>
      </c>
      <c r="N2397" s="1" t="s">
        <v>5476</v>
      </c>
      <c r="O2397" s="1" t="str">
        <f t="shared" si="113"/>
        <v>OK</v>
      </c>
      <c r="P2397" s="1" t="str">
        <f t="shared" si="114"/>
        <v>OK</v>
      </c>
    </row>
    <row r="2398" spans="2:16">
      <c r="B2398" s="2">
        <v>1609</v>
      </c>
      <c r="C2398" s="7" t="s">
        <v>243</v>
      </c>
      <c r="D2398" s="8" t="s">
        <v>6626</v>
      </c>
      <c r="E2398" s="3" t="s">
        <v>243</v>
      </c>
      <c r="F2398" s="3" t="s">
        <v>5459</v>
      </c>
      <c r="G2398" s="3" t="s">
        <v>1458</v>
      </c>
      <c r="H2398" s="3">
        <f>VLOOKUP(F2398,BDRE_AF_20210615!$A$2:$F$3093,6,FALSE)</f>
        <v>2167</v>
      </c>
      <c r="I2398" s="9">
        <f t="shared" si="112"/>
        <v>9</v>
      </c>
      <c r="K2398" s="1" t="s">
        <v>5459</v>
      </c>
      <c r="L2398" s="1" t="s">
        <v>243</v>
      </c>
      <c r="M2398" s="1" t="s">
        <v>243</v>
      </c>
      <c r="N2398" s="1" t="s">
        <v>1458</v>
      </c>
      <c r="O2398" s="1" t="str">
        <f t="shared" si="113"/>
        <v>OK</v>
      </c>
      <c r="P2398" s="1" t="str">
        <f t="shared" si="114"/>
        <v>OK</v>
      </c>
    </row>
    <row r="2399" spans="2:16">
      <c r="B2399" s="2">
        <v>1609</v>
      </c>
      <c r="C2399" s="7" t="s">
        <v>243</v>
      </c>
      <c r="D2399" s="8" t="s">
        <v>6626</v>
      </c>
      <c r="E2399" s="3" t="s">
        <v>243</v>
      </c>
      <c r="F2399" s="3" t="s">
        <v>5458</v>
      </c>
      <c r="G2399" s="3" t="s">
        <v>1457</v>
      </c>
      <c r="H2399" s="3">
        <f>VLOOKUP(F2399,BDRE_AF_20210615!$A$2:$F$3093,6,FALSE)</f>
        <v>1637</v>
      </c>
      <c r="I2399" s="9">
        <f t="shared" si="112"/>
        <v>9</v>
      </c>
      <c r="K2399" s="1" t="s">
        <v>5458</v>
      </c>
      <c r="L2399" s="1" t="s">
        <v>243</v>
      </c>
      <c r="M2399" s="1" t="s">
        <v>243</v>
      </c>
      <c r="N2399" s="1" t="s">
        <v>1457</v>
      </c>
      <c r="O2399" s="1" t="str">
        <f t="shared" si="113"/>
        <v>OK</v>
      </c>
      <c r="P2399" s="1" t="str">
        <f t="shared" si="114"/>
        <v>OK</v>
      </c>
    </row>
    <row r="2400" spans="2:16">
      <c r="B2400" s="2">
        <v>1610</v>
      </c>
      <c r="C2400" s="7" t="s">
        <v>243</v>
      </c>
      <c r="D2400" s="8" t="s">
        <v>6638</v>
      </c>
      <c r="E2400" s="3" t="s">
        <v>244</v>
      </c>
      <c r="F2400" s="3" t="s">
        <v>5477</v>
      </c>
      <c r="G2400" s="3" t="s">
        <v>1460</v>
      </c>
      <c r="H2400" s="3">
        <f>VLOOKUP(F2400,BDRE_AF_20210615!$A$2:$F$3093,6,FALSE)</f>
        <v>456</v>
      </c>
      <c r="I2400" s="9">
        <f t="shared" si="112"/>
        <v>7</v>
      </c>
      <c r="K2400" s="1" t="s">
        <v>5477</v>
      </c>
      <c r="L2400" s="1" t="s">
        <v>243</v>
      </c>
      <c r="M2400" s="1" t="s">
        <v>244</v>
      </c>
      <c r="N2400" s="1" t="s">
        <v>1460</v>
      </c>
      <c r="O2400" s="1" t="str">
        <f t="shared" si="113"/>
        <v>OK</v>
      </c>
      <c r="P2400" s="1" t="str">
        <f t="shared" si="114"/>
        <v>OK</v>
      </c>
    </row>
    <row r="2401" spans="2:16">
      <c r="B2401" s="2">
        <v>1610</v>
      </c>
      <c r="C2401" s="7" t="s">
        <v>243</v>
      </c>
      <c r="D2401" s="8" t="s">
        <v>6638</v>
      </c>
      <c r="E2401" s="3" t="s">
        <v>244</v>
      </c>
      <c r="F2401" s="3" t="s">
        <v>5478</v>
      </c>
      <c r="G2401" s="3" t="s">
        <v>5479</v>
      </c>
      <c r="H2401" s="3">
        <f>VLOOKUP(F2401,BDRE_AF_20210615!$A$2:$F$3093,6,FALSE)</f>
        <v>582</v>
      </c>
      <c r="I2401" s="9">
        <f t="shared" si="112"/>
        <v>7</v>
      </c>
      <c r="K2401" s="1" t="s">
        <v>5478</v>
      </c>
      <c r="L2401" s="1" t="s">
        <v>243</v>
      </c>
      <c r="M2401" s="1" t="s">
        <v>244</v>
      </c>
      <c r="N2401" s="1" t="s">
        <v>5479</v>
      </c>
      <c r="O2401" s="1" t="str">
        <f t="shared" si="113"/>
        <v>OK</v>
      </c>
      <c r="P2401" s="1" t="str">
        <f t="shared" si="114"/>
        <v>OK</v>
      </c>
    </row>
    <row r="2402" spans="2:16">
      <c r="B2402" s="2">
        <v>1610</v>
      </c>
      <c r="C2402" s="7" t="s">
        <v>243</v>
      </c>
      <c r="D2402" s="8" t="s">
        <v>6638</v>
      </c>
      <c r="E2402" s="3" t="s">
        <v>244</v>
      </c>
      <c r="F2402" s="3" t="s">
        <v>5480</v>
      </c>
      <c r="G2402" s="3" t="s">
        <v>1461</v>
      </c>
      <c r="H2402" s="3">
        <f>VLOOKUP(F2402,BDRE_AF_20210615!$A$2:$F$3093,6,FALSE)</f>
        <v>915</v>
      </c>
      <c r="I2402" s="9">
        <f t="shared" si="112"/>
        <v>7</v>
      </c>
      <c r="K2402" s="1" t="s">
        <v>5480</v>
      </c>
      <c r="L2402" s="1" t="s">
        <v>243</v>
      </c>
      <c r="M2402" s="1" t="s">
        <v>244</v>
      </c>
      <c r="N2402" s="1" t="s">
        <v>1461</v>
      </c>
      <c r="O2402" s="1" t="str">
        <f t="shared" si="113"/>
        <v>OK</v>
      </c>
      <c r="P2402" s="1" t="str">
        <f t="shared" si="114"/>
        <v>OK</v>
      </c>
    </row>
    <row r="2403" spans="2:16">
      <c r="B2403" s="2">
        <v>1610</v>
      </c>
      <c r="C2403" s="7" t="s">
        <v>243</v>
      </c>
      <c r="D2403" s="8" t="s">
        <v>6638</v>
      </c>
      <c r="E2403" s="3" t="s">
        <v>244</v>
      </c>
      <c r="F2403" s="3" t="s">
        <v>5481</v>
      </c>
      <c r="G2403" s="3" t="s">
        <v>1462</v>
      </c>
      <c r="H2403" s="3">
        <f>VLOOKUP(F2403,BDRE_AF_20210615!$A$2:$F$3093,6,FALSE)</f>
        <v>804</v>
      </c>
      <c r="I2403" s="9">
        <f t="shared" si="112"/>
        <v>7</v>
      </c>
      <c r="K2403" s="1" t="s">
        <v>5481</v>
      </c>
      <c r="L2403" s="1" t="s">
        <v>243</v>
      </c>
      <c r="M2403" s="1" t="s">
        <v>244</v>
      </c>
      <c r="N2403" s="1" t="s">
        <v>1462</v>
      </c>
      <c r="O2403" s="1" t="str">
        <f t="shared" si="113"/>
        <v>OK</v>
      </c>
      <c r="P2403" s="1" t="str">
        <f t="shared" si="114"/>
        <v>OK</v>
      </c>
    </row>
    <row r="2404" spans="2:16">
      <c r="B2404" s="2">
        <v>1610</v>
      </c>
      <c r="C2404" s="7" t="s">
        <v>243</v>
      </c>
      <c r="D2404" s="8" t="s">
        <v>6638</v>
      </c>
      <c r="E2404" s="3" t="s">
        <v>244</v>
      </c>
      <c r="F2404" s="3" t="s">
        <v>5482</v>
      </c>
      <c r="G2404" s="3" t="s">
        <v>1463</v>
      </c>
      <c r="H2404" s="3">
        <f>VLOOKUP(F2404,BDRE_AF_20210615!$A$2:$F$3093,6,FALSE)</f>
        <v>263</v>
      </c>
      <c r="I2404" s="9">
        <f t="shared" si="112"/>
        <v>7</v>
      </c>
      <c r="K2404" s="1" t="s">
        <v>5482</v>
      </c>
      <c r="L2404" s="1" t="s">
        <v>243</v>
      </c>
      <c r="M2404" s="1" t="s">
        <v>244</v>
      </c>
      <c r="N2404" s="1" t="s">
        <v>1463</v>
      </c>
      <c r="O2404" s="1" t="str">
        <f t="shared" si="113"/>
        <v>OK</v>
      </c>
      <c r="P2404" s="1" t="str">
        <f t="shared" si="114"/>
        <v>OK</v>
      </c>
    </row>
    <row r="2405" spans="2:16">
      <c r="B2405" s="2">
        <v>1610</v>
      </c>
      <c r="C2405" s="7" t="s">
        <v>243</v>
      </c>
      <c r="D2405" s="8" t="s">
        <v>6638</v>
      </c>
      <c r="E2405" s="3" t="s">
        <v>244</v>
      </c>
      <c r="F2405" s="3" t="s">
        <v>5483</v>
      </c>
      <c r="G2405" s="3" t="s">
        <v>1464</v>
      </c>
      <c r="H2405" s="3">
        <f>VLOOKUP(F2405,BDRE_AF_20210615!$A$2:$F$3093,6,FALSE)</f>
        <v>355</v>
      </c>
      <c r="I2405" s="9">
        <f t="shared" si="112"/>
        <v>7</v>
      </c>
      <c r="K2405" s="1" t="s">
        <v>5483</v>
      </c>
      <c r="L2405" s="1" t="s">
        <v>243</v>
      </c>
      <c r="M2405" s="1" t="s">
        <v>244</v>
      </c>
      <c r="N2405" s="1" t="s">
        <v>1464</v>
      </c>
      <c r="O2405" s="1" t="str">
        <f t="shared" si="113"/>
        <v>OK</v>
      </c>
      <c r="P2405" s="1" t="str">
        <f t="shared" si="114"/>
        <v>OK</v>
      </c>
    </row>
    <row r="2406" spans="2:16">
      <c r="B2406" s="2">
        <v>1610</v>
      </c>
      <c r="C2406" s="7" t="s">
        <v>243</v>
      </c>
      <c r="D2406" s="8" t="s">
        <v>6638</v>
      </c>
      <c r="E2406" s="3" t="s">
        <v>244</v>
      </c>
      <c r="F2406" s="3" t="s">
        <v>5484</v>
      </c>
      <c r="G2406" s="3" t="s">
        <v>1465</v>
      </c>
      <c r="H2406" s="3">
        <f>VLOOKUP(F2406,BDRE_AF_20210615!$A$2:$F$3093,6,FALSE)</f>
        <v>535</v>
      </c>
      <c r="I2406" s="9">
        <f t="shared" si="112"/>
        <v>7</v>
      </c>
      <c r="K2406" s="1" t="s">
        <v>5484</v>
      </c>
      <c r="L2406" s="1" t="s">
        <v>243</v>
      </c>
      <c r="M2406" s="1" t="s">
        <v>244</v>
      </c>
      <c r="N2406" s="1" t="s">
        <v>1465</v>
      </c>
      <c r="O2406" s="1" t="str">
        <f t="shared" si="113"/>
        <v>OK</v>
      </c>
      <c r="P2406" s="1" t="str">
        <f t="shared" si="114"/>
        <v>OK</v>
      </c>
    </row>
    <row r="2407" spans="2:16">
      <c r="B2407" s="2">
        <v>1610</v>
      </c>
      <c r="C2407" s="7" t="s">
        <v>243</v>
      </c>
      <c r="D2407" s="8" t="s">
        <v>6638</v>
      </c>
      <c r="E2407" s="3" t="s">
        <v>244</v>
      </c>
      <c r="F2407" s="3" t="s">
        <v>5485</v>
      </c>
      <c r="G2407" s="3" t="s">
        <v>5486</v>
      </c>
      <c r="H2407" s="3">
        <f>VLOOKUP(F2407,BDRE_AF_20210615!$A$2:$F$3093,6,FALSE)</f>
        <v>1420</v>
      </c>
      <c r="I2407" s="9">
        <f t="shared" si="112"/>
        <v>9</v>
      </c>
      <c r="K2407" s="1" t="s">
        <v>5485</v>
      </c>
      <c r="L2407" s="1" t="s">
        <v>243</v>
      </c>
      <c r="M2407" s="1" t="s">
        <v>244</v>
      </c>
      <c r="N2407" s="1" t="s">
        <v>5486</v>
      </c>
      <c r="O2407" s="1" t="str">
        <f t="shared" si="113"/>
        <v>OK</v>
      </c>
      <c r="P2407" s="1" t="str">
        <f t="shared" si="114"/>
        <v>OK</v>
      </c>
    </row>
    <row r="2408" spans="2:16">
      <c r="B2408" s="2">
        <v>1610</v>
      </c>
      <c r="C2408" s="7" t="s">
        <v>243</v>
      </c>
      <c r="D2408" s="8" t="s">
        <v>6638</v>
      </c>
      <c r="E2408" s="3" t="s">
        <v>244</v>
      </c>
      <c r="F2408" s="3" t="s">
        <v>5487</v>
      </c>
      <c r="G2408" s="3" t="s">
        <v>5488</v>
      </c>
      <c r="H2408" s="3">
        <f>VLOOKUP(F2408,BDRE_AF_20210615!$A$2:$F$3093,6,FALSE)</f>
        <v>348</v>
      </c>
      <c r="I2408" s="9">
        <f t="shared" si="112"/>
        <v>7</v>
      </c>
      <c r="K2408" s="1" t="s">
        <v>5487</v>
      </c>
      <c r="L2408" s="1" t="s">
        <v>243</v>
      </c>
      <c r="M2408" s="1" t="s">
        <v>244</v>
      </c>
      <c r="N2408" s="1" t="s">
        <v>5488</v>
      </c>
      <c r="O2408" s="1" t="str">
        <f t="shared" si="113"/>
        <v>OK</v>
      </c>
      <c r="P2408" s="1" t="str">
        <f t="shared" si="114"/>
        <v>OK</v>
      </c>
    </row>
    <row r="2409" spans="2:16">
      <c r="B2409" s="2">
        <v>1610</v>
      </c>
      <c r="C2409" s="7" t="s">
        <v>243</v>
      </c>
      <c r="D2409" s="8" t="s">
        <v>6638</v>
      </c>
      <c r="E2409" s="3" t="s">
        <v>244</v>
      </c>
      <c r="F2409" s="3" t="s">
        <v>5489</v>
      </c>
      <c r="G2409" s="3" t="s">
        <v>5490</v>
      </c>
      <c r="H2409" s="3">
        <f>VLOOKUP(F2409,BDRE_AF_20210615!$A$2:$F$3093,6,FALSE)</f>
        <v>950</v>
      </c>
      <c r="I2409" s="9">
        <f t="shared" si="112"/>
        <v>7</v>
      </c>
      <c r="K2409" s="1" t="s">
        <v>5489</v>
      </c>
      <c r="L2409" s="1" t="s">
        <v>243</v>
      </c>
      <c r="M2409" s="1" t="s">
        <v>244</v>
      </c>
      <c r="N2409" s="1" t="s">
        <v>5490</v>
      </c>
      <c r="O2409" s="1" t="str">
        <f t="shared" si="113"/>
        <v>OK</v>
      </c>
      <c r="P2409" s="1" t="str">
        <f t="shared" si="114"/>
        <v>OK</v>
      </c>
    </row>
    <row r="2410" spans="2:16">
      <c r="B2410" s="2">
        <v>1610</v>
      </c>
      <c r="C2410" s="7" t="s">
        <v>243</v>
      </c>
      <c r="D2410" s="8" t="s">
        <v>6638</v>
      </c>
      <c r="E2410" s="3" t="s">
        <v>244</v>
      </c>
      <c r="F2410" s="3" t="s">
        <v>5491</v>
      </c>
      <c r="G2410" s="3" t="s">
        <v>5492</v>
      </c>
      <c r="H2410" s="3">
        <f>VLOOKUP(F2410,BDRE_AF_20210615!$A$2:$F$3093,6,FALSE)</f>
        <v>1768</v>
      </c>
      <c r="I2410" s="9">
        <f t="shared" si="112"/>
        <v>9</v>
      </c>
      <c r="K2410" s="1" t="s">
        <v>5491</v>
      </c>
      <c r="L2410" s="1" t="s">
        <v>243</v>
      </c>
      <c r="M2410" s="1" t="s">
        <v>244</v>
      </c>
      <c r="N2410" s="1" t="s">
        <v>5492</v>
      </c>
      <c r="O2410" s="1" t="str">
        <f t="shared" si="113"/>
        <v>OK</v>
      </c>
      <c r="P2410" s="1" t="str">
        <f t="shared" si="114"/>
        <v>OK</v>
      </c>
    </row>
    <row r="2411" spans="2:16">
      <c r="B2411" s="2">
        <v>1701</v>
      </c>
      <c r="C2411" s="7" t="s">
        <v>258</v>
      </c>
      <c r="D2411" s="8" t="s">
        <v>6361</v>
      </c>
      <c r="E2411" s="3" t="s">
        <v>245</v>
      </c>
      <c r="F2411" s="3" t="s">
        <v>5493</v>
      </c>
      <c r="G2411" s="3" t="s">
        <v>245</v>
      </c>
      <c r="H2411" s="3">
        <f>VLOOKUP(F2411,BDRE_AF_20210615!$A$2:$F$3093,6,FALSE)</f>
        <v>2454</v>
      </c>
      <c r="I2411" s="9">
        <f t="shared" si="112"/>
        <v>9</v>
      </c>
      <c r="K2411" s="1" t="s">
        <v>5493</v>
      </c>
      <c r="L2411" s="1" t="s">
        <v>258</v>
      </c>
      <c r="M2411" s="1" t="s">
        <v>245</v>
      </c>
      <c r="N2411" s="1" t="s">
        <v>245</v>
      </c>
      <c r="O2411" s="1" t="str">
        <f t="shared" si="113"/>
        <v>OK</v>
      </c>
      <c r="P2411" s="1" t="str">
        <f t="shared" si="114"/>
        <v>OK</v>
      </c>
    </row>
    <row r="2412" spans="2:16">
      <c r="B2412" s="2">
        <v>1701</v>
      </c>
      <c r="C2412" s="7" t="s">
        <v>258</v>
      </c>
      <c r="D2412" s="8" t="s">
        <v>6361</v>
      </c>
      <c r="E2412" s="3" t="s">
        <v>245</v>
      </c>
      <c r="F2412" s="3" t="s">
        <v>5494</v>
      </c>
      <c r="G2412" s="3" t="s">
        <v>1466</v>
      </c>
      <c r="H2412" s="3">
        <f>VLOOKUP(F2412,BDRE_AF_20210615!$A$2:$F$3093,6,FALSE)</f>
        <v>982</v>
      </c>
      <c r="I2412" s="9">
        <f t="shared" si="112"/>
        <v>7</v>
      </c>
      <c r="K2412" s="1" t="s">
        <v>5494</v>
      </c>
      <c r="L2412" s="1" t="s">
        <v>258</v>
      </c>
      <c r="M2412" s="1" t="s">
        <v>245</v>
      </c>
      <c r="N2412" s="1" t="s">
        <v>1466</v>
      </c>
      <c r="O2412" s="1" t="str">
        <f t="shared" si="113"/>
        <v>OK</v>
      </c>
      <c r="P2412" s="1" t="str">
        <f t="shared" si="114"/>
        <v>OK</v>
      </c>
    </row>
    <row r="2413" spans="2:16">
      <c r="B2413" s="2">
        <v>1701</v>
      </c>
      <c r="C2413" s="7" t="s">
        <v>258</v>
      </c>
      <c r="D2413" s="8" t="s">
        <v>6361</v>
      </c>
      <c r="E2413" s="3" t="s">
        <v>245</v>
      </c>
      <c r="F2413" s="3" t="s">
        <v>5495</v>
      </c>
      <c r="G2413" s="3" t="s">
        <v>1467</v>
      </c>
      <c r="H2413" s="3">
        <f>VLOOKUP(F2413,BDRE_AF_20210615!$A$2:$F$3093,6,FALSE)</f>
        <v>505</v>
      </c>
      <c r="I2413" s="9">
        <f t="shared" si="112"/>
        <v>7</v>
      </c>
      <c r="K2413" s="1" t="s">
        <v>5495</v>
      </c>
      <c r="L2413" s="1" t="s">
        <v>258</v>
      </c>
      <c r="M2413" s="1" t="s">
        <v>245</v>
      </c>
      <c r="N2413" s="1" t="s">
        <v>1467</v>
      </c>
      <c r="O2413" s="1" t="str">
        <f t="shared" si="113"/>
        <v>OK</v>
      </c>
      <c r="P2413" s="1" t="str">
        <f t="shared" si="114"/>
        <v>OK</v>
      </c>
    </row>
    <row r="2414" spans="2:16">
      <c r="B2414" s="2">
        <v>1701</v>
      </c>
      <c r="C2414" s="7" t="s">
        <v>258</v>
      </c>
      <c r="D2414" s="8" t="s">
        <v>6361</v>
      </c>
      <c r="E2414" s="3" t="s">
        <v>245</v>
      </c>
      <c r="F2414" s="3" t="s">
        <v>5496</v>
      </c>
      <c r="G2414" s="3" t="s">
        <v>1468</v>
      </c>
      <c r="H2414" s="3">
        <f>VLOOKUP(F2414,BDRE_AF_20210615!$A$2:$F$3093,6,FALSE)</f>
        <v>607</v>
      </c>
      <c r="I2414" s="9">
        <f t="shared" si="112"/>
        <v>7</v>
      </c>
      <c r="K2414" s="1" t="s">
        <v>5496</v>
      </c>
      <c r="L2414" s="1" t="s">
        <v>258</v>
      </c>
      <c r="M2414" s="1" t="s">
        <v>245</v>
      </c>
      <c r="N2414" s="1" t="s">
        <v>1468</v>
      </c>
      <c r="O2414" s="1" t="str">
        <f t="shared" si="113"/>
        <v>OK</v>
      </c>
      <c r="P2414" s="1" t="str">
        <f t="shared" si="114"/>
        <v>OK</v>
      </c>
    </row>
    <row r="2415" spans="2:16">
      <c r="B2415" s="2">
        <v>1701</v>
      </c>
      <c r="C2415" s="7" t="s">
        <v>258</v>
      </c>
      <c r="D2415" s="8" t="s">
        <v>6361</v>
      </c>
      <c r="E2415" s="3" t="s">
        <v>245</v>
      </c>
      <c r="F2415" s="3" t="s">
        <v>5497</v>
      </c>
      <c r="G2415" s="3" t="s">
        <v>1469</v>
      </c>
      <c r="H2415" s="3">
        <f>VLOOKUP(F2415,BDRE_AF_20210615!$A$2:$F$3093,6,FALSE)</f>
        <v>1344</v>
      </c>
      <c r="I2415" s="9">
        <f t="shared" si="112"/>
        <v>9</v>
      </c>
      <c r="K2415" s="1" t="s">
        <v>5497</v>
      </c>
      <c r="L2415" s="1" t="s">
        <v>258</v>
      </c>
      <c r="M2415" s="1" t="s">
        <v>245</v>
      </c>
      <c r="N2415" s="1" t="s">
        <v>1469</v>
      </c>
      <c r="O2415" s="1" t="str">
        <f t="shared" si="113"/>
        <v>OK</v>
      </c>
      <c r="P2415" s="1" t="str">
        <f t="shared" si="114"/>
        <v>OK</v>
      </c>
    </row>
    <row r="2416" spans="2:16">
      <c r="B2416" s="2">
        <v>1701</v>
      </c>
      <c r="C2416" s="7" t="s">
        <v>258</v>
      </c>
      <c r="D2416" s="8" t="s">
        <v>6361</v>
      </c>
      <c r="E2416" s="3" t="s">
        <v>245</v>
      </c>
      <c r="F2416" s="3" t="s">
        <v>5498</v>
      </c>
      <c r="G2416" s="3" t="s">
        <v>1470</v>
      </c>
      <c r="H2416" s="3">
        <f>VLOOKUP(F2416,BDRE_AF_20210615!$A$2:$F$3093,6,FALSE)</f>
        <v>346</v>
      </c>
      <c r="I2416" s="9">
        <f t="shared" si="112"/>
        <v>7</v>
      </c>
      <c r="K2416" s="1" t="s">
        <v>5498</v>
      </c>
      <c r="L2416" s="1" t="s">
        <v>258</v>
      </c>
      <c r="M2416" s="1" t="s">
        <v>245</v>
      </c>
      <c r="N2416" s="1" t="s">
        <v>1470</v>
      </c>
      <c r="O2416" s="1" t="str">
        <f t="shared" si="113"/>
        <v>OK</v>
      </c>
      <c r="P2416" s="1" t="str">
        <f t="shared" si="114"/>
        <v>OK</v>
      </c>
    </row>
    <row r="2417" spans="2:16">
      <c r="B2417" s="2">
        <v>1701</v>
      </c>
      <c r="C2417" s="7" t="s">
        <v>258</v>
      </c>
      <c r="D2417" s="8" t="s">
        <v>6361</v>
      </c>
      <c r="E2417" s="3" t="s">
        <v>245</v>
      </c>
      <c r="F2417" s="3" t="s">
        <v>5499</v>
      </c>
      <c r="G2417" s="3" t="s">
        <v>1471</v>
      </c>
      <c r="H2417" s="3">
        <f>VLOOKUP(F2417,BDRE_AF_20210615!$A$2:$F$3093,6,FALSE)</f>
        <v>657</v>
      </c>
      <c r="I2417" s="9">
        <f t="shared" si="112"/>
        <v>7</v>
      </c>
      <c r="K2417" s="1" t="s">
        <v>5499</v>
      </c>
      <c r="L2417" s="1" t="s">
        <v>258</v>
      </c>
      <c r="M2417" s="1" t="s">
        <v>245</v>
      </c>
      <c r="N2417" s="1" t="s">
        <v>1471</v>
      </c>
      <c r="O2417" s="1" t="str">
        <f t="shared" si="113"/>
        <v>OK</v>
      </c>
      <c r="P2417" s="1" t="str">
        <f t="shared" si="114"/>
        <v>OK</v>
      </c>
    </row>
    <row r="2418" spans="2:16">
      <c r="B2418" s="2">
        <v>1701</v>
      </c>
      <c r="C2418" s="7" t="s">
        <v>258</v>
      </c>
      <c r="D2418" s="8" t="s">
        <v>6361</v>
      </c>
      <c r="E2418" s="3" t="s">
        <v>245</v>
      </c>
      <c r="F2418" s="3" t="s">
        <v>5503</v>
      </c>
      <c r="G2418" s="3" t="s">
        <v>5504</v>
      </c>
      <c r="H2418" s="3">
        <f>VLOOKUP(F2418,BDRE_AF_20210615!$A$2:$F$3093,6,FALSE)</f>
        <v>793</v>
      </c>
      <c r="I2418" s="9">
        <f t="shared" si="112"/>
        <v>7</v>
      </c>
      <c r="K2418" s="1" t="s">
        <v>5503</v>
      </c>
      <c r="L2418" s="1" t="s">
        <v>258</v>
      </c>
      <c r="M2418" s="1" t="s">
        <v>245</v>
      </c>
      <c r="N2418" s="1" t="s">
        <v>5504</v>
      </c>
      <c r="O2418" s="1" t="str">
        <f t="shared" si="113"/>
        <v>OK</v>
      </c>
      <c r="P2418" s="1" t="str">
        <f t="shared" si="114"/>
        <v>OK</v>
      </c>
    </row>
    <row r="2419" spans="2:16">
      <c r="B2419" s="2">
        <v>1701</v>
      </c>
      <c r="C2419" s="7" t="s">
        <v>258</v>
      </c>
      <c r="D2419" s="8" t="s">
        <v>6361</v>
      </c>
      <c r="E2419" s="3" t="s">
        <v>245</v>
      </c>
      <c r="F2419" s="3" t="s">
        <v>5505</v>
      </c>
      <c r="G2419" s="3" t="s">
        <v>5506</v>
      </c>
      <c r="H2419" s="3">
        <f>VLOOKUP(F2419,BDRE_AF_20210615!$A$2:$F$3093,6,FALSE)</f>
        <v>557</v>
      </c>
      <c r="I2419" s="9">
        <f t="shared" si="112"/>
        <v>7</v>
      </c>
      <c r="K2419" s="1" t="s">
        <v>5505</v>
      </c>
      <c r="L2419" s="1" t="s">
        <v>258</v>
      </c>
      <c r="M2419" s="1" t="s">
        <v>245</v>
      </c>
      <c r="N2419" s="1" t="s">
        <v>5506</v>
      </c>
      <c r="O2419" s="1" t="str">
        <f t="shared" si="113"/>
        <v>OK</v>
      </c>
      <c r="P2419" s="1" t="str">
        <f t="shared" si="114"/>
        <v>OK</v>
      </c>
    </row>
    <row r="2420" spans="2:16">
      <c r="B2420" s="2">
        <v>1701</v>
      </c>
      <c r="C2420" s="7" t="s">
        <v>258</v>
      </c>
      <c r="D2420" s="8" t="s">
        <v>6361</v>
      </c>
      <c r="E2420" s="3" t="s">
        <v>245</v>
      </c>
      <c r="F2420" s="3" t="s">
        <v>5507</v>
      </c>
      <c r="G2420" s="3" t="s">
        <v>5508</v>
      </c>
      <c r="H2420" s="3">
        <f>VLOOKUP(F2420,BDRE_AF_20210615!$A$2:$F$3093,6,FALSE)</f>
        <v>621</v>
      </c>
      <c r="I2420" s="9">
        <f t="shared" si="112"/>
        <v>7</v>
      </c>
      <c r="K2420" s="1" t="s">
        <v>5507</v>
      </c>
      <c r="L2420" s="1" t="s">
        <v>258</v>
      </c>
      <c r="M2420" s="1" t="s">
        <v>245</v>
      </c>
      <c r="N2420" s="1" t="s">
        <v>5508</v>
      </c>
      <c r="O2420" s="1" t="str">
        <f t="shared" si="113"/>
        <v>OK</v>
      </c>
      <c r="P2420" s="1" t="str">
        <f t="shared" si="114"/>
        <v>OK</v>
      </c>
    </row>
    <row r="2421" spans="2:16">
      <c r="B2421" s="2">
        <v>1701</v>
      </c>
      <c r="C2421" s="7" t="s">
        <v>258</v>
      </c>
      <c r="D2421" s="8" t="s">
        <v>6361</v>
      </c>
      <c r="E2421" s="3" t="s">
        <v>245</v>
      </c>
      <c r="F2421" s="3" t="s">
        <v>5509</v>
      </c>
      <c r="G2421" s="3" t="s">
        <v>5510</v>
      </c>
      <c r="H2421" s="3">
        <f>VLOOKUP(F2421,BDRE_AF_20210615!$A$2:$F$3093,6,FALSE)</f>
        <v>467</v>
      </c>
      <c r="I2421" s="9">
        <f t="shared" si="112"/>
        <v>7</v>
      </c>
      <c r="K2421" s="1" t="s">
        <v>5509</v>
      </c>
      <c r="L2421" s="1" t="s">
        <v>258</v>
      </c>
      <c r="M2421" s="1" t="s">
        <v>245</v>
      </c>
      <c r="N2421" s="1" t="s">
        <v>5510</v>
      </c>
      <c r="O2421" s="1" t="str">
        <f t="shared" si="113"/>
        <v>OK</v>
      </c>
      <c r="P2421" s="1" t="str">
        <f t="shared" si="114"/>
        <v>OK</v>
      </c>
    </row>
    <row r="2422" spans="2:16">
      <c r="B2422" s="2">
        <v>1701</v>
      </c>
      <c r="C2422" s="7" t="s">
        <v>258</v>
      </c>
      <c r="D2422" s="8" t="s">
        <v>6361</v>
      </c>
      <c r="E2422" s="3" t="s">
        <v>245</v>
      </c>
      <c r="F2422" s="3" t="s">
        <v>5500</v>
      </c>
      <c r="G2422" s="3" t="s">
        <v>1842</v>
      </c>
      <c r="H2422" s="3">
        <f>VLOOKUP(F2422,BDRE_AF_20210615!$A$2:$F$3093,6,FALSE)</f>
        <v>491</v>
      </c>
      <c r="I2422" s="9">
        <f t="shared" si="112"/>
        <v>7</v>
      </c>
      <c r="K2422" s="1" t="s">
        <v>5500</v>
      </c>
      <c r="L2422" s="1" t="s">
        <v>258</v>
      </c>
      <c r="M2422" s="1" t="s">
        <v>245</v>
      </c>
      <c r="N2422" s="1" t="s">
        <v>9883</v>
      </c>
      <c r="O2422" s="1" t="str">
        <f t="shared" si="113"/>
        <v>ERRO</v>
      </c>
      <c r="P2422" s="1" t="str">
        <f t="shared" si="114"/>
        <v>OK</v>
      </c>
    </row>
    <row r="2423" spans="2:16">
      <c r="B2423" s="2">
        <v>1701</v>
      </c>
      <c r="C2423" s="7" t="s">
        <v>258</v>
      </c>
      <c r="D2423" s="8" t="s">
        <v>6361</v>
      </c>
      <c r="E2423" s="3" t="s">
        <v>245</v>
      </c>
      <c r="F2423" s="3" t="s">
        <v>5501</v>
      </c>
      <c r="G2423" s="3" t="s">
        <v>2182</v>
      </c>
      <c r="H2423" s="3">
        <f>VLOOKUP(F2423,BDRE_AF_20210615!$A$2:$F$3093,6,FALSE)</f>
        <v>652</v>
      </c>
      <c r="I2423" s="9">
        <f t="shared" si="112"/>
        <v>7</v>
      </c>
      <c r="K2423" s="1" t="s">
        <v>5501</v>
      </c>
      <c r="L2423" s="1" t="s">
        <v>258</v>
      </c>
      <c r="M2423" s="1" t="s">
        <v>245</v>
      </c>
      <c r="N2423" s="1" t="s">
        <v>51</v>
      </c>
      <c r="O2423" s="1" t="str">
        <f t="shared" si="113"/>
        <v>ERRO</v>
      </c>
      <c r="P2423" s="1" t="str">
        <f t="shared" si="114"/>
        <v>OK</v>
      </c>
    </row>
    <row r="2424" spans="2:16">
      <c r="B2424" s="2">
        <v>1701</v>
      </c>
      <c r="C2424" s="7" t="s">
        <v>258</v>
      </c>
      <c r="D2424" s="8" t="s">
        <v>6361</v>
      </c>
      <c r="E2424" s="3" t="s">
        <v>245</v>
      </c>
      <c r="F2424" s="3" t="s">
        <v>5502</v>
      </c>
      <c r="G2424" s="3" t="s">
        <v>1472</v>
      </c>
      <c r="H2424" s="3">
        <f>VLOOKUP(F2424,BDRE_AF_20210615!$A$2:$F$3093,6,FALSE)</f>
        <v>927</v>
      </c>
      <c r="I2424" s="9">
        <f t="shared" si="112"/>
        <v>7</v>
      </c>
      <c r="K2424" s="1" t="s">
        <v>5502</v>
      </c>
      <c r="L2424" s="1" t="s">
        <v>258</v>
      </c>
      <c r="M2424" s="1" t="s">
        <v>245</v>
      </c>
      <c r="N2424" s="1" t="s">
        <v>1472</v>
      </c>
      <c r="O2424" s="1" t="str">
        <f t="shared" si="113"/>
        <v>OK</v>
      </c>
      <c r="P2424" s="1" t="str">
        <f t="shared" si="114"/>
        <v>OK</v>
      </c>
    </row>
    <row r="2425" spans="2:16">
      <c r="B2425" s="2">
        <v>1702</v>
      </c>
      <c r="C2425" s="7" t="s">
        <v>258</v>
      </c>
      <c r="D2425" s="8" t="s">
        <v>6398</v>
      </c>
      <c r="E2425" s="3" t="s">
        <v>246</v>
      </c>
      <c r="F2425" s="3" t="s">
        <v>5516</v>
      </c>
      <c r="G2425" s="3" t="s">
        <v>2259</v>
      </c>
      <c r="H2425" s="3">
        <f>VLOOKUP(F2425,BDRE_AF_20210615!$A$2:$F$3093,6,FALSE)</f>
        <v>756</v>
      </c>
      <c r="I2425" s="9">
        <f t="shared" si="112"/>
        <v>7</v>
      </c>
      <c r="K2425" s="1" t="s">
        <v>5516</v>
      </c>
      <c r="L2425" s="1" t="s">
        <v>258</v>
      </c>
      <c r="M2425" s="1" t="s">
        <v>246</v>
      </c>
      <c r="N2425" s="1" t="s">
        <v>2259</v>
      </c>
      <c r="O2425" s="1" t="str">
        <f t="shared" si="113"/>
        <v>OK</v>
      </c>
      <c r="P2425" s="1" t="str">
        <f t="shared" si="114"/>
        <v>OK</v>
      </c>
    </row>
    <row r="2426" spans="2:16">
      <c r="B2426" s="2">
        <v>1702</v>
      </c>
      <c r="C2426" s="7" t="s">
        <v>258</v>
      </c>
      <c r="D2426" s="8" t="s">
        <v>6398</v>
      </c>
      <c r="E2426" s="3" t="s">
        <v>246</v>
      </c>
      <c r="F2426" s="3" t="s">
        <v>5517</v>
      </c>
      <c r="G2426" s="3" t="s">
        <v>2257</v>
      </c>
      <c r="H2426" s="3">
        <f>VLOOKUP(F2426,BDRE_AF_20210615!$A$2:$F$3093,6,FALSE)</f>
        <v>868</v>
      </c>
      <c r="I2426" s="9">
        <f t="shared" si="112"/>
        <v>7</v>
      </c>
      <c r="K2426" s="1" t="s">
        <v>5517</v>
      </c>
      <c r="L2426" s="1" t="s">
        <v>258</v>
      </c>
      <c r="M2426" s="1" t="s">
        <v>246</v>
      </c>
      <c r="N2426" s="1" t="s">
        <v>2257</v>
      </c>
      <c r="O2426" s="1" t="str">
        <f t="shared" si="113"/>
        <v>OK</v>
      </c>
      <c r="P2426" s="1" t="str">
        <f t="shared" si="114"/>
        <v>OK</v>
      </c>
    </row>
    <row r="2427" spans="2:16">
      <c r="B2427" s="2">
        <v>1702</v>
      </c>
      <c r="C2427" s="7" t="s">
        <v>258</v>
      </c>
      <c r="D2427" s="8" t="s">
        <v>6398</v>
      </c>
      <c r="E2427" s="3" t="s">
        <v>246</v>
      </c>
      <c r="F2427" s="3" t="s">
        <v>5511</v>
      </c>
      <c r="G2427" s="3" t="s">
        <v>1473</v>
      </c>
      <c r="H2427" s="3">
        <f>VLOOKUP(F2427,BDRE_AF_20210615!$A$2:$F$3093,6,FALSE)</f>
        <v>1170</v>
      </c>
      <c r="I2427" s="9">
        <f t="shared" si="112"/>
        <v>9</v>
      </c>
      <c r="K2427" s="1" t="s">
        <v>5511</v>
      </c>
      <c r="L2427" s="1" t="s">
        <v>258</v>
      </c>
      <c r="M2427" s="1" t="s">
        <v>246</v>
      </c>
      <c r="N2427" s="1" t="s">
        <v>1473</v>
      </c>
      <c r="O2427" s="1" t="str">
        <f t="shared" si="113"/>
        <v>OK</v>
      </c>
      <c r="P2427" s="1" t="str">
        <f t="shared" si="114"/>
        <v>OK</v>
      </c>
    </row>
    <row r="2428" spans="2:16">
      <c r="B2428" s="2">
        <v>1702</v>
      </c>
      <c r="C2428" s="7" t="s">
        <v>258</v>
      </c>
      <c r="D2428" s="8" t="s">
        <v>6398</v>
      </c>
      <c r="E2428" s="3" t="s">
        <v>246</v>
      </c>
      <c r="F2428" s="3" t="s">
        <v>5518</v>
      </c>
      <c r="G2428" s="3" t="s">
        <v>2258</v>
      </c>
      <c r="H2428" s="3">
        <f>VLOOKUP(F2428,BDRE_AF_20210615!$A$2:$F$3093,6,FALSE)</f>
        <v>1759</v>
      </c>
      <c r="I2428" s="9">
        <f t="shared" si="112"/>
        <v>9</v>
      </c>
      <c r="K2428" s="1" t="s">
        <v>5518</v>
      </c>
      <c r="L2428" s="1" t="s">
        <v>258</v>
      </c>
      <c r="M2428" s="1" t="s">
        <v>246</v>
      </c>
      <c r="N2428" s="1" t="s">
        <v>2258</v>
      </c>
      <c r="O2428" s="1" t="str">
        <f t="shared" si="113"/>
        <v>OK</v>
      </c>
      <c r="P2428" s="1" t="str">
        <f t="shared" si="114"/>
        <v>OK</v>
      </c>
    </row>
    <row r="2429" spans="2:16">
      <c r="B2429" s="2">
        <v>1702</v>
      </c>
      <c r="C2429" s="7" t="s">
        <v>258</v>
      </c>
      <c r="D2429" s="8" t="s">
        <v>6398</v>
      </c>
      <c r="E2429" s="3" t="s">
        <v>246</v>
      </c>
      <c r="F2429" s="3" t="s">
        <v>5519</v>
      </c>
      <c r="G2429" s="3" t="s">
        <v>2261</v>
      </c>
      <c r="H2429" s="3">
        <f>VLOOKUP(F2429,BDRE_AF_20210615!$A$2:$F$3093,6,FALSE)</f>
        <v>455</v>
      </c>
      <c r="I2429" s="9">
        <f t="shared" si="112"/>
        <v>7</v>
      </c>
      <c r="K2429" s="1" t="s">
        <v>5519</v>
      </c>
      <c r="L2429" s="1" t="s">
        <v>258</v>
      </c>
      <c r="M2429" s="1" t="s">
        <v>246</v>
      </c>
      <c r="N2429" s="1" t="s">
        <v>2261</v>
      </c>
      <c r="O2429" s="1" t="str">
        <f t="shared" si="113"/>
        <v>OK</v>
      </c>
      <c r="P2429" s="1" t="str">
        <f t="shared" si="114"/>
        <v>OK</v>
      </c>
    </row>
    <row r="2430" spans="2:16">
      <c r="B2430" s="2">
        <v>1702</v>
      </c>
      <c r="C2430" s="7" t="s">
        <v>258</v>
      </c>
      <c r="D2430" s="8" t="s">
        <v>6398</v>
      </c>
      <c r="E2430" s="3" t="s">
        <v>246</v>
      </c>
      <c r="F2430" s="3" t="s">
        <v>5512</v>
      </c>
      <c r="G2430" s="3" t="s">
        <v>1474</v>
      </c>
      <c r="H2430" s="3">
        <f>VLOOKUP(F2430,BDRE_AF_20210615!$A$2:$F$3093,6,FALSE)</f>
        <v>308</v>
      </c>
      <c r="I2430" s="9">
        <f t="shared" si="112"/>
        <v>7</v>
      </c>
      <c r="K2430" s="1" t="s">
        <v>5512</v>
      </c>
      <c r="L2430" s="1" t="s">
        <v>258</v>
      </c>
      <c r="M2430" s="1" t="s">
        <v>246</v>
      </c>
      <c r="N2430" s="1" t="s">
        <v>1474</v>
      </c>
      <c r="O2430" s="1" t="str">
        <f t="shared" si="113"/>
        <v>OK</v>
      </c>
      <c r="P2430" s="1" t="str">
        <f t="shared" si="114"/>
        <v>OK</v>
      </c>
    </row>
    <row r="2431" spans="2:16">
      <c r="B2431" s="2">
        <v>1702</v>
      </c>
      <c r="C2431" s="7" t="s">
        <v>258</v>
      </c>
      <c r="D2431" s="8" t="s">
        <v>6398</v>
      </c>
      <c r="E2431" s="3" t="s">
        <v>246</v>
      </c>
      <c r="F2431" s="3" t="s">
        <v>5513</v>
      </c>
      <c r="G2431" s="3" t="s">
        <v>1918</v>
      </c>
      <c r="H2431" s="3">
        <f>VLOOKUP(F2431,BDRE_AF_20210615!$A$2:$F$3093,6,FALSE)</f>
        <v>503</v>
      </c>
      <c r="I2431" s="9">
        <f t="shared" si="112"/>
        <v>7</v>
      </c>
      <c r="K2431" s="1" t="s">
        <v>5513</v>
      </c>
      <c r="L2431" s="1" t="s">
        <v>258</v>
      </c>
      <c r="M2431" s="1" t="s">
        <v>246</v>
      </c>
      <c r="N2431" s="1" t="s">
        <v>9772</v>
      </c>
      <c r="O2431" s="1" t="str">
        <f t="shared" si="113"/>
        <v>ERRO</v>
      </c>
      <c r="P2431" s="1" t="str">
        <f t="shared" si="114"/>
        <v>OK</v>
      </c>
    </row>
    <row r="2432" spans="2:16">
      <c r="B2432" s="2">
        <v>1702</v>
      </c>
      <c r="C2432" s="7" t="s">
        <v>258</v>
      </c>
      <c r="D2432" s="8" t="s">
        <v>6398</v>
      </c>
      <c r="E2432" s="3" t="s">
        <v>246</v>
      </c>
      <c r="F2432" s="3" t="s">
        <v>5514</v>
      </c>
      <c r="G2432" s="3" t="s">
        <v>2051</v>
      </c>
      <c r="H2432" s="3">
        <f>VLOOKUP(F2432,BDRE_AF_20210615!$A$2:$F$3093,6,FALSE)</f>
        <v>563</v>
      </c>
      <c r="I2432" s="9">
        <f t="shared" si="112"/>
        <v>7</v>
      </c>
      <c r="K2432" s="1" t="s">
        <v>5514</v>
      </c>
      <c r="L2432" s="1" t="s">
        <v>258</v>
      </c>
      <c r="M2432" s="1" t="s">
        <v>246</v>
      </c>
      <c r="N2432" s="1" t="s">
        <v>9866</v>
      </c>
      <c r="O2432" s="1" t="str">
        <f t="shared" si="113"/>
        <v>ERRO</v>
      </c>
      <c r="P2432" s="1" t="str">
        <f t="shared" si="114"/>
        <v>OK</v>
      </c>
    </row>
    <row r="2433" spans="2:16">
      <c r="B2433" s="2">
        <v>1702</v>
      </c>
      <c r="C2433" s="7" t="s">
        <v>258</v>
      </c>
      <c r="D2433" s="8" t="s">
        <v>6398</v>
      </c>
      <c r="E2433" s="3" t="s">
        <v>246</v>
      </c>
      <c r="F2433" s="3" t="s">
        <v>5515</v>
      </c>
      <c r="G2433" s="3" t="s">
        <v>1475</v>
      </c>
      <c r="H2433" s="3">
        <f>VLOOKUP(F2433,BDRE_AF_20210615!$A$2:$F$3093,6,FALSE)</f>
        <v>690</v>
      </c>
      <c r="I2433" s="9">
        <f t="shared" si="112"/>
        <v>7</v>
      </c>
      <c r="K2433" s="1" t="s">
        <v>5515</v>
      </c>
      <c r="L2433" s="1" t="s">
        <v>258</v>
      </c>
      <c r="M2433" s="1" t="s">
        <v>246</v>
      </c>
      <c r="N2433" s="1" t="s">
        <v>1475</v>
      </c>
      <c r="O2433" s="1" t="str">
        <f t="shared" si="113"/>
        <v>OK</v>
      </c>
      <c r="P2433" s="1" t="str">
        <f t="shared" si="114"/>
        <v>OK</v>
      </c>
    </row>
    <row r="2434" spans="2:16">
      <c r="B2434" s="2">
        <v>1702</v>
      </c>
      <c r="C2434" s="7" t="s">
        <v>258</v>
      </c>
      <c r="D2434" s="8" t="s">
        <v>6398</v>
      </c>
      <c r="E2434" s="3" t="s">
        <v>246</v>
      </c>
      <c r="F2434" s="3" t="s">
        <v>5520</v>
      </c>
      <c r="G2434" s="3" t="s">
        <v>2260</v>
      </c>
      <c r="H2434" s="3">
        <f>VLOOKUP(F2434,BDRE_AF_20210615!$A$2:$F$3093,6,FALSE)</f>
        <v>616</v>
      </c>
      <c r="I2434" s="9">
        <f t="shared" si="112"/>
        <v>7</v>
      </c>
      <c r="K2434" s="1" t="s">
        <v>5520</v>
      </c>
      <c r="L2434" s="1" t="s">
        <v>258</v>
      </c>
      <c r="M2434" s="1" t="s">
        <v>246</v>
      </c>
      <c r="N2434" s="1" t="s">
        <v>2260</v>
      </c>
      <c r="O2434" s="1" t="str">
        <f t="shared" si="113"/>
        <v>OK</v>
      </c>
      <c r="P2434" s="1" t="str">
        <f t="shared" si="114"/>
        <v>OK</v>
      </c>
    </row>
    <row r="2435" spans="2:16">
      <c r="B2435" s="2">
        <v>1703</v>
      </c>
      <c r="C2435" s="7" t="s">
        <v>258</v>
      </c>
      <c r="D2435" s="8" t="s">
        <v>6424</v>
      </c>
      <c r="E2435" s="3" t="s">
        <v>247</v>
      </c>
      <c r="F2435" s="3" t="s">
        <v>5521</v>
      </c>
      <c r="G2435" s="3" t="s">
        <v>1476</v>
      </c>
      <c r="H2435" s="3">
        <f>VLOOKUP(F2435,BDRE_AF_20210615!$A$2:$F$3093,6,FALSE)</f>
        <v>799</v>
      </c>
      <c r="I2435" s="9">
        <f t="shared" ref="I2435:I2498" si="115">IF($H2435&gt;20000,IF($H2435&gt;30000,IF(MOD((INT($H2435/10000))+16,2)=0,(INT($H2435/10000))+17,(INT($H2435/10000))+16),19),IF(AND($H2435&lt;=20000,$H2435&gt;5000),13,IF(AND($H2435&lt;=5000,$H2435&gt;1000),9,IF(AND($H2435&lt;=1000,$H2435&gt;150),7,0))))</f>
        <v>7</v>
      </c>
      <c r="K2435" s="1" t="s">
        <v>5521</v>
      </c>
      <c r="L2435" s="1" t="s">
        <v>258</v>
      </c>
      <c r="M2435" s="1" t="s">
        <v>247</v>
      </c>
      <c r="N2435" s="1" t="s">
        <v>1476</v>
      </c>
      <c r="O2435" s="1" t="str">
        <f t="shared" si="113"/>
        <v>OK</v>
      </c>
      <c r="P2435" s="1" t="str">
        <f t="shared" si="114"/>
        <v>OK</v>
      </c>
    </row>
    <row r="2436" spans="2:16">
      <c r="B2436" s="2">
        <v>1703</v>
      </c>
      <c r="C2436" s="7" t="s">
        <v>258</v>
      </c>
      <c r="D2436" s="8" t="s">
        <v>6424</v>
      </c>
      <c r="E2436" s="3" t="s">
        <v>247</v>
      </c>
      <c r="F2436" s="3" t="s">
        <v>5522</v>
      </c>
      <c r="G2436" s="3" t="s">
        <v>1477</v>
      </c>
      <c r="H2436" s="3">
        <f>VLOOKUP(F2436,BDRE_AF_20210615!$A$2:$F$3093,6,FALSE)</f>
        <v>539</v>
      </c>
      <c r="I2436" s="9">
        <f t="shared" si="115"/>
        <v>7</v>
      </c>
      <c r="K2436" s="1" t="s">
        <v>5522</v>
      </c>
      <c r="L2436" s="1" t="s">
        <v>258</v>
      </c>
      <c r="M2436" s="1" t="s">
        <v>247</v>
      </c>
      <c r="N2436" s="1" t="s">
        <v>1477</v>
      </c>
      <c r="O2436" s="1" t="str">
        <f t="shared" ref="O2436:O2499" si="116">IF(N2436=G2436,"OK","ERRO")</f>
        <v>OK</v>
      </c>
      <c r="P2436" s="1" t="str">
        <f t="shared" ref="P2436:P2499" si="117">IF(F2436=K2436,"OK","ERRO")</f>
        <v>OK</v>
      </c>
    </row>
    <row r="2437" spans="2:16">
      <c r="B2437" s="2">
        <v>1703</v>
      </c>
      <c r="C2437" s="7" t="s">
        <v>258</v>
      </c>
      <c r="D2437" s="8" t="s">
        <v>6424</v>
      </c>
      <c r="E2437" s="3" t="s">
        <v>247</v>
      </c>
      <c r="F2437" s="3" t="s">
        <v>5523</v>
      </c>
      <c r="G2437" s="3" t="s">
        <v>1877</v>
      </c>
      <c r="H2437" s="3">
        <f>VLOOKUP(F2437,BDRE_AF_20210615!$A$2:$F$3093,6,FALSE)</f>
        <v>553</v>
      </c>
      <c r="I2437" s="9">
        <f t="shared" si="115"/>
        <v>7</v>
      </c>
      <c r="K2437" s="1" t="s">
        <v>5523</v>
      </c>
      <c r="L2437" s="1" t="s">
        <v>258</v>
      </c>
      <c r="M2437" s="1" t="s">
        <v>247</v>
      </c>
      <c r="N2437" s="1" t="s">
        <v>9860</v>
      </c>
      <c r="O2437" s="1" t="str">
        <f t="shared" si="116"/>
        <v>ERRO</v>
      </c>
      <c r="P2437" s="1" t="str">
        <f t="shared" si="117"/>
        <v>OK</v>
      </c>
    </row>
    <row r="2438" spans="2:16">
      <c r="B2438" s="2">
        <v>1703</v>
      </c>
      <c r="C2438" s="7" t="s">
        <v>258</v>
      </c>
      <c r="D2438" s="8" t="s">
        <v>6424</v>
      </c>
      <c r="E2438" s="3" t="s">
        <v>247</v>
      </c>
      <c r="F2438" s="3" t="s">
        <v>5524</v>
      </c>
      <c r="G2438" s="3" t="s">
        <v>1478</v>
      </c>
      <c r="H2438" s="3">
        <f>VLOOKUP(F2438,BDRE_AF_20210615!$A$2:$F$3093,6,FALSE)</f>
        <v>510</v>
      </c>
      <c r="I2438" s="9">
        <f t="shared" si="115"/>
        <v>7</v>
      </c>
      <c r="K2438" s="1" t="s">
        <v>5524</v>
      </c>
      <c r="L2438" s="1" t="s">
        <v>258</v>
      </c>
      <c r="M2438" s="1" t="s">
        <v>247</v>
      </c>
      <c r="N2438" s="1" t="s">
        <v>1478</v>
      </c>
      <c r="O2438" s="1" t="str">
        <f t="shared" si="116"/>
        <v>OK</v>
      </c>
      <c r="P2438" s="1" t="str">
        <f t="shared" si="117"/>
        <v>OK</v>
      </c>
    </row>
    <row r="2439" spans="2:16">
      <c r="B2439" s="2">
        <v>1703</v>
      </c>
      <c r="C2439" s="7" t="s">
        <v>258</v>
      </c>
      <c r="D2439" s="8" t="s">
        <v>6424</v>
      </c>
      <c r="E2439" s="3" t="s">
        <v>247</v>
      </c>
      <c r="F2439" s="3" t="s">
        <v>5525</v>
      </c>
      <c r="G2439" s="3" t="s">
        <v>1479</v>
      </c>
      <c r="H2439" s="3">
        <f>VLOOKUP(F2439,BDRE_AF_20210615!$A$2:$F$3093,6,FALSE)</f>
        <v>534</v>
      </c>
      <c r="I2439" s="9">
        <f t="shared" si="115"/>
        <v>7</v>
      </c>
      <c r="K2439" s="1" t="s">
        <v>5525</v>
      </c>
      <c r="L2439" s="1" t="s">
        <v>258</v>
      </c>
      <c r="M2439" s="1" t="s">
        <v>247</v>
      </c>
      <c r="N2439" s="1" t="s">
        <v>1479</v>
      </c>
      <c r="O2439" s="1" t="str">
        <f t="shared" si="116"/>
        <v>OK</v>
      </c>
      <c r="P2439" s="1" t="str">
        <f t="shared" si="117"/>
        <v>OK</v>
      </c>
    </row>
    <row r="2440" spans="2:16">
      <c r="B2440" s="2">
        <v>1703</v>
      </c>
      <c r="C2440" s="7" t="s">
        <v>258</v>
      </c>
      <c r="D2440" s="8" t="s">
        <v>6424</v>
      </c>
      <c r="E2440" s="3" t="s">
        <v>247</v>
      </c>
      <c r="F2440" s="3" t="s">
        <v>5526</v>
      </c>
      <c r="G2440" s="3" t="s">
        <v>1480</v>
      </c>
      <c r="H2440" s="3">
        <f>VLOOKUP(F2440,BDRE_AF_20210615!$A$2:$F$3093,6,FALSE)</f>
        <v>865</v>
      </c>
      <c r="I2440" s="9">
        <f t="shared" si="115"/>
        <v>7</v>
      </c>
      <c r="K2440" s="1" t="s">
        <v>5526</v>
      </c>
      <c r="L2440" s="1" t="s">
        <v>258</v>
      </c>
      <c r="M2440" s="1" t="s">
        <v>247</v>
      </c>
      <c r="N2440" s="1" t="s">
        <v>1480</v>
      </c>
      <c r="O2440" s="1" t="str">
        <f t="shared" si="116"/>
        <v>OK</v>
      </c>
      <c r="P2440" s="1" t="str">
        <f t="shared" si="117"/>
        <v>OK</v>
      </c>
    </row>
    <row r="2441" spans="2:16">
      <c r="B2441" s="2">
        <v>1703</v>
      </c>
      <c r="C2441" s="7" t="s">
        <v>258</v>
      </c>
      <c r="D2441" s="8" t="s">
        <v>6424</v>
      </c>
      <c r="E2441" s="3" t="s">
        <v>247</v>
      </c>
      <c r="F2441" s="3" t="s">
        <v>5527</v>
      </c>
      <c r="G2441" s="3" t="s">
        <v>1481</v>
      </c>
      <c r="H2441" s="3">
        <f>VLOOKUP(F2441,BDRE_AF_20210615!$A$2:$F$3093,6,FALSE)</f>
        <v>817</v>
      </c>
      <c r="I2441" s="9">
        <f t="shared" si="115"/>
        <v>7</v>
      </c>
      <c r="K2441" s="1" t="s">
        <v>5527</v>
      </c>
      <c r="L2441" s="1" t="s">
        <v>258</v>
      </c>
      <c r="M2441" s="1" t="s">
        <v>247</v>
      </c>
      <c r="N2441" s="1" t="s">
        <v>1481</v>
      </c>
      <c r="O2441" s="1" t="str">
        <f t="shared" si="116"/>
        <v>OK</v>
      </c>
      <c r="P2441" s="1" t="str">
        <f t="shared" si="117"/>
        <v>OK</v>
      </c>
    </row>
    <row r="2442" spans="2:16">
      <c r="B2442" s="2">
        <v>1703</v>
      </c>
      <c r="C2442" s="7" t="s">
        <v>258</v>
      </c>
      <c r="D2442" s="8" t="s">
        <v>6424</v>
      </c>
      <c r="E2442" s="3" t="s">
        <v>247</v>
      </c>
      <c r="F2442" s="3" t="s">
        <v>5528</v>
      </c>
      <c r="G2442" s="3" t="s">
        <v>1482</v>
      </c>
      <c r="H2442" s="3">
        <f>VLOOKUP(F2442,BDRE_AF_20210615!$A$2:$F$3093,6,FALSE)</f>
        <v>385</v>
      </c>
      <c r="I2442" s="9">
        <f t="shared" si="115"/>
        <v>7</v>
      </c>
      <c r="K2442" s="1" t="s">
        <v>5528</v>
      </c>
      <c r="L2442" s="1" t="s">
        <v>258</v>
      </c>
      <c r="M2442" s="1" t="s">
        <v>247</v>
      </c>
      <c r="N2442" s="1" t="s">
        <v>1482</v>
      </c>
      <c r="O2442" s="1" t="str">
        <f t="shared" si="116"/>
        <v>OK</v>
      </c>
      <c r="P2442" s="1" t="str">
        <f t="shared" si="117"/>
        <v>OK</v>
      </c>
    </row>
    <row r="2443" spans="2:16">
      <c r="B2443" s="2">
        <v>1703</v>
      </c>
      <c r="C2443" s="7" t="s">
        <v>258</v>
      </c>
      <c r="D2443" s="8" t="s">
        <v>6424</v>
      </c>
      <c r="E2443" s="3" t="s">
        <v>247</v>
      </c>
      <c r="F2443" s="3" t="s">
        <v>5529</v>
      </c>
      <c r="G2443" s="3" t="s">
        <v>1483</v>
      </c>
      <c r="H2443" s="3">
        <f>VLOOKUP(F2443,BDRE_AF_20210615!$A$2:$F$3093,6,FALSE)</f>
        <v>321</v>
      </c>
      <c r="I2443" s="9">
        <f t="shared" si="115"/>
        <v>7</v>
      </c>
      <c r="K2443" s="1" t="s">
        <v>5529</v>
      </c>
      <c r="L2443" s="1" t="s">
        <v>258</v>
      </c>
      <c r="M2443" s="1" t="s">
        <v>247</v>
      </c>
      <c r="N2443" s="1" t="s">
        <v>1483</v>
      </c>
      <c r="O2443" s="1" t="str">
        <f t="shared" si="116"/>
        <v>OK</v>
      </c>
      <c r="P2443" s="1" t="str">
        <f t="shared" si="117"/>
        <v>OK</v>
      </c>
    </row>
    <row r="2444" spans="2:16">
      <c r="B2444" s="2">
        <v>1703</v>
      </c>
      <c r="C2444" s="7" t="s">
        <v>258</v>
      </c>
      <c r="D2444" s="8" t="s">
        <v>6424</v>
      </c>
      <c r="E2444" s="3" t="s">
        <v>247</v>
      </c>
      <c r="F2444" s="3" t="s">
        <v>5530</v>
      </c>
      <c r="G2444" s="3" t="s">
        <v>1484</v>
      </c>
      <c r="H2444" s="3">
        <f>VLOOKUP(F2444,BDRE_AF_20210615!$A$2:$F$3093,6,FALSE)</f>
        <v>281</v>
      </c>
      <c r="I2444" s="9">
        <f t="shared" si="115"/>
        <v>7</v>
      </c>
      <c r="K2444" s="1" t="s">
        <v>5530</v>
      </c>
      <c r="L2444" s="1" t="s">
        <v>258</v>
      </c>
      <c r="M2444" s="1" t="s">
        <v>247</v>
      </c>
      <c r="N2444" s="1" t="s">
        <v>1484</v>
      </c>
      <c r="O2444" s="1" t="str">
        <f t="shared" si="116"/>
        <v>OK</v>
      </c>
      <c r="P2444" s="1" t="str">
        <f t="shared" si="117"/>
        <v>OK</v>
      </c>
    </row>
    <row r="2445" spans="2:16">
      <c r="B2445" s="2">
        <v>1703</v>
      </c>
      <c r="C2445" s="7" t="s">
        <v>258</v>
      </c>
      <c r="D2445" s="8" t="s">
        <v>6424</v>
      </c>
      <c r="E2445" s="3" t="s">
        <v>247</v>
      </c>
      <c r="F2445" s="3" t="s">
        <v>5531</v>
      </c>
      <c r="G2445" s="3" t="s">
        <v>1485</v>
      </c>
      <c r="H2445" s="3">
        <f>VLOOKUP(F2445,BDRE_AF_20210615!$A$2:$F$3093,6,FALSE)</f>
        <v>677</v>
      </c>
      <c r="I2445" s="9">
        <f t="shared" si="115"/>
        <v>7</v>
      </c>
      <c r="K2445" s="1" t="s">
        <v>5531</v>
      </c>
      <c r="L2445" s="1" t="s">
        <v>258</v>
      </c>
      <c r="M2445" s="1" t="s">
        <v>247</v>
      </c>
      <c r="N2445" s="1" t="s">
        <v>1485</v>
      </c>
      <c r="O2445" s="1" t="str">
        <f t="shared" si="116"/>
        <v>OK</v>
      </c>
      <c r="P2445" s="1" t="str">
        <f t="shared" si="117"/>
        <v>OK</v>
      </c>
    </row>
    <row r="2446" spans="2:16">
      <c r="B2446" s="2">
        <v>1703</v>
      </c>
      <c r="C2446" s="7" t="s">
        <v>258</v>
      </c>
      <c r="D2446" s="8" t="s">
        <v>6424</v>
      </c>
      <c r="E2446" s="3" t="s">
        <v>247</v>
      </c>
      <c r="F2446" s="3" t="s">
        <v>5532</v>
      </c>
      <c r="G2446" s="3" t="s">
        <v>1486</v>
      </c>
      <c r="H2446" s="3">
        <f>VLOOKUP(F2446,BDRE_AF_20210615!$A$2:$F$3093,6,FALSE)</f>
        <v>608</v>
      </c>
      <c r="I2446" s="9">
        <f t="shared" si="115"/>
        <v>7</v>
      </c>
      <c r="K2446" s="1" t="s">
        <v>5532</v>
      </c>
      <c r="L2446" s="1" t="s">
        <v>258</v>
      </c>
      <c r="M2446" s="1" t="s">
        <v>247</v>
      </c>
      <c r="N2446" s="1" t="s">
        <v>1486</v>
      </c>
      <c r="O2446" s="1" t="str">
        <f t="shared" si="116"/>
        <v>OK</v>
      </c>
      <c r="P2446" s="1" t="str">
        <f t="shared" si="117"/>
        <v>OK</v>
      </c>
    </row>
    <row r="2447" spans="2:16">
      <c r="B2447" s="2">
        <v>1703</v>
      </c>
      <c r="C2447" s="7" t="s">
        <v>258</v>
      </c>
      <c r="D2447" s="8" t="s">
        <v>6424</v>
      </c>
      <c r="E2447" s="3" t="s">
        <v>247</v>
      </c>
      <c r="F2447" s="3" t="s">
        <v>5533</v>
      </c>
      <c r="G2447" s="3" t="s">
        <v>1487</v>
      </c>
      <c r="H2447" s="3">
        <f>VLOOKUP(F2447,BDRE_AF_20210615!$A$2:$F$3093,6,FALSE)</f>
        <v>877</v>
      </c>
      <c r="I2447" s="9">
        <f t="shared" si="115"/>
        <v>7</v>
      </c>
      <c r="K2447" s="1" t="s">
        <v>5533</v>
      </c>
      <c r="L2447" s="1" t="s">
        <v>258</v>
      </c>
      <c r="M2447" s="1" t="s">
        <v>247</v>
      </c>
      <c r="N2447" s="1" t="s">
        <v>1487</v>
      </c>
      <c r="O2447" s="1" t="str">
        <f t="shared" si="116"/>
        <v>OK</v>
      </c>
      <c r="P2447" s="1" t="str">
        <f t="shared" si="117"/>
        <v>OK</v>
      </c>
    </row>
    <row r="2448" spans="2:16">
      <c r="B2448" s="2">
        <v>1703</v>
      </c>
      <c r="C2448" s="7" t="s">
        <v>258</v>
      </c>
      <c r="D2448" s="8" t="s">
        <v>6424</v>
      </c>
      <c r="E2448" s="3" t="s">
        <v>247</v>
      </c>
      <c r="F2448" s="3" t="s">
        <v>5534</v>
      </c>
      <c r="G2448" s="3" t="s">
        <v>2034</v>
      </c>
      <c r="H2448" s="3">
        <f>VLOOKUP(F2448,BDRE_AF_20210615!$A$2:$F$3093,6,FALSE)</f>
        <v>267</v>
      </c>
      <c r="I2448" s="9">
        <f t="shared" si="115"/>
        <v>7</v>
      </c>
      <c r="K2448" s="1" t="s">
        <v>5534</v>
      </c>
      <c r="L2448" s="1" t="s">
        <v>258</v>
      </c>
      <c r="M2448" s="1" t="s">
        <v>247</v>
      </c>
      <c r="N2448" s="1" t="s">
        <v>9781</v>
      </c>
      <c r="O2448" s="1" t="str">
        <f t="shared" si="116"/>
        <v>ERRO</v>
      </c>
      <c r="P2448" s="1" t="str">
        <f t="shared" si="117"/>
        <v>OK</v>
      </c>
    </row>
    <row r="2449" spans="2:16">
      <c r="B2449" s="2">
        <v>1703</v>
      </c>
      <c r="C2449" s="7" t="s">
        <v>258</v>
      </c>
      <c r="D2449" s="8" t="s">
        <v>6424</v>
      </c>
      <c r="E2449" s="3" t="s">
        <v>247</v>
      </c>
      <c r="F2449" s="3" t="s">
        <v>5554</v>
      </c>
      <c r="G2449" s="3" t="s">
        <v>5555</v>
      </c>
      <c r="H2449" s="3">
        <f>VLOOKUP(F2449,BDRE_AF_20210615!$A$2:$F$3093,6,FALSE)</f>
        <v>361</v>
      </c>
      <c r="I2449" s="9">
        <f t="shared" si="115"/>
        <v>7</v>
      </c>
      <c r="K2449" s="1" t="s">
        <v>5554</v>
      </c>
      <c r="L2449" s="1" t="s">
        <v>258</v>
      </c>
      <c r="M2449" s="1" t="s">
        <v>247</v>
      </c>
      <c r="N2449" s="1" t="s">
        <v>5555</v>
      </c>
      <c r="O2449" s="1" t="str">
        <f t="shared" si="116"/>
        <v>OK</v>
      </c>
      <c r="P2449" s="1" t="str">
        <f t="shared" si="117"/>
        <v>OK</v>
      </c>
    </row>
    <row r="2450" spans="2:16">
      <c r="B2450" s="2">
        <v>1703</v>
      </c>
      <c r="C2450" s="7" t="s">
        <v>258</v>
      </c>
      <c r="D2450" s="8" t="s">
        <v>6424</v>
      </c>
      <c r="E2450" s="3" t="s">
        <v>247</v>
      </c>
      <c r="F2450" s="3" t="s">
        <v>5535</v>
      </c>
      <c r="G2450" s="3" t="s">
        <v>1488</v>
      </c>
      <c r="H2450" s="3">
        <f>VLOOKUP(F2450,BDRE_AF_20210615!$A$2:$F$3093,6,FALSE)</f>
        <v>585</v>
      </c>
      <c r="I2450" s="9">
        <f t="shared" si="115"/>
        <v>7</v>
      </c>
      <c r="K2450" s="1" t="s">
        <v>5535</v>
      </c>
      <c r="L2450" s="1" t="s">
        <v>258</v>
      </c>
      <c r="M2450" s="1" t="s">
        <v>247</v>
      </c>
      <c r="N2450" s="1" t="s">
        <v>1488</v>
      </c>
      <c r="O2450" s="1" t="str">
        <f t="shared" si="116"/>
        <v>OK</v>
      </c>
      <c r="P2450" s="1" t="str">
        <f t="shared" si="117"/>
        <v>OK</v>
      </c>
    </row>
    <row r="2451" spans="2:16">
      <c r="B2451" s="2">
        <v>1703</v>
      </c>
      <c r="C2451" s="7" t="s">
        <v>258</v>
      </c>
      <c r="D2451" s="8" t="s">
        <v>6424</v>
      </c>
      <c r="E2451" s="3" t="s">
        <v>247</v>
      </c>
      <c r="F2451" s="3" t="s">
        <v>5536</v>
      </c>
      <c r="G2451" s="3" t="s">
        <v>5537</v>
      </c>
      <c r="H2451" s="3">
        <f>VLOOKUP(F2451,BDRE_AF_20210615!$A$2:$F$3093,6,FALSE)</f>
        <v>301</v>
      </c>
      <c r="I2451" s="9">
        <f t="shared" si="115"/>
        <v>7</v>
      </c>
      <c r="K2451" s="1" t="s">
        <v>5536</v>
      </c>
      <c r="L2451" s="1" t="s">
        <v>258</v>
      </c>
      <c r="M2451" s="1" t="s">
        <v>247</v>
      </c>
      <c r="N2451" s="1" t="s">
        <v>5537</v>
      </c>
      <c r="O2451" s="1" t="str">
        <f t="shared" si="116"/>
        <v>OK</v>
      </c>
      <c r="P2451" s="1" t="str">
        <f t="shared" si="117"/>
        <v>OK</v>
      </c>
    </row>
    <row r="2452" spans="2:16">
      <c r="B2452" s="2">
        <v>1703</v>
      </c>
      <c r="C2452" s="7" t="s">
        <v>258</v>
      </c>
      <c r="D2452" s="8" t="s">
        <v>6424</v>
      </c>
      <c r="E2452" s="3" t="s">
        <v>247</v>
      </c>
      <c r="F2452" s="3" t="s">
        <v>5538</v>
      </c>
      <c r="G2452" s="3" t="s">
        <v>5539</v>
      </c>
      <c r="H2452" s="3">
        <f>VLOOKUP(F2452,BDRE_AF_20210615!$A$2:$F$3093,6,FALSE)</f>
        <v>352</v>
      </c>
      <c r="I2452" s="9">
        <f t="shared" si="115"/>
        <v>7</v>
      </c>
      <c r="K2452" s="1" t="s">
        <v>5538</v>
      </c>
      <c r="L2452" s="1" t="s">
        <v>258</v>
      </c>
      <c r="M2452" s="1" t="s">
        <v>247</v>
      </c>
      <c r="N2452" s="1" t="s">
        <v>5539</v>
      </c>
      <c r="O2452" s="1" t="str">
        <f t="shared" si="116"/>
        <v>OK</v>
      </c>
      <c r="P2452" s="1" t="str">
        <f t="shared" si="117"/>
        <v>OK</v>
      </c>
    </row>
    <row r="2453" spans="2:16">
      <c r="B2453" s="2">
        <v>1703</v>
      </c>
      <c r="C2453" s="7" t="s">
        <v>258</v>
      </c>
      <c r="D2453" s="8" t="s">
        <v>6424</v>
      </c>
      <c r="E2453" s="3" t="s">
        <v>247</v>
      </c>
      <c r="F2453" s="3" t="s">
        <v>5553</v>
      </c>
      <c r="G2453" s="3" t="s">
        <v>2200</v>
      </c>
      <c r="H2453" s="3">
        <f>VLOOKUP(F2453,BDRE_AF_20210615!$A$2:$F$3093,6,FALSE)</f>
        <v>11806</v>
      </c>
      <c r="I2453" s="9">
        <f t="shared" si="115"/>
        <v>13</v>
      </c>
      <c r="K2453" s="1" t="s">
        <v>5553</v>
      </c>
      <c r="L2453" s="1" t="s">
        <v>258</v>
      </c>
      <c r="M2453" s="1" t="s">
        <v>247</v>
      </c>
      <c r="N2453" s="1" t="s">
        <v>9914</v>
      </c>
      <c r="O2453" s="1" t="str">
        <f t="shared" si="116"/>
        <v>ERRO</v>
      </c>
      <c r="P2453" s="1" t="str">
        <f t="shared" si="117"/>
        <v>OK</v>
      </c>
    </row>
    <row r="2454" spans="2:16">
      <c r="B2454" s="2">
        <v>1703</v>
      </c>
      <c r="C2454" s="7" t="s">
        <v>258</v>
      </c>
      <c r="D2454" s="8" t="s">
        <v>6424</v>
      </c>
      <c r="E2454" s="3" t="s">
        <v>247</v>
      </c>
      <c r="F2454" s="3" t="s">
        <v>5540</v>
      </c>
      <c r="G2454" s="3" t="s">
        <v>1489</v>
      </c>
      <c r="H2454" s="3">
        <f>VLOOKUP(F2454,BDRE_AF_20210615!$A$2:$F$3093,6,FALSE)</f>
        <v>484</v>
      </c>
      <c r="I2454" s="9">
        <f t="shared" si="115"/>
        <v>7</v>
      </c>
      <c r="K2454" s="1" t="s">
        <v>5540</v>
      </c>
      <c r="L2454" s="1" t="s">
        <v>258</v>
      </c>
      <c r="M2454" s="1" t="s">
        <v>247</v>
      </c>
      <c r="N2454" s="1" t="s">
        <v>1489</v>
      </c>
      <c r="O2454" s="1" t="str">
        <f t="shared" si="116"/>
        <v>OK</v>
      </c>
      <c r="P2454" s="1" t="str">
        <f t="shared" si="117"/>
        <v>OK</v>
      </c>
    </row>
    <row r="2455" spans="2:16">
      <c r="B2455" s="2">
        <v>1703</v>
      </c>
      <c r="C2455" s="7" t="s">
        <v>258</v>
      </c>
      <c r="D2455" s="8" t="s">
        <v>6424</v>
      </c>
      <c r="E2455" s="3" t="s">
        <v>247</v>
      </c>
      <c r="F2455" s="3" t="s">
        <v>5541</v>
      </c>
      <c r="G2455" s="3" t="s">
        <v>2115</v>
      </c>
      <c r="H2455" s="3">
        <f>VLOOKUP(F2455,BDRE_AF_20210615!$A$2:$F$3093,6,FALSE)</f>
        <v>631</v>
      </c>
      <c r="I2455" s="9">
        <f t="shared" si="115"/>
        <v>7</v>
      </c>
      <c r="K2455" s="1" t="s">
        <v>5541</v>
      </c>
      <c r="L2455" s="1" t="s">
        <v>258</v>
      </c>
      <c r="M2455" s="1" t="s">
        <v>247</v>
      </c>
      <c r="N2455" s="1" t="s">
        <v>9928</v>
      </c>
      <c r="O2455" s="1" t="str">
        <f t="shared" si="116"/>
        <v>ERRO</v>
      </c>
      <c r="P2455" s="1" t="str">
        <f t="shared" si="117"/>
        <v>OK</v>
      </c>
    </row>
    <row r="2456" spans="2:16">
      <c r="B2456" s="2">
        <v>1703</v>
      </c>
      <c r="C2456" s="7" t="s">
        <v>258</v>
      </c>
      <c r="D2456" s="8" t="s">
        <v>6424</v>
      </c>
      <c r="E2456" s="3" t="s">
        <v>247</v>
      </c>
      <c r="F2456" s="3" t="s">
        <v>5542</v>
      </c>
      <c r="G2456" s="3" t="s">
        <v>1490</v>
      </c>
      <c r="H2456" s="3">
        <f>VLOOKUP(F2456,BDRE_AF_20210615!$A$2:$F$3093,6,FALSE)</f>
        <v>1513</v>
      </c>
      <c r="I2456" s="9">
        <f t="shared" si="115"/>
        <v>9</v>
      </c>
      <c r="K2456" s="1" t="s">
        <v>5542</v>
      </c>
      <c r="L2456" s="1" t="s">
        <v>258</v>
      </c>
      <c r="M2456" s="1" t="s">
        <v>247</v>
      </c>
      <c r="N2456" s="1" t="s">
        <v>1490</v>
      </c>
      <c r="O2456" s="1" t="str">
        <f t="shared" si="116"/>
        <v>OK</v>
      </c>
      <c r="P2456" s="1" t="str">
        <f t="shared" si="117"/>
        <v>OK</v>
      </c>
    </row>
    <row r="2457" spans="2:16">
      <c r="B2457" s="2">
        <v>1703</v>
      </c>
      <c r="C2457" s="7" t="s">
        <v>258</v>
      </c>
      <c r="D2457" s="8" t="s">
        <v>6424</v>
      </c>
      <c r="E2457" s="3" t="s">
        <v>247</v>
      </c>
      <c r="F2457" s="3" t="s">
        <v>5543</v>
      </c>
      <c r="G2457" s="3" t="s">
        <v>2138</v>
      </c>
      <c r="H2457" s="3">
        <f>VLOOKUP(F2457,BDRE_AF_20210615!$A$2:$F$3093,6,FALSE)</f>
        <v>277</v>
      </c>
      <c r="I2457" s="9">
        <f t="shared" si="115"/>
        <v>7</v>
      </c>
      <c r="K2457" s="1" t="s">
        <v>5543</v>
      </c>
      <c r="L2457" s="1" t="s">
        <v>258</v>
      </c>
      <c r="M2457" s="1" t="s">
        <v>247</v>
      </c>
      <c r="N2457" s="1" t="s">
        <v>292</v>
      </c>
      <c r="O2457" s="1" t="str">
        <f t="shared" si="116"/>
        <v>ERRO</v>
      </c>
      <c r="P2457" s="1" t="str">
        <f t="shared" si="117"/>
        <v>OK</v>
      </c>
    </row>
    <row r="2458" spans="2:16">
      <c r="B2458" s="2">
        <v>1703</v>
      </c>
      <c r="C2458" s="7" t="s">
        <v>258</v>
      </c>
      <c r="D2458" s="8" t="s">
        <v>6424</v>
      </c>
      <c r="E2458" s="3" t="s">
        <v>247</v>
      </c>
      <c r="F2458" s="3" t="s">
        <v>5544</v>
      </c>
      <c r="G2458" s="3" t="s">
        <v>1491</v>
      </c>
      <c r="H2458" s="3">
        <f>VLOOKUP(F2458,BDRE_AF_20210615!$A$2:$F$3093,6,FALSE)</f>
        <v>282</v>
      </c>
      <c r="I2458" s="9">
        <f t="shared" si="115"/>
        <v>7</v>
      </c>
      <c r="K2458" s="1" t="s">
        <v>5544</v>
      </c>
      <c r="L2458" s="1" t="s">
        <v>258</v>
      </c>
      <c r="M2458" s="1" t="s">
        <v>247</v>
      </c>
      <c r="N2458" s="1" t="s">
        <v>1491</v>
      </c>
      <c r="O2458" s="1" t="str">
        <f t="shared" si="116"/>
        <v>OK</v>
      </c>
      <c r="P2458" s="1" t="str">
        <f t="shared" si="117"/>
        <v>OK</v>
      </c>
    </row>
    <row r="2459" spans="2:16">
      <c r="B2459" s="2">
        <v>1703</v>
      </c>
      <c r="C2459" s="7" t="s">
        <v>258</v>
      </c>
      <c r="D2459" s="8" t="s">
        <v>6424</v>
      </c>
      <c r="E2459" s="3" t="s">
        <v>247</v>
      </c>
      <c r="F2459" s="3" t="s">
        <v>5556</v>
      </c>
      <c r="G2459" s="3" t="s">
        <v>5557</v>
      </c>
      <c r="H2459" s="3">
        <f>VLOOKUP(F2459,BDRE_AF_20210615!$A$2:$F$3093,6,FALSE)</f>
        <v>2961</v>
      </c>
      <c r="I2459" s="9">
        <f t="shared" si="115"/>
        <v>9</v>
      </c>
      <c r="K2459" s="1" t="s">
        <v>5556</v>
      </c>
      <c r="L2459" s="1" t="s">
        <v>258</v>
      </c>
      <c r="M2459" s="1" t="s">
        <v>247</v>
      </c>
      <c r="N2459" s="1" t="s">
        <v>5557</v>
      </c>
      <c r="O2459" s="1" t="str">
        <f t="shared" si="116"/>
        <v>OK</v>
      </c>
      <c r="P2459" s="1" t="str">
        <f t="shared" si="117"/>
        <v>OK</v>
      </c>
    </row>
    <row r="2460" spans="2:16">
      <c r="B2460" s="2">
        <v>1703</v>
      </c>
      <c r="C2460" s="7" t="s">
        <v>258</v>
      </c>
      <c r="D2460" s="8" t="s">
        <v>6424</v>
      </c>
      <c r="E2460" s="3" t="s">
        <v>247</v>
      </c>
      <c r="F2460" s="3" t="s">
        <v>5558</v>
      </c>
      <c r="G2460" s="3" t="s">
        <v>5559</v>
      </c>
      <c r="H2460" s="3">
        <f>VLOOKUP(F2460,BDRE_AF_20210615!$A$2:$F$3093,6,FALSE)</f>
        <v>944</v>
      </c>
      <c r="I2460" s="9">
        <f t="shared" si="115"/>
        <v>7</v>
      </c>
      <c r="K2460" s="1" t="s">
        <v>5558</v>
      </c>
      <c r="L2460" s="1" t="s">
        <v>258</v>
      </c>
      <c r="M2460" s="1" t="s">
        <v>247</v>
      </c>
      <c r="N2460" s="1" t="s">
        <v>5559</v>
      </c>
      <c r="O2460" s="1" t="str">
        <f t="shared" si="116"/>
        <v>OK</v>
      </c>
      <c r="P2460" s="1" t="str">
        <f t="shared" si="117"/>
        <v>OK</v>
      </c>
    </row>
    <row r="2461" spans="2:16">
      <c r="B2461" s="2">
        <v>1703</v>
      </c>
      <c r="C2461" s="7" t="s">
        <v>258</v>
      </c>
      <c r="D2461" s="8" t="s">
        <v>6424</v>
      </c>
      <c r="E2461" s="3" t="s">
        <v>247</v>
      </c>
      <c r="F2461" s="3" t="s">
        <v>5560</v>
      </c>
      <c r="G2461" s="3" t="s">
        <v>5561</v>
      </c>
      <c r="H2461" s="3">
        <f>VLOOKUP(F2461,BDRE_AF_20210615!$A$2:$F$3093,6,FALSE)</f>
        <v>732</v>
      </c>
      <c r="I2461" s="9">
        <f t="shared" si="115"/>
        <v>7</v>
      </c>
      <c r="K2461" s="1" t="s">
        <v>5560</v>
      </c>
      <c r="L2461" s="1" t="s">
        <v>258</v>
      </c>
      <c r="M2461" s="1" t="s">
        <v>247</v>
      </c>
      <c r="N2461" s="1" t="s">
        <v>5561</v>
      </c>
      <c r="O2461" s="1" t="str">
        <f t="shared" si="116"/>
        <v>OK</v>
      </c>
      <c r="P2461" s="1" t="str">
        <f t="shared" si="117"/>
        <v>OK</v>
      </c>
    </row>
    <row r="2462" spans="2:16">
      <c r="B2462" s="2">
        <v>1703</v>
      </c>
      <c r="C2462" s="7" t="s">
        <v>258</v>
      </c>
      <c r="D2462" s="8" t="s">
        <v>6424</v>
      </c>
      <c r="E2462" s="3" t="s">
        <v>247</v>
      </c>
      <c r="F2462" s="3" t="s">
        <v>5562</v>
      </c>
      <c r="G2462" s="3" t="s">
        <v>5563</v>
      </c>
      <c r="H2462" s="3">
        <f>VLOOKUP(F2462,BDRE_AF_20210615!$A$2:$F$3093,6,FALSE)</f>
        <v>820</v>
      </c>
      <c r="I2462" s="9">
        <f t="shared" si="115"/>
        <v>7</v>
      </c>
      <c r="K2462" s="1" t="s">
        <v>5562</v>
      </c>
      <c r="L2462" s="1" t="s">
        <v>258</v>
      </c>
      <c r="M2462" s="1" t="s">
        <v>247</v>
      </c>
      <c r="N2462" s="1" t="s">
        <v>5563</v>
      </c>
      <c r="O2462" s="1" t="str">
        <f t="shared" si="116"/>
        <v>OK</v>
      </c>
      <c r="P2462" s="1" t="str">
        <f t="shared" si="117"/>
        <v>OK</v>
      </c>
    </row>
    <row r="2463" spans="2:16">
      <c r="B2463" s="2">
        <v>1703</v>
      </c>
      <c r="C2463" s="7" t="s">
        <v>258</v>
      </c>
      <c r="D2463" s="8" t="s">
        <v>6424</v>
      </c>
      <c r="E2463" s="3" t="s">
        <v>247</v>
      </c>
      <c r="F2463" s="3" t="s">
        <v>5564</v>
      </c>
      <c r="G2463" s="3" t="s">
        <v>5565</v>
      </c>
      <c r="H2463" s="3">
        <f>VLOOKUP(F2463,BDRE_AF_20210615!$A$2:$F$3093,6,FALSE)</f>
        <v>3676</v>
      </c>
      <c r="I2463" s="9">
        <f t="shared" si="115"/>
        <v>9</v>
      </c>
      <c r="K2463" s="1" t="s">
        <v>5564</v>
      </c>
      <c r="L2463" s="1" t="s">
        <v>258</v>
      </c>
      <c r="M2463" s="1" t="s">
        <v>247</v>
      </c>
      <c r="N2463" s="1" t="s">
        <v>5565</v>
      </c>
      <c r="O2463" s="1" t="str">
        <f t="shared" si="116"/>
        <v>OK</v>
      </c>
      <c r="P2463" s="1" t="str">
        <f t="shared" si="117"/>
        <v>OK</v>
      </c>
    </row>
    <row r="2464" spans="2:16">
      <c r="B2464" s="2">
        <v>1703</v>
      </c>
      <c r="C2464" s="7" t="s">
        <v>258</v>
      </c>
      <c r="D2464" s="8" t="s">
        <v>6424</v>
      </c>
      <c r="E2464" s="3" t="s">
        <v>247</v>
      </c>
      <c r="F2464" s="3" t="s">
        <v>5566</v>
      </c>
      <c r="G2464" s="3" t="s">
        <v>5567</v>
      </c>
      <c r="H2464" s="3">
        <f>VLOOKUP(F2464,BDRE_AF_20210615!$A$2:$F$3093,6,FALSE)</f>
        <v>653</v>
      </c>
      <c r="I2464" s="9">
        <f t="shared" si="115"/>
        <v>7</v>
      </c>
      <c r="K2464" s="1" t="s">
        <v>5566</v>
      </c>
      <c r="L2464" s="1" t="s">
        <v>258</v>
      </c>
      <c r="M2464" s="1" t="s">
        <v>247</v>
      </c>
      <c r="N2464" s="1" t="s">
        <v>5567</v>
      </c>
      <c r="O2464" s="1" t="str">
        <f t="shared" si="116"/>
        <v>OK</v>
      </c>
      <c r="P2464" s="1" t="str">
        <f t="shared" si="117"/>
        <v>OK</v>
      </c>
    </row>
    <row r="2465" spans="2:16">
      <c r="B2465" s="2">
        <v>1703</v>
      </c>
      <c r="C2465" s="7" t="s">
        <v>258</v>
      </c>
      <c r="D2465" s="8" t="s">
        <v>6424</v>
      </c>
      <c r="E2465" s="3" t="s">
        <v>247</v>
      </c>
      <c r="F2465" s="3" t="s">
        <v>5568</v>
      </c>
      <c r="G2465" s="3" t="s">
        <v>5569</v>
      </c>
      <c r="H2465" s="3">
        <f>VLOOKUP(F2465,BDRE_AF_20210615!$A$2:$F$3093,6,FALSE)</f>
        <v>642</v>
      </c>
      <c r="I2465" s="9">
        <f t="shared" si="115"/>
        <v>7</v>
      </c>
      <c r="K2465" s="1" t="s">
        <v>5568</v>
      </c>
      <c r="L2465" s="1" t="s">
        <v>258</v>
      </c>
      <c r="M2465" s="1" t="s">
        <v>247</v>
      </c>
      <c r="N2465" s="1" t="s">
        <v>5569</v>
      </c>
      <c r="O2465" s="1" t="str">
        <f t="shared" si="116"/>
        <v>OK</v>
      </c>
      <c r="P2465" s="1" t="str">
        <f t="shared" si="117"/>
        <v>OK</v>
      </c>
    </row>
    <row r="2466" spans="2:16">
      <c r="B2466" s="2">
        <v>1703</v>
      </c>
      <c r="C2466" s="7" t="s">
        <v>258</v>
      </c>
      <c r="D2466" s="8" t="s">
        <v>6424</v>
      </c>
      <c r="E2466" s="3" t="s">
        <v>247</v>
      </c>
      <c r="F2466" s="3" t="s">
        <v>5545</v>
      </c>
      <c r="G2466" s="3" t="s">
        <v>1492</v>
      </c>
      <c r="H2466" s="3">
        <f>VLOOKUP(F2466,BDRE_AF_20210615!$A$2:$F$3093,6,FALSE)</f>
        <v>1475</v>
      </c>
      <c r="I2466" s="9">
        <f t="shared" si="115"/>
        <v>9</v>
      </c>
      <c r="K2466" s="1" t="s">
        <v>5545</v>
      </c>
      <c r="L2466" s="1" t="s">
        <v>258</v>
      </c>
      <c r="M2466" s="1" t="s">
        <v>247</v>
      </c>
      <c r="N2466" s="1" t="s">
        <v>1492</v>
      </c>
      <c r="O2466" s="1" t="str">
        <f t="shared" si="116"/>
        <v>OK</v>
      </c>
      <c r="P2466" s="1" t="str">
        <f t="shared" si="117"/>
        <v>OK</v>
      </c>
    </row>
    <row r="2467" spans="2:16">
      <c r="B2467" s="2">
        <v>1703</v>
      </c>
      <c r="C2467" s="7" t="s">
        <v>258</v>
      </c>
      <c r="D2467" s="8" t="s">
        <v>6424</v>
      </c>
      <c r="E2467" s="3" t="s">
        <v>247</v>
      </c>
      <c r="F2467" s="3" t="s">
        <v>5570</v>
      </c>
      <c r="G2467" s="3" t="s">
        <v>5571</v>
      </c>
      <c r="H2467" s="3">
        <f>VLOOKUP(F2467,BDRE_AF_20210615!$A$2:$F$3093,6,FALSE)</f>
        <v>1960</v>
      </c>
      <c r="I2467" s="9">
        <f t="shared" si="115"/>
        <v>9</v>
      </c>
      <c r="K2467" s="1" t="s">
        <v>5570</v>
      </c>
      <c r="L2467" s="1" t="s">
        <v>258</v>
      </c>
      <c r="M2467" s="1" t="s">
        <v>247</v>
      </c>
      <c r="N2467" s="1" t="s">
        <v>5571</v>
      </c>
      <c r="O2467" s="1" t="str">
        <f t="shared" si="116"/>
        <v>OK</v>
      </c>
      <c r="P2467" s="1" t="str">
        <f t="shared" si="117"/>
        <v>OK</v>
      </c>
    </row>
    <row r="2468" spans="2:16">
      <c r="B2468" s="2">
        <v>1703</v>
      </c>
      <c r="C2468" s="7" t="s">
        <v>258</v>
      </c>
      <c r="D2468" s="8" t="s">
        <v>6424</v>
      </c>
      <c r="E2468" s="3" t="s">
        <v>247</v>
      </c>
      <c r="F2468" s="3" t="s">
        <v>5546</v>
      </c>
      <c r="G2468" s="3" t="s">
        <v>1493</v>
      </c>
      <c r="H2468" s="3">
        <f>VLOOKUP(F2468,BDRE_AF_20210615!$A$2:$F$3093,6,FALSE)</f>
        <v>898</v>
      </c>
      <c r="I2468" s="9">
        <f t="shared" si="115"/>
        <v>7</v>
      </c>
      <c r="K2468" s="1" t="s">
        <v>5546</v>
      </c>
      <c r="L2468" s="1" t="s">
        <v>258</v>
      </c>
      <c r="M2468" s="1" t="s">
        <v>247</v>
      </c>
      <c r="N2468" s="1" t="s">
        <v>1493</v>
      </c>
      <c r="O2468" s="1" t="str">
        <f t="shared" si="116"/>
        <v>OK</v>
      </c>
      <c r="P2468" s="1" t="str">
        <f t="shared" si="117"/>
        <v>OK</v>
      </c>
    </row>
    <row r="2469" spans="2:16">
      <c r="B2469" s="2">
        <v>1703</v>
      </c>
      <c r="C2469" s="7" t="s">
        <v>258</v>
      </c>
      <c r="D2469" s="8" t="s">
        <v>6424</v>
      </c>
      <c r="E2469" s="3" t="s">
        <v>247</v>
      </c>
      <c r="F2469" s="3" t="s">
        <v>5547</v>
      </c>
      <c r="G2469" s="3" t="s">
        <v>1494</v>
      </c>
      <c r="H2469" s="3">
        <f>VLOOKUP(F2469,BDRE_AF_20210615!$A$2:$F$3093,6,FALSE)</f>
        <v>1878</v>
      </c>
      <c r="I2469" s="9">
        <f t="shared" si="115"/>
        <v>9</v>
      </c>
      <c r="K2469" s="1" t="s">
        <v>5547</v>
      </c>
      <c r="L2469" s="1" t="s">
        <v>258</v>
      </c>
      <c r="M2469" s="1" t="s">
        <v>247</v>
      </c>
      <c r="N2469" s="1" t="s">
        <v>1494</v>
      </c>
      <c r="O2469" s="1" t="str">
        <f t="shared" si="116"/>
        <v>OK</v>
      </c>
      <c r="P2469" s="1" t="str">
        <f t="shared" si="117"/>
        <v>OK</v>
      </c>
    </row>
    <row r="2470" spans="2:16">
      <c r="B2470" s="2">
        <v>1703</v>
      </c>
      <c r="C2470" s="7" t="s">
        <v>258</v>
      </c>
      <c r="D2470" s="8" t="s">
        <v>6424</v>
      </c>
      <c r="E2470" s="3" t="s">
        <v>247</v>
      </c>
      <c r="F2470" s="3" t="s">
        <v>5548</v>
      </c>
      <c r="G2470" s="3" t="s">
        <v>1495</v>
      </c>
      <c r="H2470" s="3">
        <f>VLOOKUP(F2470,BDRE_AF_20210615!$A$2:$F$3093,6,FALSE)</f>
        <v>670</v>
      </c>
      <c r="I2470" s="9">
        <f t="shared" si="115"/>
        <v>7</v>
      </c>
      <c r="K2470" s="1" t="s">
        <v>5548</v>
      </c>
      <c r="L2470" s="1" t="s">
        <v>258</v>
      </c>
      <c r="M2470" s="1" t="s">
        <v>247</v>
      </c>
      <c r="N2470" s="1" t="s">
        <v>1495</v>
      </c>
      <c r="O2470" s="1" t="str">
        <f t="shared" si="116"/>
        <v>OK</v>
      </c>
      <c r="P2470" s="1" t="str">
        <f t="shared" si="117"/>
        <v>OK</v>
      </c>
    </row>
    <row r="2471" spans="2:16">
      <c r="B2471" s="2">
        <v>1703</v>
      </c>
      <c r="C2471" s="7" t="s">
        <v>258</v>
      </c>
      <c r="D2471" s="8" t="s">
        <v>6424</v>
      </c>
      <c r="E2471" s="3" t="s">
        <v>247</v>
      </c>
      <c r="F2471" s="3" t="s">
        <v>5549</v>
      </c>
      <c r="G2471" s="3" t="s">
        <v>5550</v>
      </c>
      <c r="H2471" s="3">
        <f>VLOOKUP(F2471,BDRE_AF_20210615!$A$2:$F$3093,6,FALSE)</f>
        <v>234</v>
      </c>
      <c r="I2471" s="9">
        <f t="shared" si="115"/>
        <v>7</v>
      </c>
      <c r="K2471" s="1" t="s">
        <v>5549</v>
      </c>
      <c r="L2471" s="1" t="s">
        <v>258</v>
      </c>
      <c r="M2471" s="1" t="s">
        <v>247</v>
      </c>
      <c r="N2471" s="1" t="s">
        <v>5550</v>
      </c>
      <c r="O2471" s="1" t="str">
        <f t="shared" si="116"/>
        <v>OK</v>
      </c>
      <c r="P2471" s="1" t="str">
        <f t="shared" si="117"/>
        <v>OK</v>
      </c>
    </row>
    <row r="2472" spans="2:16">
      <c r="B2472" s="2">
        <v>1703</v>
      </c>
      <c r="C2472" s="7" t="s">
        <v>258</v>
      </c>
      <c r="D2472" s="8" t="s">
        <v>6424</v>
      </c>
      <c r="E2472" s="3" t="s">
        <v>247</v>
      </c>
      <c r="F2472" s="3" t="s">
        <v>5552</v>
      </c>
      <c r="G2472" s="3" t="s">
        <v>1497</v>
      </c>
      <c r="H2472" s="3">
        <f>VLOOKUP(F2472,BDRE_AF_20210615!$A$2:$F$3093,6,FALSE)</f>
        <v>407</v>
      </c>
      <c r="I2472" s="9">
        <f t="shared" si="115"/>
        <v>7</v>
      </c>
      <c r="K2472" s="1" t="s">
        <v>5552</v>
      </c>
      <c r="L2472" s="1" t="s">
        <v>258</v>
      </c>
      <c r="M2472" s="1" t="s">
        <v>247</v>
      </c>
      <c r="N2472" s="1" t="s">
        <v>1497</v>
      </c>
      <c r="O2472" s="1" t="str">
        <f t="shared" si="116"/>
        <v>OK</v>
      </c>
      <c r="P2472" s="1" t="str">
        <f t="shared" si="117"/>
        <v>OK</v>
      </c>
    </row>
    <row r="2473" spans="2:16">
      <c r="B2473" s="2">
        <v>1703</v>
      </c>
      <c r="C2473" s="7" t="s">
        <v>258</v>
      </c>
      <c r="D2473" s="8" t="s">
        <v>6424</v>
      </c>
      <c r="E2473" s="3" t="s">
        <v>247</v>
      </c>
      <c r="F2473" s="3" t="s">
        <v>5551</v>
      </c>
      <c r="G2473" s="3" t="s">
        <v>1496</v>
      </c>
      <c r="H2473" s="3">
        <f>VLOOKUP(F2473,BDRE_AF_20210615!$A$2:$F$3093,6,FALSE)</f>
        <v>332</v>
      </c>
      <c r="I2473" s="9">
        <f t="shared" si="115"/>
        <v>7</v>
      </c>
      <c r="K2473" s="1" t="s">
        <v>5551</v>
      </c>
      <c r="L2473" s="1" t="s">
        <v>258</v>
      </c>
      <c r="M2473" s="1" t="s">
        <v>247</v>
      </c>
      <c r="N2473" s="1" t="s">
        <v>1496</v>
      </c>
      <c r="O2473" s="1" t="str">
        <f t="shared" si="116"/>
        <v>OK</v>
      </c>
      <c r="P2473" s="1" t="str">
        <f t="shared" si="117"/>
        <v>OK</v>
      </c>
    </row>
    <row r="2474" spans="2:16">
      <c r="B2474" s="2">
        <v>1704</v>
      </c>
      <c r="C2474" s="7" t="s">
        <v>258</v>
      </c>
      <c r="D2474" s="8" t="s">
        <v>6493</v>
      </c>
      <c r="E2474" s="3" t="s">
        <v>248</v>
      </c>
      <c r="F2474" s="3" t="s">
        <v>5572</v>
      </c>
      <c r="G2474" s="3" t="s">
        <v>1872</v>
      </c>
      <c r="H2474" s="3">
        <f>VLOOKUP(F2474,BDRE_AF_20210615!$A$2:$F$3093,6,FALSE)</f>
        <v>525</v>
      </c>
      <c r="I2474" s="9">
        <f t="shared" si="115"/>
        <v>7</v>
      </c>
      <c r="K2474" s="1" t="s">
        <v>5572</v>
      </c>
      <c r="L2474" s="1" t="s">
        <v>258</v>
      </c>
      <c r="M2474" s="1" t="s">
        <v>248</v>
      </c>
      <c r="N2474" s="1" t="s">
        <v>9774</v>
      </c>
      <c r="O2474" s="1" t="str">
        <f t="shared" si="116"/>
        <v>ERRO</v>
      </c>
      <c r="P2474" s="1" t="str">
        <f t="shared" si="117"/>
        <v>OK</v>
      </c>
    </row>
    <row r="2475" spans="2:16">
      <c r="B2475" s="2">
        <v>1704</v>
      </c>
      <c r="C2475" s="7" t="s">
        <v>258</v>
      </c>
      <c r="D2475" s="8" t="s">
        <v>6493</v>
      </c>
      <c r="E2475" s="3" t="s">
        <v>248</v>
      </c>
      <c r="F2475" s="3" t="s">
        <v>5573</v>
      </c>
      <c r="G2475" s="3" t="s">
        <v>5574</v>
      </c>
      <c r="H2475" s="3">
        <f>VLOOKUP(F2475,BDRE_AF_20210615!$A$2:$F$3093,6,FALSE)</f>
        <v>139</v>
      </c>
      <c r="I2475" s="9">
        <f t="shared" si="115"/>
        <v>0</v>
      </c>
      <c r="K2475" s="1" t="s">
        <v>5573</v>
      </c>
      <c r="L2475" s="1" t="s">
        <v>258</v>
      </c>
      <c r="M2475" s="1" t="s">
        <v>248</v>
      </c>
      <c r="N2475" s="1" t="s">
        <v>5574</v>
      </c>
      <c r="O2475" s="1" t="str">
        <f t="shared" si="116"/>
        <v>OK</v>
      </c>
      <c r="P2475" s="1" t="str">
        <f t="shared" si="117"/>
        <v>OK</v>
      </c>
    </row>
    <row r="2476" spans="2:16">
      <c r="B2476" s="2">
        <v>1704</v>
      </c>
      <c r="C2476" s="7" t="s">
        <v>258</v>
      </c>
      <c r="D2476" s="8" t="s">
        <v>6493</v>
      </c>
      <c r="E2476" s="3" t="s">
        <v>248</v>
      </c>
      <c r="F2476" s="3" t="s">
        <v>5577</v>
      </c>
      <c r="G2476" s="3" t="s">
        <v>2219</v>
      </c>
      <c r="H2476" s="3">
        <f>VLOOKUP(F2476,BDRE_AF_20210615!$A$2:$F$3093,6,FALSE)</f>
        <v>1578</v>
      </c>
      <c r="I2476" s="9">
        <f t="shared" si="115"/>
        <v>9</v>
      </c>
      <c r="K2476" s="1" t="s">
        <v>5577</v>
      </c>
      <c r="L2476" s="1" t="s">
        <v>258</v>
      </c>
      <c r="M2476" s="1" t="s">
        <v>248</v>
      </c>
      <c r="N2476" s="1" t="s">
        <v>2219</v>
      </c>
      <c r="O2476" s="1" t="str">
        <f t="shared" si="116"/>
        <v>OK</v>
      </c>
      <c r="P2476" s="1" t="str">
        <f t="shared" si="117"/>
        <v>OK</v>
      </c>
    </row>
    <row r="2477" spans="2:16">
      <c r="B2477" s="2">
        <v>1704</v>
      </c>
      <c r="C2477" s="7" t="s">
        <v>258</v>
      </c>
      <c r="D2477" s="8" t="s">
        <v>6493</v>
      </c>
      <c r="E2477" s="3" t="s">
        <v>248</v>
      </c>
      <c r="F2477" s="3" t="s">
        <v>5575</v>
      </c>
      <c r="G2477" s="3" t="s">
        <v>2022</v>
      </c>
      <c r="H2477" s="3">
        <f>VLOOKUP(F2477,BDRE_AF_20210615!$A$2:$F$3093,6,FALSE)</f>
        <v>335</v>
      </c>
      <c r="I2477" s="9">
        <f t="shared" si="115"/>
        <v>7</v>
      </c>
      <c r="K2477" s="1" t="s">
        <v>5575</v>
      </c>
      <c r="L2477" s="1" t="s">
        <v>258</v>
      </c>
      <c r="M2477" s="1" t="s">
        <v>248</v>
      </c>
      <c r="N2477" s="1" t="s">
        <v>9780</v>
      </c>
      <c r="O2477" s="1" t="str">
        <f t="shared" si="116"/>
        <v>ERRO</v>
      </c>
      <c r="P2477" s="1" t="str">
        <f t="shared" si="117"/>
        <v>OK</v>
      </c>
    </row>
    <row r="2478" spans="2:16">
      <c r="B2478" s="2">
        <v>1704</v>
      </c>
      <c r="C2478" s="7" t="s">
        <v>258</v>
      </c>
      <c r="D2478" s="8" t="s">
        <v>6493</v>
      </c>
      <c r="E2478" s="3" t="s">
        <v>248</v>
      </c>
      <c r="F2478" s="3" t="s">
        <v>5576</v>
      </c>
      <c r="G2478" s="3" t="s">
        <v>2176</v>
      </c>
      <c r="H2478" s="3">
        <f>VLOOKUP(F2478,BDRE_AF_20210615!$A$2:$F$3093,6,FALSE)</f>
        <v>1031</v>
      </c>
      <c r="I2478" s="9">
        <f t="shared" si="115"/>
        <v>9</v>
      </c>
      <c r="K2478" s="1" t="s">
        <v>5576</v>
      </c>
      <c r="L2478" s="1" t="s">
        <v>258</v>
      </c>
      <c r="M2478" s="1" t="s">
        <v>248</v>
      </c>
      <c r="N2478" s="1" t="s">
        <v>9934</v>
      </c>
      <c r="O2478" s="1" t="str">
        <f t="shared" si="116"/>
        <v>ERRO</v>
      </c>
      <c r="P2478" s="1" t="str">
        <f t="shared" si="117"/>
        <v>OK</v>
      </c>
    </row>
    <row r="2479" spans="2:16">
      <c r="B2479" s="2">
        <v>1705</v>
      </c>
      <c r="C2479" s="7" t="s">
        <v>258</v>
      </c>
      <c r="D2479" s="8" t="s">
        <v>6503</v>
      </c>
      <c r="E2479" s="3" t="s">
        <v>249</v>
      </c>
      <c r="F2479" s="3" t="s">
        <v>5578</v>
      </c>
      <c r="G2479" s="3" t="s">
        <v>1498</v>
      </c>
      <c r="H2479" s="3">
        <f>VLOOKUP(F2479,BDRE_AF_20210615!$A$2:$F$3093,6,FALSE)</f>
        <v>1216</v>
      </c>
      <c r="I2479" s="9">
        <f t="shared" si="115"/>
        <v>9</v>
      </c>
      <c r="K2479" s="1" t="s">
        <v>5578</v>
      </c>
      <c r="L2479" s="1" t="s">
        <v>258</v>
      </c>
      <c r="M2479" s="1" t="s">
        <v>249</v>
      </c>
      <c r="N2479" s="1" t="s">
        <v>1498</v>
      </c>
      <c r="O2479" s="1" t="str">
        <f t="shared" si="116"/>
        <v>OK</v>
      </c>
      <c r="P2479" s="1" t="str">
        <f t="shared" si="117"/>
        <v>OK</v>
      </c>
    </row>
    <row r="2480" spans="2:16">
      <c r="B2480" s="2">
        <v>1705</v>
      </c>
      <c r="C2480" s="7" t="s">
        <v>258</v>
      </c>
      <c r="D2480" s="8" t="s">
        <v>6503</v>
      </c>
      <c r="E2480" s="3" t="s">
        <v>249</v>
      </c>
      <c r="F2480" s="3" t="s">
        <v>5579</v>
      </c>
      <c r="G2480" s="3" t="s">
        <v>1499</v>
      </c>
      <c r="H2480" s="3">
        <f>VLOOKUP(F2480,BDRE_AF_20210615!$A$2:$F$3093,6,FALSE)</f>
        <v>626</v>
      </c>
      <c r="I2480" s="9">
        <f t="shared" si="115"/>
        <v>7</v>
      </c>
      <c r="K2480" s="1" t="s">
        <v>5579</v>
      </c>
      <c r="L2480" s="1" t="s">
        <v>258</v>
      </c>
      <c r="M2480" s="1" t="s">
        <v>249</v>
      </c>
      <c r="N2480" s="1" t="s">
        <v>1499</v>
      </c>
      <c r="O2480" s="1" t="str">
        <f t="shared" si="116"/>
        <v>OK</v>
      </c>
      <c r="P2480" s="1" t="str">
        <f t="shared" si="117"/>
        <v>OK</v>
      </c>
    </row>
    <row r="2481" spans="2:16">
      <c r="B2481" s="2">
        <v>1705</v>
      </c>
      <c r="C2481" s="7" t="s">
        <v>258</v>
      </c>
      <c r="D2481" s="8" t="s">
        <v>6503</v>
      </c>
      <c r="E2481" s="3" t="s">
        <v>249</v>
      </c>
      <c r="F2481" s="3" t="s">
        <v>5580</v>
      </c>
      <c r="G2481" s="3" t="s">
        <v>9935</v>
      </c>
      <c r="H2481" s="3">
        <f>VLOOKUP(F2481,BDRE_AF_20210615!$A$2:$F$3093,6,FALSE)</f>
        <v>3108</v>
      </c>
      <c r="I2481" s="9">
        <f t="shared" si="115"/>
        <v>9</v>
      </c>
      <c r="K2481" s="1" t="s">
        <v>5580</v>
      </c>
      <c r="L2481" s="1" t="s">
        <v>258</v>
      </c>
      <c r="M2481" s="1" t="s">
        <v>249</v>
      </c>
      <c r="N2481" s="34" t="s">
        <v>9935</v>
      </c>
      <c r="O2481" s="1" t="str">
        <f t="shared" si="116"/>
        <v>OK</v>
      </c>
      <c r="P2481" s="1" t="str">
        <f t="shared" si="117"/>
        <v>OK</v>
      </c>
    </row>
    <row r="2482" spans="2:16">
      <c r="B2482" s="2">
        <v>1705</v>
      </c>
      <c r="C2482" s="7" t="s">
        <v>258</v>
      </c>
      <c r="D2482" s="8" t="s">
        <v>6503</v>
      </c>
      <c r="E2482" s="3" t="s">
        <v>249</v>
      </c>
      <c r="F2482" s="3" t="s">
        <v>5582</v>
      </c>
      <c r="G2482" s="3" t="s">
        <v>5583</v>
      </c>
      <c r="H2482" s="3">
        <f>VLOOKUP(F2482,BDRE_AF_20210615!$A$2:$F$3093,6,FALSE)</f>
        <v>941</v>
      </c>
      <c r="I2482" s="9">
        <f t="shared" si="115"/>
        <v>7</v>
      </c>
      <c r="K2482" s="1" t="s">
        <v>5582</v>
      </c>
      <c r="L2482" s="1" t="s">
        <v>258</v>
      </c>
      <c r="M2482" s="1" t="s">
        <v>249</v>
      </c>
      <c r="N2482" s="1" t="s">
        <v>5583</v>
      </c>
      <c r="O2482" s="1" t="str">
        <f t="shared" si="116"/>
        <v>OK</v>
      </c>
      <c r="P2482" s="1" t="str">
        <f t="shared" si="117"/>
        <v>OK</v>
      </c>
    </row>
    <row r="2483" spans="2:16">
      <c r="B2483" s="2">
        <v>1705</v>
      </c>
      <c r="C2483" s="7" t="s">
        <v>258</v>
      </c>
      <c r="D2483" s="8" t="s">
        <v>6503</v>
      </c>
      <c r="E2483" s="3" t="s">
        <v>249</v>
      </c>
      <c r="F2483" s="3" t="s">
        <v>5584</v>
      </c>
      <c r="G2483" s="3" t="s">
        <v>5585</v>
      </c>
      <c r="H2483" s="3">
        <f>VLOOKUP(F2483,BDRE_AF_20210615!$A$2:$F$3093,6,FALSE)</f>
        <v>597</v>
      </c>
      <c r="I2483" s="9">
        <f t="shared" si="115"/>
        <v>7</v>
      </c>
      <c r="K2483" s="1" t="s">
        <v>5584</v>
      </c>
      <c r="L2483" s="1" t="s">
        <v>258</v>
      </c>
      <c r="M2483" s="1" t="s">
        <v>249</v>
      </c>
      <c r="N2483" s="1" t="s">
        <v>5585</v>
      </c>
      <c r="O2483" s="1" t="str">
        <f t="shared" si="116"/>
        <v>OK</v>
      </c>
      <c r="P2483" s="1" t="str">
        <f t="shared" si="117"/>
        <v>OK</v>
      </c>
    </row>
    <row r="2484" spans="2:16">
      <c r="B2484" s="2">
        <v>1705</v>
      </c>
      <c r="C2484" s="7" t="s">
        <v>258</v>
      </c>
      <c r="D2484" s="8" t="s">
        <v>6503</v>
      </c>
      <c r="E2484" s="3" t="s">
        <v>249</v>
      </c>
      <c r="F2484" s="3" t="s">
        <v>5581</v>
      </c>
      <c r="G2484" s="3" t="s">
        <v>1500</v>
      </c>
      <c r="H2484" s="3">
        <f>VLOOKUP(F2484,BDRE_AF_20210615!$A$2:$F$3093,6,FALSE)</f>
        <v>1216</v>
      </c>
      <c r="I2484" s="9">
        <f t="shared" si="115"/>
        <v>9</v>
      </c>
      <c r="K2484" s="1" t="s">
        <v>5581</v>
      </c>
      <c r="L2484" s="1" t="s">
        <v>258</v>
      </c>
      <c r="M2484" s="1" t="s">
        <v>249</v>
      </c>
      <c r="N2484" s="1" t="s">
        <v>1500</v>
      </c>
      <c r="O2484" s="1" t="str">
        <f t="shared" si="116"/>
        <v>OK</v>
      </c>
      <c r="P2484" s="1" t="str">
        <f t="shared" si="117"/>
        <v>OK</v>
      </c>
    </row>
    <row r="2485" spans="2:16">
      <c r="B2485" s="2">
        <v>1706</v>
      </c>
      <c r="C2485" s="7" t="s">
        <v>258</v>
      </c>
      <c r="D2485" s="8" t="s">
        <v>6505</v>
      </c>
      <c r="E2485" s="3" t="s">
        <v>250</v>
      </c>
      <c r="F2485" s="3" t="s">
        <v>5586</v>
      </c>
      <c r="G2485" s="3" t="s">
        <v>1881</v>
      </c>
      <c r="H2485" s="3">
        <f>VLOOKUP(F2485,BDRE_AF_20210615!$A$2:$F$3093,6,FALSE)</f>
        <v>548</v>
      </c>
      <c r="I2485" s="9">
        <f t="shared" si="115"/>
        <v>7</v>
      </c>
      <c r="K2485" s="1" t="s">
        <v>5586</v>
      </c>
      <c r="L2485" s="1" t="s">
        <v>258</v>
      </c>
      <c r="M2485" s="1" t="s">
        <v>250</v>
      </c>
      <c r="N2485" s="1" t="s">
        <v>9827</v>
      </c>
      <c r="O2485" s="1" t="str">
        <f t="shared" si="116"/>
        <v>ERRO</v>
      </c>
      <c r="P2485" s="1" t="str">
        <f t="shared" si="117"/>
        <v>OK</v>
      </c>
    </row>
    <row r="2486" spans="2:16">
      <c r="B2486" s="2">
        <v>1706</v>
      </c>
      <c r="C2486" s="7" t="s">
        <v>258</v>
      </c>
      <c r="D2486" s="8" t="s">
        <v>6505</v>
      </c>
      <c r="E2486" s="3" t="s">
        <v>250</v>
      </c>
      <c r="F2486" s="3" t="s">
        <v>5587</v>
      </c>
      <c r="G2486" s="3" t="s">
        <v>1501</v>
      </c>
      <c r="H2486" s="3">
        <f>VLOOKUP(F2486,BDRE_AF_20210615!$A$2:$F$3093,6,FALSE)</f>
        <v>387</v>
      </c>
      <c r="I2486" s="9">
        <f t="shared" si="115"/>
        <v>7</v>
      </c>
      <c r="K2486" s="1" t="s">
        <v>5587</v>
      </c>
      <c r="L2486" s="1" t="s">
        <v>258</v>
      </c>
      <c r="M2486" s="1" t="s">
        <v>250</v>
      </c>
      <c r="N2486" s="1" t="s">
        <v>1501</v>
      </c>
      <c r="O2486" s="1" t="str">
        <f t="shared" si="116"/>
        <v>OK</v>
      </c>
      <c r="P2486" s="1" t="str">
        <f t="shared" si="117"/>
        <v>OK</v>
      </c>
    </row>
    <row r="2487" spans="2:16">
      <c r="B2487" s="2">
        <v>1706</v>
      </c>
      <c r="C2487" s="7" t="s">
        <v>258</v>
      </c>
      <c r="D2487" s="8" t="s">
        <v>6505</v>
      </c>
      <c r="E2487" s="3" t="s">
        <v>250</v>
      </c>
      <c r="F2487" s="3" t="s">
        <v>5588</v>
      </c>
      <c r="G2487" s="3" t="s">
        <v>1502</v>
      </c>
      <c r="H2487" s="3">
        <f>VLOOKUP(F2487,BDRE_AF_20210615!$A$2:$F$3093,6,FALSE)</f>
        <v>1118</v>
      </c>
      <c r="I2487" s="9">
        <f t="shared" si="115"/>
        <v>9</v>
      </c>
      <c r="K2487" s="1" t="s">
        <v>5588</v>
      </c>
      <c r="L2487" s="1" t="s">
        <v>258</v>
      </c>
      <c r="M2487" s="1" t="s">
        <v>250</v>
      </c>
      <c r="N2487" s="1" t="s">
        <v>1502</v>
      </c>
      <c r="O2487" s="1" t="str">
        <f t="shared" si="116"/>
        <v>OK</v>
      </c>
      <c r="P2487" s="1" t="str">
        <f t="shared" si="117"/>
        <v>OK</v>
      </c>
    </row>
    <row r="2488" spans="2:16">
      <c r="B2488" s="2">
        <v>1706</v>
      </c>
      <c r="C2488" s="7" t="s">
        <v>258</v>
      </c>
      <c r="D2488" s="8" t="s">
        <v>6505</v>
      </c>
      <c r="E2488" s="3" t="s">
        <v>250</v>
      </c>
      <c r="F2488" s="3" t="s">
        <v>5589</v>
      </c>
      <c r="G2488" s="3" t="s">
        <v>1503</v>
      </c>
      <c r="H2488" s="3">
        <f>VLOOKUP(F2488,BDRE_AF_20210615!$A$2:$F$3093,6,FALSE)</f>
        <v>181</v>
      </c>
      <c r="I2488" s="9">
        <f t="shared" si="115"/>
        <v>7</v>
      </c>
      <c r="K2488" s="1" t="s">
        <v>5589</v>
      </c>
      <c r="L2488" s="1" t="s">
        <v>258</v>
      </c>
      <c r="M2488" s="1" t="s">
        <v>250</v>
      </c>
      <c r="N2488" s="1" t="s">
        <v>1503</v>
      </c>
      <c r="O2488" s="1" t="str">
        <f t="shared" si="116"/>
        <v>OK</v>
      </c>
      <c r="P2488" s="1" t="str">
        <f t="shared" si="117"/>
        <v>OK</v>
      </c>
    </row>
    <row r="2489" spans="2:16">
      <c r="B2489" s="2">
        <v>1706</v>
      </c>
      <c r="C2489" s="7" t="s">
        <v>258</v>
      </c>
      <c r="D2489" s="8" t="s">
        <v>6505</v>
      </c>
      <c r="E2489" s="3" t="s">
        <v>250</v>
      </c>
      <c r="F2489" s="3" t="s">
        <v>5590</v>
      </c>
      <c r="G2489" s="3" t="s">
        <v>1504</v>
      </c>
      <c r="H2489" s="3">
        <f>VLOOKUP(F2489,BDRE_AF_20210615!$A$2:$F$3093,6,FALSE)</f>
        <v>369</v>
      </c>
      <c r="I2489" s="9">
        <f t="shared" si="115"/>
        <v>7</v>
      </c>
      <c r="K2489" s="1" t="s">
        <v>5590</v>
      </c>
      <c r="L2489" s="1" t="s">
        <v>258</v>
      </c>
      <c r="M2489" s="1" t="s">
        <v>250</v>
      </c>
      <c r="N2489" s="1" t="s">
        <v>1504</v>
      </c>
      <c r="O2489" s="1" t="str">
        <f t="shared" si="116"/>
        <v>OK</v>
      </c>
      <c r="P2489" s="1" t="str">
        <f t="shared" si="117"/>
        <v>OK</v>
      </c>
    </row>
    <row r="2490" spans="2:16">
      <c r="B2490" s="2">
        <v>1706</v>
      </c>
      <c r="C2490" s="7" t="s">
        <v>258</v>
      </c>
      <c r="D2490" s="8" t="s">
        <v>6505</v>
      </c>
      <c r="E2490" s="3" t="s">
        <v>250</v>
      </c>
      <c r="F2490" s="3" t="s">
        <v>5591</v>
      </c>
      <c r="G2490" s="3" t="s">
        <v>1505</v>
      </c>
      <c r="H2490" s="3">
        <f>VLOOKUP(F2490,BDRE_AF_20210615!$A$2:$F$3093,6,FALSE)</f>
        <v>302</v>
      </c>
      <c r="I2490" s="9">
        <f t="shared" si="115"/>
        <v>7</v>
      </c>
      <c r="K2490" s="1" t="s">
        <v>5591</v>
      </c>
      <c r="L2490" s="1" t="s">
        <v>258</v>
      </c>
      <c r="M2490" s="1" t="s">
        <v>250</v>
      </c>
      <c r="N2490" s="1" t="s">
        <v>1505</v>
      </c>
      <c r="O2490" s="1" t="str">
        <f t="shared" si="116"/>
        <v>OK</v>
      </c>
      <c r="P2490" s="1" t="str">
        <f t="shared" si="117"/>
        <v>OK</v>
      </c>
    </row>
    <row r="2491" spans="2:16">
      <c r="B2491" s="2">
        <v>1706</v>
      </c>
      <c r="C2491" s="7" t="s">
        <v>258</v>
      </c>
      <c r="D2491" s="8" t="s">
        <v>6505</v>
      </c>
      <c r="E2491" s="3" t="s">
        <v>250</v>
      </c>
      <c r="F2491" s="3" t="s">
        <v>5592</v>
      </c>
      <c r="G2491" s="3" t="s">
        <v>1506</v>
      </c>
      <c r="H2491" s="3">
        <f>VLOOKUP(F2491,BDRE_AF_20210615!$A$2:$F$3093,6,FALSE)</f>
        <v>306</v>
      </c>
      <c r="I2491" s="9">
        <f t="shared" si="115"/>
        <v>7</v>
      </c>
      <c r="K2491" s="1" t="s">
        <v>5592</v>
      </c>
      <c r="L2491" s="1" t="s">
        <v>258</v>
      </c>
      <c r="M2491" s="1" t="s">
        <v>250</v>
      </c>
      <c r="N2491" s="1" t="s">
        <v>1506</v>
      </c>
      <c r="O2491" s="1" t="str">
        <f t="shared" si="116"/>
        <v>OK</v>
      </c>
      <c r="P2491" s="1" t="str">
        <f t="shared" si="117"/>
        <v>OK</v>
      </c>
    </row>
    <row r="2492" spans="2:16">
      <c r="B2492" s="2">
        <v>1706</v>
      </c>
      <c r="C2492" s="7" t="s">
        <v>258</v>
      </c>
      <c r="D2492" s="8" t="s">
        <v>6505</v>
      </c>
      <c r="E2492" s="3" t="s">
        <v>250</v>
      </c>
      <c r="F2492" s="3" t="s">
        <v>5593</v>
      </c>
      <c r="G2492" s="3" t="s">
        <v>1507</v>
      </c>
      <c r="H2492" s="3">
        <f>VLOOKUP(F2492,BDRE_AF_20210615!$A$2:$F$3093,6,FALSE)</f>
        <v>222</v>
      </c>
      <c r="I2492" s="9">
        <f t="shared" si="115"/>
        <v>7</v>
      </c>
      <c r="K2492" s="1" t="s">
        <v>5593</v>
      </c>
      <c r="L2492" s="1" t="s">
        <v>258</v>
      </c>
      <c r="M2492" s="1" t="s">
        <v>250</v>
      </c>
      <c r="N2492" s="1" t="s">
        <v>1507</v>
      </c>
      <c r="O2492" s="1" t="str">
        <f t="shared" si="116"/>
        <v>OK</v>
      </c>
      <c r="P2492" s="1" t="str">
        <f t="shared" si="117"/>
        <v>OK</v>
      </c>
    </row>
    <row r="2493" spans="2:16">
      <c r="B2493" s="2">
        <v>1706</v>
      </c>
      <c r="C2493" s="7" t="s">
        <v>258</v>
      </c>
      <c r="D2493" s="8" t="s">
        <v>6505</v>
      </c>
      <c r="E2493" s="3" t="s">
        <v>250</v>
      </c>
      <c r="F2493" s="3" t="s">
        <v>5594</v>
      </c>
      <c r="G2493" s="3" t="s">
        <v>2027</v>
      </c>
      <c r="H2493" s="3">
        <f>VLOOKUP(F2493,BDRE_AF_20210615!$A$2:$F$3093,6,FALSE)</f>
        <v>191</v>
      </c>
      <c r="I2493" s="9">
        <f t="shared" si="115"/>
        <v>7</v>
      </c>
      <c r="K2493" s="1" t="s">
        <v>5594</v>
      </c>
      <c r="L2493" s="1" t="s">
        <v>258</v>
      </c>
      <c r="M2493" s="1" t="s">
        <v>250</v>
      </c>
      <c r="N2493" s="1" t="s">
        <v>9809</v>
      </c>
      <c r="O2493" s="1" t="str">
        <f t="shared" si="116"/>
        <v>ERRO</v>
      </c>
      <c r="P2493" s="1" t="str">
        <f t="shared" si="117"/>
        <v>OK</v>
      </c>
    </row>
    <row r="2494" spans="2:16">
      <c r="B2494" s="2">
        <v>1706</v>
      </c>
      <c r="C2494" s="7" t="s">
        <v>258</v>
      </c>
      <c r="D2494" s="8" t="s">
        <v>6505</v>
      </c>
      <c r="E2494" s="3" t="s">
        <v>250</v>
      </c>
      <c r="F2494" s="3" t="s">
        <v>5595</v>
      </c>
      <c r="G2494" s="3" t="s">
        <v>1508</v>
      </c>
      <c r="H2494" s="3">
        <f>VLOOKUP(F2494,BDRE_AF_20210615!$A$2:$F$3093,6,FALSE)</f>
        <v>293</v>
      </c>
      <c r="I2494" s="9">
        <f t="shared" si="115"/>
        <v>7</v>
      </c>
      <c r="K2494" s="1" t="s">
        <v>5595</v>
      </c>
      <c r="L2494" s="1" t="s">
        <v>258</v>
      </c>
      <c r="M2494" s="1" t="s">
        <v>250</v>
      </c>
      <c r="N2494" s="1" t="s">
        <v>1508</v>
      </c>
      <c r="O2494" s="1" t="str">
        <f t="shared" si="116"/>
        <v>OK</v>
      </c>
      <c r="P2494" s="1" t="str">
        <f t="shared" si="117"/>
        <v>OK</v>
      </c>
    </row>
    <row r="2495" spans="2:16">
      <c r="B2495" s="2">
        <v>1706</v>
      </c>
      <c r="C2495" s="7" t="s">
        <v>258</v>
      </c>
      <c r="D2495" s="8" t="s">
        <v>6505</v>
      </c>
      <c r="E2495" s="3" t="s">
        <v>250</v>
      </c>
      <c r="F2495" s="3" t="s">
        <v>5596</v>
      </c>
      <c r="G2495" s="3" t="s">
        <v>5597</v>
      </c>
      <c r="H2495" s="3">
        <f>VLOOKUP(F2495,BDRE_AF_20210615!$A$2:$F$3093,6,FALSE)</f>
        <v>264</v>
      </c>
      <c r="I2495" s="9">
        <f t="shared" si="115"/>
        <v>7</v>
      </c>
      <c r="K2495" s="1" t="s">
        <v>5596</v>
      </c>
      <c r="L2495" s="1" t="s">
        <v>258</v>
      </c>
      <c r="M2495" s="1" t="s">
        <v>250</v>
      </c>
      <c r="N2495" s="1" t="s">
        <v>5597</v>
      </c>
      <c r="O2495" s="1" t="str">
        <f t="shared" si="116"/>
        <v>OK</v>
      </c>
      <c r="P2495" s="1" t="str">
        <f t="shared" si="117"/>
        <v>OK</v>
      </c>
    </row>
    <row r="2496" spans="2:16">
      <c r="B2496" s="2">
        <v>1706</v>
      </c>
      <c r="C2496" s="7" t="s">
        <v>258</v>
      </c>
      <c r="D2496" s="8" t="s">
        <v>6505</v>
      </c>
      <c r="E2496" s="3" t="s">
        <v>250</v>
      </c>
      <c r="F2496" s="3" t="s">
        <v>5598</v>
      </c>
      <c r="G2496" s="3" t="s">
        <v>1509</v>
      </c>
      <c r="H2496" s="3">
        <f>VLOOKUP(F2496,BDRE_AF_20210615!$A$2:$F$3093,6,FALSE)</f>
        <v>1566</v>
      </c>
      <c r="I2496" s="9">
        <f t="shared" si="115"/>
        <v>9</v>
      </c>
      <c r="K2496" s="1" t="s">
        <v>5598</v>
      </c>
      <c r="L2496" s="1" t="s">
        <v>258</v>
      </c>
      <c r="M2496" s="1" t="s">
        <v>250</v>
      </c>
      <c r="N2496" s="1" t="s">
        <v>1509</v>
      </c>
      <c r="O2496" s="1" t="str">
        <f t="shared" si="116"/>
        <v>OK</v>
      </c>
      <c r="P2496" s="1" t="str">
        <f t="shared" si="117"/>
        <v>OK</v>
      </c>
    </row>
    <row r="2497" spans="2:16">
      <c r="B2497" s="2">
        <v>1706</v>
      </c>
      <c r="C2497" s="7" t="s">
        <v>258</v>
      </c>
      <c r="D2497" s="8" t="s">
        <v>6505</v>
      </c>
      <c r="E2497" s="3" t="s">
        <v>250</v>
      </c>
      <c r="F2497" s="3" t="s">
        <v>5599</v>
      </c>
      <c r="G2497" s="3" t="s">
        <v>2108</v>
      </c>
      <c r="H2497" s="3">
        <f>VLOOKUP(F2497,BDRE_AF_20210615!$A$2:$F$3093,6,FALSE)</f>
        <v>281</v>
      </c>
      <c r="I2497" s="9">
        <f t="shared" si="115"/>
        <v>7</v>
      </c>
      <c r="K2497" s="1" t="s">
        <v>5599</v>
      </c>
      <c r="L2497" s="1" t="s">
        <v>258</v>
      </c>
      <c r="M2497" s="1" t="s">
        <v>250</v>
      </c>
      <c r="N2497" s="1" t="s">
        <v>9932</v>
      </c>
      <c r="O2497" s="1" t="str">
        <f t="shared" si="116"/>
        <v>ERRO</v>
      </c>
      <c r="P2497" s="1" t="str">
        <f t="shared" si="117"/>
        <v>OK</v>
      </c>
    </row>
    <row r="2498" spans="2:16">
      <c r="B2498" s="2">
        <v>1706</v>
      </c>
      <c r="C2498" s="7" t="s">
        <v>258</v>
      </c>
      <c r="D2498" s="8" t="s">
        <v>6505</v>
      </c>
      <c r="E2498" s="3" t="s">
        <v>250</v>
      </c>
      <c r="F2498" s="3" t="s">
        <v>5600</v>
      </c>
      <c r="G2498" s="3" t="s">
        <v>1510</v>
      </c>
      <c r="H2498" s="3">
        <f>VLOOKUP(F2498,BDRE_AF_20210615!$A$2:$F$3093,6,FALSE)</f>
        <v>446</v>
      </c>
      <c r="I2498" s="9">
        <f t="shared" si="115"/>
        <v>7</v>
      </c>
      <c r="K2498" s="1" t="s">
        <v>5600</v>
      </c>
      <c r="L2498" s="1" t="s">
        <v>258</v>
      </c>
      <c r="M2498" s="1" t="s">
        <v>250</v>
      </c>
      <c r="N2498" s="1" t="s">
        <v>1510</v>
      </c>
      <c r="O2498" s="1" t="str">
        <f t="shared" si="116"/>
        <v>OK</v>
      </c>
      <c r="P2498" s="1" t="str">
        <f t="shared" si="117"/>
        <v>OK</v>
      </c>
    </row>
    <row r="2499" spans="2:16">
      <c r="B2499" s="2">
        <v>1706</v>
      </c>
      <c r="C2499" s="7" t="s">
        <v>258</v>
      </c>
      <c r="D2499" s="8" t="s">
        <v>6505</v>
      </c>
      <c r="E2499" s="3" t="s">
        <v>250</v>
      </c>
      <c r="F2499" s="3" t="s">
        <v>5601</v>
      </c>
      <c r="G2499" s="3" t="s">
        <v>1511</v>
      </c>
      <c r="H2499" s="3">
        <f>VLOOKUP(F2499,BDRE_AF_20210615!$A$2:$F$3093,6,FALSE)</f>
        <v>271</v>
      </c>
      <c r="I2499" s="9">
        <f t="shared" ref="I2499:I2562" si="118">IF($H2499&gt;20000,IF($H2499&gt;30000,IF(MOD((INT($H2499/10000))+16,2)=0,(INT($H2499/10000))+17,(INT($H2499/10000))+16),19),IF(AND($H2499&lt;=20000,$H2499&gt;5000),13,IF(AND($H2499&lt;=5000,$H2499&gt;1000),9,IF(AND($H2499&lt;=1000,$H2499&gt;150),7,0))))</f>
        <v>7</v>
      </c>
      <c r="K2499" s="1" t="s">
        <v>5601</v>
      </c>
      <c r="L2499" s="1" t="s">
        <v>258</v>
      </c>
      <c r="M2499" s="1" t="s">
        <v>250</v>
      </c>
      <c r="N2499" s="1" t="s">
        <v>1511</v>
      </c>
      <c r="O2499" s="1" t="str">
        <f t="shared" si="116"/>
        <v>OK</v>
      </c>
      <c r="P2499" s="1" t="str">
        <f t="shared" si="117"/>
        <v>OK</v>
      </c>
    </row>
    <row r="2500" spans="2:16">
      <c r="B2500" s="2">
        <v>1706</v>
      </c>
      <c r="C2500" s="7" t="s">
        <v>258</v>
      </c>
      <c r="D2500" s="8" t="s">
        <v>6505</v>
      </c>
      <c r="E2500" s="3" t="s">
        <v>250</v>
      </c>
      <c r="F2500" s="3" t="s">
        <v>5602</v>
      </c>
      <c r="G2500" s="3" t="s">
        <v>1512</v>
      </c>
      <c r="H2500" s="3">
        <f>VLOOKUP(F2500,BDRE_AF_20210615!$A$2:$F$3093,6,FALSE)</f>
        <v>167</v>
      </c>
      <c r="I2500" s="9">
        <f t="shared" si="118"/>
        <v>7</v>
      </c>
      <c r="K2500" s="1" t="s">
        <v>5602</v>
      </c>
      <c r="L2500" s="1" t="s">
        <v>258</v>
      </c>
      <c r="M2500" s="1" t="s">
        <v>250</v>
      </c>
      <c r="N2500" s="1" t="s">
        <v>1512</v>
      </c>
      <c r="O2500" s="1" t="str">
        <f t="shared" ref="O2500:O2563" si="119">IF(N2500=G2500,"OK","ERRO")</f>
        <v>OK</v>
      </c>
      <c r="P2500" s="1" t="str">
        <f t="shared" ref="P2500:P2563" si="120">IF(F2500=K2500,"OK","ERRO")</f>
        <v>OK</v>
      </c>
    </row>
    <row r="2501" spans="2:16">
      <c r="B2501" s="2">
        <v>1706</v>
      </c>
      <c r="C2501" s="7" t="s">
        <v>258</v>
      </c>
      <c r="D2501" s="8" t="s">
        <v>6505</v>
      </c>
      <c r="E2501" s="3" t="s">
        <v>250</v>
      </c>
      <c r="F2501" s="3" t="s">
        <v>5604</v>
      </c>
      <c r="G2501" s="3" t="s">
        <v>5605</v>
      </c>
      <c r="H2501" s="3">
        <f>VLOOKUP(F2501,BDRE_AF_20210615!$A$2:$F$3093,6,FALSE)</f>
        <v>624</v>
      </c>
      <c r="I2501" s="9">
        <f t="shared" si="118"/>
        <v>7</v>
      </c>
      <c r="K2501" s="1" t="s">
        <v>5604</v>
      </c>
      <c r="L2501" s="1" t="s">
        <v>258</v>
      </c>
      <c r="M2501" s="1" t="s">
        <v>250</v>
      </c>
      <c r="N2501" s="1" t="s">
        <v>5605</v>
      </c>
      <c r="O2501" s="1" t="str">
        <f t="shared" si="119"/>
        <v>OK</v>
      </c>
      <c r="P2501" s="1" t="str">
        <f t="shared" si="120"/>
        <v>OK</v>
      </c>
    </row>
    <row r="2502" spans="2:16">
      <c r="B2502" s="2">
        <v>1706</v>
      </c>
      <c r="C2502" s="7" t="s">
        <v>258</v>
      </c>
      <c r="D2502" s="8" t="s">
        <v>6505</v>
      </c>
      <c r="E2502" s="3" t="s">
        <v>250</v>
      </c>
      <c r="F2502" s="3" t="s">
        <v>5606</v>
      </c>
      <c r="G2502" s="3" t="s">
        <v>5607</v>
      </c>
      <c r="H2502" s="3">
        <f>VLOOKUP(F2502,BDRE_AF_20210615!$A$2:$F$3093,6,FALSE)</f>
        <v>550</v>
      </c>
      <c r="I2502" s="9">
        <f t="shared" si="118"/>
        <v>7</v>
      </c>
      <c r="K2502" s="1" t="s">
        <v>5606</v>
      </c>
      <c r="L2502" s="1" t="s">
        <v>258</v>
      </c>
      <c r="M2502" s="1" t="s">
        <v>250</v>
      </c>
      <c r="N2502" s="1" t="s">
        <v>5607</v>
      </c>
      <c r="O2502" s="1" t="str">
        <f t="shared" si="119"/>
        <v>OK</v>
      </c>
      <c r="P2502" s="1" t="str">
        <f t="shared" si="120"/>
        <v>OK</v>
      </c>
    </row>
    <row r="2503" spans="2:16">
      <c r="B2503" s="2">
        <v>1706</v>
      </c>
      <c r="C2503" s="7" t="s">
        <v>258</v>
      </c>
      <c r="D2503" s="8" t="s">
        <v>6505</v>
      </c>
      <c r="E2503" s="3" t="s">
        <v>250</v>
      </c>
      <c r="F2503" s="3" t="s">
        <v>5608</v>
      </c>
      <c r="G2503" s="3" t="s">
        <v>5609</v>
      </c>
      <c r="H2503" s="3">
        <f>VLOOKUP(F2503,BDRE_AF_20210615!$A$2:$F$3093,6,FALSE)</f>
        <v>2151</v>
      </c>
      <c r="I2503" s="9">
        <f t="shared" si="118"/>
        <v>9</v>
      </c>
      <c r="K2503" s="1" t="s">
        <v>5608</v>
      </c>
      <c r="L2503" s="1" t="s">
        <v>258</v>
      </c>
      <c r="M2503" s="1" t="s">
        <v>250</v>
      </c>
      <c r="N2503" s="1" t="s">
        <v>5609</v>
      </c>
      <c r="O2503" s="1" t="str">
        <f t="shared" si="119"/>
        <v>OK</v>
      </c>
      <c r="P2503" s="1" t="str">
        <f t="shared" si="120"/>
        <v>OK</v>
      </c>
    </row>
    <row r="2504" spans="2:16">
      <c r="B2504" s="2">
        <v>1706</v>
      </c>
      <c r="C2504" s="7" t="s">
        <v>258</v>
      </c>
      <c r="D2504" s="8" t="s">
        <v>6505</v>
      </c>
      <c r="E2504" s="3" t="s">
        <v>250</v>
      </c>
      <c r="F2504" s="3" t="s">
        <v>5610</v>
      </c>
      <c r="G2504" s="3" t="s">
        <v>5611</v>
      </c>
      <c r="H2504" s="3">
        <f>VLOOKUP(F2504,BDRE_AF_20210615!$A$2:$F$3093,6,FALSE)</f>
        <v>537</v>
      </c>
      <c r="I2504" s="9">
        <f t="shared" si="118"/>
        <v>7</v>
      </c>
      <c r="K2504" s="1" t="s">
        <v>5610</v>
      </c>
      <c r="L2504" s="1" t="s">
        <v>258</v>
      </c>
      <c r="M2504" s="1" t="s">
        <v>250</v>
      </c>
      <c r="N2504" s="1" t="s">
        <v>5611</v>
      </c>
      <c r="O2504" s="1" t="str">
        <f t="shared" si="119"/>
        <v>OK</v>
      </c>
      <c r="P2504" s="1" t="str">
        <f t="shared" si="120"/>
        <v>OK</v>
      </c>
    </row>
    <row r="2505" spans="2:16">
      <c r="B2505" s="2">
        <v>1706</v>
      </c>
      <c r="C2505" s="7" t="s">
        <v>258</v>
      </c>
      <c r="D2505" s="8" t="s">
        <v>6505</v>
      </c>
      <c r="E2505" s="3" t="s">
        <v>250</v>
      </c>
      <c r="F2505" s="3" t="s">
        <v>5612</v>
      </c>
      <c r="G2505" s="3" t="s">
        <v>5613</v>
      </c>
      <c r="H2505" s="3">
        <f>VLOOKUP(F2505,BDRE_AF_20210615!$A$2:$F$3093,6,FALSE)</f>
        <v>402</v>
      </c>
      <c r="I2505" s="9">
        <f t="shared" si="118"/>
        <v>7</v>
      </c>
      <c r="K2505" s="1" t="s">
        <v>5612</v>
      </c>
      <c r="L2505" s="1" t="s">
        <v>258</v>
      </c>
      <c r="M2505" s="1" t="s">
        <v>250</v>
      </c>
      <c r="N2505" s="1" t="s">
        <v>5613</v>
      </c>
      <c r="O2505" s="1" t="str">
        <f t="shared" si="119"/>
        <v>OK</v>
      </c>
      <c r="P2505" s="1" t="str">
        <f t="shared" si="120"/>
        <v>OK</v>
      </c>
    </row>
    <row r="2506" spans="2:16">
      <c r="B2506" s="2">
        <v>1706</v>
      </c>
      <c r="C2506" s="7" t="s">
        <v>258</v>
      </c>
      <c r="D2506" s="8" t="s">
        <v>6505</v>
      </c>
      <c r="E2506" s="3" t="s">
        <v>250</v>
      </c>
      <c r="F2506" s="3" t="s">
        <v>5614</v>
      </c>
      <c r="G2506" s="3" t="s">
        <v>5615</v>
      </c>
      <c r="H2506" s="3">
        <f>VLOOKUP(F2506,BDRE_AF_20210615!$A$2:$F$3093,6,FALSE)</f>
        <v>498</v>
      </c>
      <c r="I2506" s="9">
        <f t="shared" si="118"/>
        <v>7</v>
      </c>
      <c r="K2506" s="1" t="s">
        <v>5614</v>
      </c>
      <c r="L2506" s="1" t="s">
        <v>258</v>
      </c>
      <c r="M2506" s="1" t="s">
        <v>250</v>
      </c>
      <c r="N2506" s="1" t="s">
        <v>5615</v>
      </c>
      <c r="O2506" s="1" t="str">
        <f t="shared" si="119"/>
        <v>OK</v>
      </c>
      <c r="P2506" s="1" t="str">
        <f t="shared" si="120"/>
        <v>OK</v>
      </c>
    </row>
    <row r="2507" spans="2:16">
      <c r="B2507" s="2">
        <v>1706</v>
      </c>
      <c r="C2507" s="7" t="s">
        <v>258</v>
      </c>
      <c r="D2507" s="8" t="s">
        <v>6505</v>
      </c>
      <c r="E2507" s="3" t="s">
        <v>250</v>
      </c>
      <c r="F2507" s="3" t="s">
        <v>5616</v>
      </c>
      <c r="G2507" s="3" t="s">
        <v>5617</v>
      </c>
      <c r="H2507" s="3">
        <f>VLOOKUP(F2507,BDRE_AF_20210615!$A$2:$F$3093,6,FALSE)</f>
        <v>975</v>
      </c>
      <c r="I2507" s="9">
        <f t="shared" si="118"/>
        <v>7</v>
      </c>
      <c r="K2507" s="1" t="s">
        <v>5616</v>
      </c>
      <c r="L2507" s="1" t="s">
        <v>258</v>
      </c>
      <c r="M2507" s="1" t="s">
        <v>250</v>
      </c>
      <c r="N2507" s="1" t="s">
        <v>5617</v>
      </c>
      <c r="O2507" s="1" t="str">
        <f t="shared" si="119"/>
        <v>OK</v>
      </c>
      <c r="P2507" s="1" t="str">
        <f t="shared" si="120"/>
        <v>OK</v>
      </c>
    </row>
    <row r="2508" spans="2:16">
      <c r="B2508" s="2">
        <v>1706</v>
      </c>
      <c r="C2508" s="7" t="s">
        <v>258</v>
      </c>
      <c r="D2508" s="8" t="s">
        <v>6505</v>
      </c>
      <c r="E2508" s="3" t="s">
        <v>250</v>
      </c>
      <c r="F2508" s="3" t="s">
        <v>5618</v>
      </c>
      <c r="G2508" s="3" t="s">
        <v>5619</v>
      </c>
      <c r="H2508" s="3">
        <f>VLOOKUP(F2508,BDRE_AF_20210615!$A$2:$F$3093,6,FALSE)</f>
        <v>844</v>
      </c>
      <c r="I2508" s="9">
        <f t="shared" si="118"/>
        <v>7</v>
      </c>
      <c r="K2508" s="1" t="s">
        <v>5618</v>
      </c>
      <c r="L2508" s="1" t="s">
        <v>258</v>
      </c>
      <c r="M2508" s="1" t="s">
        <v>250</v>
      </c>
      <c r="N2508" s="1" t="s">
        <v>5619</v>
      </c>
      <c r="O2508" s="1" t="str">
        <f t="shared" si="119"/>
        <v>OK</v>
      </c>
      <c r="P2508" s="1" t="str">
        <f t="shared" si="120"/>
        <v>OK</v>
      </c>
    </row>
    <row r="2509" spans="2:16">
      <c r="B2509" s="2">
        <v>1706</v>
      </c>
      <c r="C2509" s="7" t="s">
        <v>258</v>
      </c>
      <c r="D2509" s="8" t="s">
        <v>6505</v>
      </c>
      <c r="E2509" s="3" t="s">
        <v>250</v>
      </c>
      <c r="F2509" s="3" t="s">
        <v>5603</v>
      </c>
      <c r="G2509" s="3" t="s">
        <v>2174</v>
      </c>
      <c r="H2509" s="3">
        <f>VLOOKUP(F2509,BDRE_AF_20210615!$A$2:$F$3093,6,FALSE)</f>
        <v>266</v>
      </c>
      <c r="I2509" s="9">
        <f t="shared" si="118"/>
        <v>7</v>
      </c>
      <c r="K2509" s="1" t="s">
        <v>5603</v>
      </c>
      <c r="L2509" s="1" t="s">
        <v>258</v>
      </c>
      <c r="M2509" s="1" t="s">
        <v>250</v>
      </c>
      <c r="N2509" s="1" t="s">
        <v>9936</v>
      </c>
      <c r="O2509" s="1" t="str">
        <f t="shared" si="119"/>
        <v>ERRO</v>
      </c>
      <c r="P2509" s="1" t="str">
        <f t="shared" si="120"/>
        <v>OK</v>
      </c>
    </row>
    <row r="2510" spans="2:16">
      <c r="B2510" s="2">
        <v>1707</v>
      </c>
      <c r="C2510" s="7" t="s">
        <v>258</v>
      </c>
      <c r="D2510" s="8" t="s">
        <v>6513</v>
      </c>
      <c r="E2510" s="3" t="s">
        <v>251</v>
      </c>
      <c r="F2510" s="3" t="s">
        <v>5620</v>
      </c>
      <c r="G2510" s="3" t="s">
        <v>1886</v>
      </c>
      <c r="H2510" s="3">
        <f>VLOOKUP(F2510,BDRE_AF_20210615!$A$2:$F$3093,6,FALSE)</f>
        <v>1069</v>
      </c>
      <c r="I2510" s="9">
        <f t="shared" si="118"/>
        <v>9</v>
      </c>
      <c r="K2510" s="1" t="s">
        <v>5620</v>
      </c>
      <c r="L2510" s="1" t="s">
        <v>258</v>
      </c>
      <c r="M2510" s="1" t="s">
        <v>251</v>
      </c>
      <c r="N2510" s="1" t="s">
        <v>9818</v>
      </c>
      <c r="O2510" s="1" t="str">
        <f t="shared" si="119"/>
        <v>ERRO</v>
      </c>
      <c r="P2510" s="1" t="str">
        <f t="shared" si="120"/>
        <v>OK</v>
      </c>
    </row>
    <row r="2511" spans="2:16">
      <c r="B2511" s="2">
        <v>1707</v>
      </c>
      <c r="C2511" s="7" t="s">
        <v>258</v>
      </c>
      <c r="D2511" s="8" t="s">
        <v>6513</v>
      </c>
      <c r="E2511" s="3" t="s">
        <v>251</v>
      </c>
      <c r="F2511" s="3" t="s">
        <v>5621</v>
      </c>
      <c r="G2511" s="3" t="s">
        <v>1513</v>
      </c>
      <c r="H2511" s="3">
        <f>VLOOKUP(F2511,BDRE_AF_20210615!$A$2:$F$3093,6,FALSE)</f>
        <v>667</v>
      </c>
      <c r="I2511" s="9">
        <f t="shared" si="118"/>
        <v>7</v>
      </c>
      <c r="K2511" s="1" t="s">
        <v>5621</v>
      </c>
      <c r="L2511" s="1" t="s">
        <v>258</v>
      </c>
      <c r="M2511" s="1" t="s">
        <v>251</v>
      </c>
      <c r="N2511" s="1" t="s">
        <v>1513</v>
      </c>
      <c r="O2511" s="1" t="str">
        <f t="shared" si="119"/>
        <v>OK</v>
      </c>
      <c r="P2511" s="1" t="str">
        <f t="shared" si="120"/>
        <v>OK</v>
      </c>
    </row>
    <row r="2512" spans="2:16">
      <c r="B2512" s="2">
        <v>1707</v>
      </c>
      <c r="C2512" s="7" t="s">
        <v>258</v>
      </c>
      <c r="D2512" s="8" t="s">
        <v>6513</v>
      </c>
      <c r="E2512" s="3" t="s">
        <v>251</v>
      </c>
      <c r="F2512" s="3" t="s">
        <v>5622</v>
      </c>
      <c r="G2512" s="3" t="s">
        <v>1514</v>
      </c>
      <c r="H2512" s="3">
        <f>VLOOKUP(F2512,BDRE_AF_20210615!$A$2:$F$3093,6,FALSE)</f>
        <v>730</v>
      </c>
      <c r="I2512" s="9">
        <f t="shared" si="118"/>
        <v>7</v>
      </c>
      <c r="K2512" s="1" t="s">
        <v>5622</v>
      </c>
      <c r="L2512" s="1" t="s">
        <v>258</v>
      </c>
      <c r="M2512" s="1" t="s">
        <v>251</v>
      </c>
      <c r="N2512" s="1" t="s">
        <v>1514</v>
      </c>
      <c r="O2512" s="1" t="str">
        <f t="shared" si="119"/>
        <v>OK</v>
      </c>
      <c r="P2512" s="1" t="str">
        <f t="shared" si="120"/>
        <v>OK</v>
      </c>
    </row>
    <row r="2513" spans="2:16">
      <c r="B2513" s="2">
        <v>1707</v>
      </c>
      <c r="C2513" s="7" t="s">
        <v>258</v>
      </c>
      <c r="D2513" s="8" t="s">
        <v>6513</v>
      </c>
      <c r="E2513" s="3" t="s">
        <v>251</v>
      </c>
      <c r="F2513" s="3" t="s">
        <v>5623</v>
      </c>
      <c r="G2513" s="3" t="s">
        <v>251</v>
      </c>
      <c r="H2513" s="3">
        <f>VLOOKUP(F2513,BDRE_AF_20210615!$A$2:$F$3093,6,FALSE)</f>
        <v>1962</v>
      </c>
      <c r="I2513" s="9">
        <f t="shared" si="118"/>
        <v>9</v>
      </c>
      <c r="K2513" s="1" t="s">
        <v>5623</v>
      </c>
      <c r="L2513" s="1" t="s">
        <v>258</v>
      </c>
      <c r="M2513" s="1" t="s">
        <v>251</v>
      </c>
      <c r="N2513" s="1" t="s">
        <v>251</v>
      </c>
      <c r="O2513" s="1" t="str">
        <f t="shared" si="119"/>
        <v>OK</v>
      </c>
      <c r="P2513" s="1" t="str">
        <f t="shared" si="120"/>
        <v>OK</v>
      </c>
    </row>
    <row r="2514" spans="2:16">
      <c r="B2514" s="2">
        <v>1707</v>
      </c>
      <c r="C2514" s="7" t="s">
        <v>258</v>
      </c>
      <c r="D2514" s="8" t="s">
        <v>6513</v>
      </c>
      <c r="E2514" s="3" t="s">
        <v>251</v>
      </c>
      <c r="F2514" s="3" t="s">
        <v>5625</v>
      </c>
      <c r="G2514" s="3" t="s">
        <v>5626</v>
      </c>
      <c r="H2514" s="3">
        <f>VLOOKUP(F2514,BDRE_AF_20210615!$A$2:$F$3093,6,FALSE)</f>
        <v>574</v>
      </c>
      <c r="I2514" s="9">
        <f t="shared" si="118"/>
        <v>7</v>
      </c>
      <c r="K2514" s="1" t="s">
        <v>5625</v>
      </c>
      <c r="L2514" s="1" t="s">
        <v>258</v>
      </c>
      <c r="M2514" s="1" t="s">
        <v>251</v>
      </c>
      <c r="N2514" s="1" t="s">
        <v>5626</v>
      </c>
      <c r="O2514" s="1" t="str">
        <f t="shared" si="119"/>
        <v>OK</v>
      </c>
      <c r="P2514" s="1" t="str">
        <f t="shared" si="120"/>
        <v>OK</v>
      </c>
    </row>
    <row r="2515" spans="2:16">
      <c r="B2515" s="2">
        <v>1707</v>
      </c>
      <c r="C2515" s="7" t="s">
        <v>258</v>
      </c>
      <c r="D2515" s="8" t="s">
        <v>6513</v>
      </c>
      <c r="E2515" s="3" t="s">
        <v>251</v>
      </c>
      <c r="F2515" s="3" t="s">
        <v>5627</v>
      </c>
      <c r="G2515" s="3" t="s">
        <v>5628</v>
      </c>
      <c r="H2515" s="3">
        <f>VLOOKUP(F2515,BDRE_AF_20210615!$A$2:$F$3093,6,FALSE)</f>
        <v>995</v>
      </c>
      <c r="I2515" s="9">
        <f t="shared" si="118"/>
        <v>7</v>
      </c>
      <c r="K2515" s="1" t="s">
        <v>5627</v>
      </c>
      <c r="L2515" s="1" t="s">
        <v>258</v>
      </c>
      <c r="M2515" s="1" t="s">
        <v>251</v>
      </c>
      <c r="N2515" s="1" t="s">
        <v>5628</v>
      </c>
      <c r="O2515" s="1" t="str">
        <f t="shared" si="119"/>
        <v>OK</v>
      </c>
      <c r="P2515" s="1" t="str">
        <f t="shared" si="120"/>
        <v>OK</v>
      </c>
    </row>
    <row r="2516" spans="2:16">
      <c r="B2516" s="2">
        <v>1707</v>
      </c>
      <c r="C2516" s="7" t="s">
        <v>258</v>
      </c>
      <c r="D2516" s="8" t="s">
        <v>6513</v>
      </c>
      <c r="E2516" s="3" t="s">
        <v>251</v>
      </c>
      <c r="F2516" s="3" t="s">
        <v>5624</v>
      </c>
      <c r="G2516" s="3" t="s">
        <v>1515</v>
      </c>
      <c r="H2516" s="3">
        <f>VLOOKUP(F2516,BDRE_AF_20210615!$A$2:$F$3093,6,FALSE)</f>
        <v>371</v>
      </c>
      <c r="I2516" s="9">
        <f t="shared" si="118"/>
        <v>7</v>
      </c>
      <c r="K2516" s="1" t="s">
        <v>5624</v>
      </c>
      <c r="L2516" s="1" t="s">
        <v>258</v>
      </c>
      <c r="M2516" s="1" t="s">
        <v>251</v>
      </c>
      <c r="N2516" s="1" t="s">
        <v>1515</v>
      </c>
      <c r="O2516" s="1" t="str">
        <f t="shared" si="119"/>
        <v>OK</v>
      </c>
      <c r="P2516" s="1" t="str">
        <f t="shared" si="120"/>
        <v>OK</v>
      </c>
    </row>
    <row r="2517" spans="2:16">
      <c r="B2517" s="2">
        <v>1708</v>
      </c>
      <c r="C2517" s="7" t="s">
        <v>258</v>
      </c>
      <c r="D2517" s="8" t="s">
        <v>6545</v>
      </c>
      <c r="E2517" s="3" t="s">
        <v>252</v>
      </c>
      <c r="F2517" s="3" t="s">
        <v>5629</v>
      </c>
      <c r="G2517" s="3" t="s">
        <v>1516</v>
      </c>
      <c r="H2517" s="3">
        <f>VLOOKUP(F2517,BDRE_AF_20210615!$A$2:$F$3093,6,FALSE)</f>
        <v>649</v>
      </c>
      <c r="I2517" s="9">
        <f t="shared" si="118"/>
        <v>7</v>
      </c>
      <c r="K2517" s="1" t="s">
        <v>5629</v>
      </c>
      <c r="L2517" s="1" t="s">
        <v>258</v>
      </c>
      <c r="M2517" s="1" t="s">
        <v>252</v>
      </c>
      <c r="N2517" s="1" t="s">
        <v>1516</v>
      </c>
      <c r="O2517" s="1" t="str">
        <f t="shared" si="119"/>
        <v>OK</v>
      </c>
      <c r="P2517" s="1" t="str">
        <f t="shared" si="120"/>
        <v>OK</v>
      </c>
    </row>
    <row r="2518" spans="2:16">
      <c r="B2518" s="2">
        <v>1708</v>
      </c>
      <c r="C2518" s="7" t="s">
        <v>258</v>
      </c>
      <c r="D2518" s="8" t="s">
        <v>6545</v>
      </c>
      <c r="E2518" s="3" t="s">
        <v>252</v>
      </c>
      <c r="F2518" s="3" t="s">
        <v>5630</v>
      </c>
      <c r="G2518" s="3" t="s">
        <v>1976</v>
      </c>
      <c r="H2518" s="3">
        <f>VLOOKUP(F2518,BDRE_AF_20210615!$A$2:$F$3093,6,FALSE)</f>
        <v>960</v>
      </c>
      <c r="I2518" s="9">
        <f t="shared" si="118"/>
        <v>7</v>
      </c>
      <c r="K2518" s="1" t="s">
        <v>5630</v>
      </c>
      <c r="L2518" s="1" t="s">
        <v>258</v>
      </c>
      <c r="M2518" s="1" t="s">
        <v>252</v>
      </c>
      <c r="N2518" s="1" t="s">
        <v>9768</v>
      </c>
      <c r="O2518" s="1" t="str">
        <f t="shared" si="119"/>
        <v>ERRO</v>
      </c>
      <c r="P2518" s="1" t="str">
        <f t="shared" si="120"/>
        <v>OK</v>
      </c>
    </row>
    <row r="2519" spans="2:16">
      <c r="B2519" s="2">
        <v>1708</v>
      </c>
      <c r="C2519" s="7" t="s">
        <v>258</v>
      </c>
      <c r="D2519" s="8" t="s">
        <v>6545</v>
      </c>
      <c r="E2519" s="3" t="s">
        <v>252</v>
      </c>
      <c r="F2519" s="3" t="s">
        <v>5631</v>
      </c>
      <c r="G2519" s="3" t="s">
        <v>1517</v>
      </c>
      <c r="H2519" s="3">
        <f>VLOOKUP(F2519,BDRE_AF_20210615!$A$2:$F$3093,6,FALSE)</f>
        <v>1028</v>
      </c>
      <c r="I2519" s="9">
        <f t="shared" si="118"/>
        <v>9</v>
      </c>
      <c r="K2519" s="1" t="s">
        <v>5631</v>
      </c>
      <c r="L2519" s="1" t="s">
        <v>258</v>
      </c>
      <c r="M2519" s="1" t="s">
        <v>252</v>
      </c>
      <c r="N2519" s="1" t="s">
        <v>1517</v>
      </c>
      <c r="O2519" s="1" t="str">
        <f t="shared" si="119"/>
        <v>OK</v>
      </c>
      <c r="P2519" s="1" t="str">
        <f t="shared" si="120"/>
        <v>OK</v>
      </c>
    </row>
    <row r="2520" spans="2:16">
      <c r="B2520" s="2">
        <v>1708</v>
      </c>
      <c r="C2520" s="7" t="s">
        <v>258</v>
      </c>
      <c r="D2520" s="8" t="s">
        <v>6545</v>
      </c>
      <c r="E2520" s="3" t="s">
        <v>252</v>
      </c>
      <c r="F2520" s="3" t="s">
        <v>5633</v>
      </c>
      <c r="G2520" s="3" t="s">
        <v>5634</v>
      </c>
      <c r="H2520" s="3">
        <f>VLOOKUP(F2520,BDRE_AF_20210615!$A$2:$F$3093,6,FALSE)</f>
        <v>954</v>
      </c>
      <c r="I2520" s="9">
        <f t="shared" si="118"/>
        <v>7</v>
      </c>
      <c r="K2520" s="1" t="s">
        <v>5633</v>
      </c>
      <c r="L2520" s="1" t="s">
        <v>258</v>
      </c>
      <c r="M2520" s="1" t="s">
        <v>252</v>
      </c>
      <c r="N2520" s="1" t="s">
        <v>5634</v>
      </c>
      <c r="O2520" s="1" t="str">
        <f t="shared" si="119"/>
        <v>OK</v>
      </c>
      <c r="P2520" s="1" t="str">
        <f t="shared" si="120"/>
        <v>OK</v>
      </c>
    </row>
    <row r="2521" spans="2:16">
      <c r="B2521" s="2">
        <v>1708</v>
      </c>
      <c r="C2521" s="7" t="s">
        <v>258</v>
      </c>
      <c r="D2521" s="8" t="s">
        <v>6545</v>
      </c>
      <c r="E2521" s="3" t="s">
        <v>252</v>
      </c>
      <c r="F2521" s="3" t="s">
        <v>5635</v>
      </c>
      <c r="G2521" s="3" t="s">
        <v>5636</v>
      </c>
      <c r="H2521" s="3">
        <f>VLOOKUP(F2521,BDRE_AF_20210615!$A$2:$F$3093,6,FALSE)</f>
        <v>847</v>
      </c>
      <c r="I2521" s="9">
        <f t="shared" si="118"/>
        <v>7</v>
      </c>
      <c r="K2521" s="1" t="s">
        <v>5635</v>
      </c>
      <c r="L2521" s="1" t="s">
        <v>258</v>
      </c>
      <c r="M2521" s="1" t="s">
        <v>252</v>
      </c>
      <c r="N2521" s="1" t="s">
        <v>5636</v>
      </c>
      <c r="O2521" s="1" t="str">
        <f t="shared" si="119"/>
        <v>OK</v>
      </c>
      <c r="P2521" s="1" t="str">
        <f t="shared" si="120"/>
        <v>OK</v>
      </c>
    </row>
    <row r="2522" spans="2:16">
      <c r="B2522" s="2">
        <v>1708</v>
      </c>
      <c r="C2522" s="7" t="s">
        <v>258</v>
      </c>
      <c r="D2522" s="8" t="s">
        <v>6545</v>
      </c>
      <c r="E2522" s="3" t="s">
        <v>252</v>
      </c>
      <c r="F2522" s="3" t="s">
        <v>5637</v>
      </c>
      <c r="G2522" s="3" t="s">
        <v>5638</v>
      </c>
      <c r="H2522" s="3">
        <f>VLOOKUP(F2522,BDRE_AF_20210615!$A$2:$F$3093,6,FALSE)</f>
        <v>8679</v>
      </c>
      <c r="I2522" s="9">
        <f t="shared" si="118"/>
        <v>13</v>
      </c>
      <c r="K2522" s="1" t="s">
        <v>5637</v>
      </c>
      <c r="L2522" s="1" t="s">
        <v>258</v>
      </c>
      <c r="M2522" s="1" t="s">
        <v>252</v>
      </c>
      <c r="N2522" s="1" t="s">
        <v>5638</v>
      </c>
      <c r="O2522" s="1" t="str">
        <f t="shared" si="119"/>
        <v>OK</v>
      </c>
      <c r="P2522" s="1" t="str">
        <f t="shared" si="120"/>
        <v>OK</v>
      </c>
    </row>
    <row r="2523" spans="2:16">
      <c r="B2523" s="2">
        <v>1708</v>
      </c>
      <c r="C2523" s="7" t="s">
        <v>258</v>
      </c>
      <c r="D2523" s="8" t="s">
        <v>6545</v>
      </c>
      <c r="E2523" s="3" t="s">
        <v>252</v>
      </c>
      <c r="F2523" s="3" t="s">
        <v>5639</v>
      </c>
      <c r="G2523" s="3" t="s">
        <v>5640</v>
      </c>
      <c r="H2523" s="3">
        <f>VLOOKUP(F2523,BDRE_AF_20210615!$A$2:$F$3093,6,FALSE)</f>
        <v>1359</v>
      </c>
      <c r="I2523" s="9">
        <f t="shared" si="118"/>
        <v>9</v>
      </c>
      <c r="K2523" s="1" t="s">
        <v>5639</v>
      </c>
      <c r="L2523" s="1" t="s">
        <v>258</v>
      </c>
      <c r="M2523" s="1" t="s">
        <v>252</v>
      </c>
      <c r="N2523" s="1" t="s">
        <v>5640</v>
      </c>
      <c r="O2523" s="1" t="str">
        <f t="shared" si="119"/>
        <v>OK</v>
      </c>
      <c r="P2523" s="1" t="str">
        <f t="shared" si="120"/>
        <v>OK</v>
      </c>
    </row>
    <row r="2524" spans="2:16">
      <c r="B2524" s="2">
        <v>1708</v>
      </c>
      <c r="C2524" s="7" t="s">
        <v>258</v>
      </c>
      <c r="D2524" s="8" t="s">
        <v>6545</v>
      </c>
      <c r="E2524" s="3" t="s">
        <v>252</v>
      </c>
      <c r="F2524" s="3" t="s">
        <v>5632</v>
      </c>
      <c r="G2524" s="3" t="s">
        <v>1518</v>
      </c>
      <c r="H2524" s="3">
        <f>VLOOKUP(F2524,BDRE_AF_20210615!$A$2:$F$3093,6,FALSE)</f>
        <v>822</v>
      </c>
      <c r="I2524" s="9">
        <f t="shared" si="118"/>
        <v>7</v>
      </c>
      <c r="K2524" s="1" t="s">
        <v>5632</v>
      </c>
      <c r="L2524" s="1" t="s">
        <v>258</v>
      </c>
      <c r="M2524" s="1" t="s">
        <v>252</v>
      </c>
      <c r="N2524" s="1" t="s">
        <v>1518</v>
      </c>
      <c r="O2524" s="1" t="str">
        <f t="shared" si="119"/>
        <v>OK</v>
      </c>
      <c r="P2524" s="1" t="str">
        <f t="shared" si="120"/>
        <v>OK</v>
      </c>
    </row>
    <row r="2525" spans="2:16">
      <c r="B2525" s="2">
        <v>1709</v>
      </c>
      <c r="C2525" s="7" t="s">
        <v>258</v>
      </c>
      <c r="D2525" s="8" t="s">
        <v>6568</v>
      </c>
      <c r="E2525" s="3" t="s">
        <v>253</v>
      </c>
      <c r="F2525" s="3" t="s">
        <v>5641</v>
      </c>
      <c r="G2525" s="3" t="s">
        <v>1519</v>
      </c>
      <c r="H2525" s="3">
        <f>VLOOKUP(F2525,BDRE_AF_20210615!$A$2:$F$3093,6,FALSE)</f>
        <v>289</v>
      </c>
      <c r="I2525" s="9">
        <f t="shared" si="118"/>
        <v>7</v>
      </c>
      <c r="K2525" s="1" t="s">
        <v>5641</v>
      </c>
      <c r="L2525" s="1" t="s">
        <v>258</v>
      </c>
      <c r="M2525" s="1" t="s">
        <v>253</v>
      </c>
      <c r="N2525" s="1" t="s">
        <v>1519</v>
      </c>
      <c r="O2525" s="1" t="str">
        <f t="shared" si="119"/>
        <v>OK</v>
      </c>
      <c r="P2525" s="1" t="str">
        <f t="shared" si="120"/>
        <v>OK</v>
      </c>
    </row>
    <row r="2526" spans="2:16">
      <c r="B2526" s="2">
        <v>1709</v>
      </c>
      <c r="C2526" s="7" t="s">
        <v>258</v>
      </c>
      <c r="D2526" s="8" t="s">
        <v>6568</v>
      </c>
      <c r="E2526" s="3" t="s">
        <v>253</v>
      </c>
      <c r="F2526" s="3" t="s">
        <v>5642</v>
      </c>
      <c r="G2526" s="3" t="s">
        <v>5643</v>
      </c>
      <c r="H2526" s="3">
        <f>VLOOKUP(F2526,BDRE_AF_20210615!$A$2:$F$3093,6,FALSE)</f>
        <v>673</v>
      </c>
      <c r="I2526" s="9">
        <f t="shared" si="118"/>
        <v>7</v>
      </c>
      <c r="K2526" s="1" t="s">
        <v>5642</v>
      </c>
      <c r="L2526" s="1" t="s">
        <v>258</v>
      </c>
      <c r="M2526" s="1" t="s">
        <v>253</v>
      </c>
      <c r="N2526" s="1" t="s">
        <v>5643</v>
      </c>
      <c r="O2526" s="1" t="str">
        <f t="shared" si="119"/>
        <v>OK</v>
      </c>
      <c r="P2526" s="1" t="str">
        <f t="shared" si="120"/>
        <v>OK</v>
      </c>
    </row>
    <row r="2527" spans="2:16">
      <c r="B2527" s="2">
        <v>1709</v>
      </c>
      <c r="C2527" s="7" t="s">
        <v>258</v>
      </c>
      <c r="D2527" s="8" t="s">
        <v>6568</v>
      </c>
      <c r="E2527" s="3" t="s">
        <v>253</v>
      </c>
      <c r="F2527" s="3" t="s">
        <v>5644</v>
      </c>
      <c r="G2527" s="3" t="s">
        <v>5645</v>
      </c>
      <c r="H2527" s="3">
        <f>VLOOKUP(F2527,BDRE_AF_20210615!$A$2:$F$3093,6,FALSE)</f>
        <v>956</v>
      </c>
      <c r="I2527" s="9">
        <f t="shared" si="118"/>
        <v>7</v>
      </c>
      <c r="K2527" s="1" t="s">
        <v>5644</v>
      </c>
      <c r="L2527" s="1" t="s">
        <v>258</v>
      </c>
      <c r="M2527" s="1" t="s">
        <v>253</v>
      </c>
      <c r="N2527" s="1" t="s">
        <v>5645</v>
      </c>
      <c r="O2527" s="1" t="str">
        <f t="shared" si="119"/>
        <v>OK</v>
      </c>
      <c r="P2527" s="1" t="str">
        <f t="shared" si="120"/>
        <v>OK</v>
      </c>
    </row>
    <row r="2528" spans="2:16">
      <c r="B2528" s="2">
        <v>1709</v>
      </c>
      <c r="C2528" s="7" t="s">
        <v>258</v>
      </c>
      <c r="D2528" s="8" t="s">
        <v>6568</v>
      </c>
      <c r="E2528" s="3" t="s">
        <v>253</v>
      </c>
      <c r="F2528" s="3" t="s">
        <v>5646</v>
      </c>
      <c r="G2528" s="3" t="s">
        <v>5647</v>
      </c>
      <c r="H2528" s="3">
        <f>VLOOKUP(F2528,BDRE_AF_20210615!$A$2:$F$3093,6,FALSE)</f>
        <v>2766</v>
      </c>
      <c r="I2528" s="9">
        <f t="shared" si="118"/>
        <v>9</v>
      </c>
      <c r="K2528" s="1" t="s">
        <v>5646</v>
      </c>
      <c r="L2528" s="1" t="s">
        <v>258</v>
      </c>
      <c r="M2528" s="1" t="s">
        <v>253</v>
      </c>
      <c r="N2528" s="1" t="s">
        <v>5647</v>
      </c>
      <c r="O2528" s="1" t="str">
        <f t="shared" si="119"/>
        <v>OK</v>
      </c>
      <c r="P2528" s="1" t="str">
        <f t="shared" si="120"/>
        <v>OK</v>
      </c>
    </row>
    <row r="2529" spans="2:16">
      <c r="B2529" s="2">
        <v>1709</v>
      </c>
      <c r="C2529" s="7" t="s">
        <v>258</v>
      </c>
      <c r="D2529" s="8" t="s">
        <v>6568</v>
      </c>
      <c r="E2529" s="3" t="s">
        <v>253</v>
      </c>
      <c r="F2529" s="3" t="s">
        <v>5648</v>
      </c>
      <c r="G2529" s="3" t="s">
        <v>5649</v>
      </c>
      <c r="H2529" s="3">
        <f>VLOOKUP(F2529,BDRE_AF_20210615!$A$2:$F$3093,6,FALSE)</f>
        <v>3722</v>
      </c>
      <c r="I2529" s="9">
        <f t="shared" si="118"/>
        <v>9</v>
      </c>
      <c r="K2529" s="1" t="s">
        <v>5648</v>
      </c>
      <c r="L2529" s="1" t="s">
        <v>258</v>
      </c>
      <c r="M2529" s="1" t="s">
        <v>253</v>
      </c>
      <c r="N2529" s="1" t="s">
        <v>5649</v>
      </c>
      <c r="O2529" s="1" t="str">
        <f t="shared" si="119"/>
        <v>OK</v>
      </c>
      <c r="P2529" s="1" t="str">
        <f t="shared" si="120"/>
        <v>OK</v>
      </c>
    </row>
    <row r="2530" spans="2:16">
      <c r="B2530" s="2">
        <v>1710</v>
      </c>
      <c r="C2530" s="7" t="s">
        <v>258</v>
      </c>
      <c r="D2530" s="8" t="s">
        <v>6571</v>
      </c>
      <c r="E2530" s="3" t="s">
        <v>254</v>
      </c>
      <c r="F2530" s="3" t="s">
        <v>5650</v>
      </c>
      <c r="G2530" s="3" t="s">
        <v>5651</v>
      </c>
      <c r="H2530" s="3">
        <f>VLOOKUP(F2530,BDRE_AF_20210615!$A$2:$F$3093,6,FALSE)</f>
        <v>198</v>
      </c>
      <c r="I2530" s="9">
        <f t="shared" si="118"/>
        <v>7</v>
      </c>
      <c r="K2530" s="1" t="s">
        <v>5650</v>
      </c>
      <c r="L2530" s="1" t="s">
        <v>258</v>
      </c>
      <c r="M2530" s="1" t="s">
        <v>254</v>
      </c>
      <c r="N2530" s="1" t="s">
        <v>5651</v>
      </c>
      <c r="O2530" s="1" t="str">
        <f t="shared" si="119"/>
        <v>OK</v>
      </c>
      <c r="P2530" s="1" t="str">
        <f t="shared" si="120"/>
        <v>OK</v>
      </c>
    </row>
    <row r="2531" spans="2:16">
      <c r="B2531" s="2">
        <v>1710</v>
      </c>
      <c r="C2531" s="7" t="s">
        <v>258</v>
      </c>
      <c r="D2531" s="8" t="s">
        <v>6571</v>
      </c>
      <c r="E2531" s="3" t="s">
        <v>254</v>
      </c>
      <c r="F2531" s="3" t="s">
        <v>5652</v>
      </c>
      <c r="G2531" s="3" t="s">
        <v>1520</v>
      </c>
      <c r="H2531" s="3">
        <f>VLOOKUP(F2531,BDRE_AF_20210615!$A$2:$F$3093,6,FALSE)</f>
        <v>405</v>
      </c>
      <c r="I2531" s="9">
        <f t="shared" si="118"/>
        <v>7</v>
      </c>
      <c r="K2531" s="1" t="s">
        <v>5652</v>
      </c>
      <c r="L2531" s="1" t="s">
        <v>258</v>
      </c>
      <c r="M2531" s="1" t="s">
        <v>254</v>
      </c>
      <c r="N2531" s="1" t="s">
        <v>1520</v>
      </c>
      <c r="O2531" s="1" t="str">
        <f t="shared" si="119"/>
        <v>OK</v>
      </c>
      <c r="P2531" s="1" t="str">
        <f t="shared" si="120"/>
        <v>OK</v>
      </c>
    </row>
    <row r="2532" spans="2:16">
      <c r="B2532" s="2">
        <v>1710</v>
      </c>
      <c r="C2532" s="7" t="s">
        <v>258</v>
      </c>
      <c r="D2532" s="8" t="s">
        <v>6571</v>
      </c>
      <c r="E2532" s="3" t="s">
        <v>254</v>
      </c>
      <c r="F2532" s="3" t="s">
        <v>5653</v>
      </c>
      <c r="G2532" s="3" t="s">
        <v>1521</v>
      </c>
      <c r="H2532" s="3">
        <f>VLOOKUP(F2532,BDRE_AF_20210615!$A$2:$F$3093,6,FALSE)</f>
        <v>279</v>
      </c>
      <c r="I2532" s="9">
        <f t="shared" si="118"/>
        <v>7</v>
      </c>
      <c r="K2532" s="1" t="s">
        <v>5653</v>
      </c>
      <c r="L2532" s="1" t="s">
        <v>258</v>
      </c>
      <c r="M2532" s="1" t="s">
        <v>254</v>
      </c>
      <c r="N2532" s="1" t="s">
        <v>1521</v>
      </c>
      <c r="O2532" s="1" t="str">
        <f t="shared" si="119"/>
        <v>OK</v>
      </c>
      <c r="P2532" s="1" t="str">
        <f t="shared" si="120"/>
        <v>OK</v>
      </c>
    </row>
    <row r="2533" spans="2:16">
      <c r="B2533" s="2">
        <v>1710</v>
      </c>
      <c r="C2533" s="7" t="s">
        <v>258</v>
      </c>
      <c r="D2533" s="8" t="s">
        <v>6571</v>
      </c>
      <c r="E2533" s="3" t="s">
        <v>254</v>
      </c>
      <c r="F2533" s="3" t="s">
        <v>5655</v>
      </c>
      <c r="G2533" s="3" t="s">
        <v>5656</v>
      </c>
      <c r="H2533" s="3">
        <f>VLOOKUP(F2533,BDRE_AF_20210615!$A$2:$F$3093,6,FALSE)</f>
        <v>748</v>
      </c>
      <c r="I2533" s="9">
        <f t="shared" si="118"/>
        <v>7</v>
      </c>
      <c r="K2533" s="1" t="s">
        <v>5655</v>
      </c>
      <c r="L2533" s="1" t="s">
        <v>258</v>
      </c>
      <c r="M2533" s="1" t="s">
        <v>254</v>
      </c>
      <c r="N2533" s="1" t="s">
        <v>5656</v>
      </c>
      <c r="O2533" s="1" t="str">
        <f t="shared" si="119"/>
        <v>OK</v>
      </c>
      <c r="P2533" s="1" t="str">
        <f t="shared" si="120"/>
        <v>OK</v>
      </c>
    </row>
    <row r="2534" spans="2:16">
      <c r="B2534" s="2">
        <v>1710</v>
      </c>
      <c r="C2534" s="7" t="s">
        <v>258</v>
      </c>
      <c r="D2534" s="8" t="s">
        <v>6571</v>
      </c>
      <c r="E2534" s="3" t="s">
        <v>254</v>
      </c>
      <c r="F2534" s="3" t="s">
        <v>5654</v>
      </c>
      <c r="G2534" s="3" t="s">
        <v>1522</v>
      </c>
      <c r="H2534" s="3">
        <f>VLOOKUP(F2534,BDRE_AF_20210615!$A$2:$F$3093,6,FALSE)</f>
        <v>307</v>
      </c>
      <c r="I2534" s="9">
        <f t="shared" si="118"/>
        <v>7</v>
      </c>
      <c r="K2534" s="1" t="s">
        <v>5654</v>
      </c>
      <c r="L2534" s="1" t="s">
        <v>258</v>
      </c>
      <c r="M2534" s="1" t="s">
        <v>254</v>
      </c>
      <c r="N2534" s="1" t="s">
        <v>1522</v>
      </c>
      <c r="O2534" s="1" t="str">
        <f t="shared" si="119"/>
        <v>OK</v>
      </c>
      <c r="P2534" s="1" t="str">
        <f t="shared" si="120"/>
        <v>OK</v>
      </c>
    </row>
    <row r="2535" spans="2:16">
      <c r="B2535" s="2">
        <v>1710</v>
      </c>
      <c r="C2535" s="7" t="s">
        <v>258</v>
      </c>
      <c r="D2535" s="8" t="s">
        <v>6571</v>
      </c>
      <c r="E2535" s="3" t="s">
        <v>254</v>
      </c>
      <c r="F2535" s="3" t="s">
        <v>5657</v>
      </c>
      <c r="G2535" s="3" t="s">
        <v>254</v>
      </c>
      <c r="H2535" s="3">
        <f>VLOOKUP(F2535,BDRE_AF_20210615!$A$2:$F$3093,6,FALSE)</f>
        <v>1074</v>
      </c>
      <c r="I2535" s="9">
        <f t="shared" si="118"/>
        <v>9</v>
      </c>
      <c r="K2535" s="1" t="s">
        <v>5657</v>
      </c>
      <c r="L2535" s="1" t="s">
        <v>258</v>
      </c>
      <c r="M2535" s="1" t="s">
        <v>254</v>
      </c>
      <c r="N2535" s="1" t="s">
        <v>254</v>
      </c>
      <c r="O2535" s="1" t="str">
        <f t="shared" si="119"/>
        <v>OK</v>
      </c>
      <c r="P2535" s="1" t="str">
        <f t="shared" si="120"/>
        <v>OK</v>
      </c>
    </row>
    <row r="2536" spans="2:16">
      <c r="B2536" s="2">
        <v>1710</v>
      </c>
      <c r="C2536" s="7" t="s">
        <v>258</v>
      </c>
      <c r="D2536" s="8" t="s">
        <v>6571</v>
      </c>
      <c r="E2536" s="3" t="s">
        <v>254</v>
      </c>
      <c r="F2536" s="3" t="s">
        <v>5658</v>
      </c>
      <c r="G2536" s="3" t="s">
        <v>1523</v>
      </c>
      <c r="H2536" s="3">
        <f>VLOOKUP(F2536,BDRE_AF_20210615!$A$2:$F$3093,6,FALSE)</f>
        <v>426</v>
      </c>
      <c r="I2536" s="9">
        <f t="shared" si="118"/>
        <v>7</v>
      </c>
      <c r="K2536" s="1" t="s">
        <v>5658</v>
      </c>
      <c r="L2536" s="1" t="s">
        <v>258</v>
      </c>
      <c r="M2536" s="1" t="s">
        <v>254</v>
      </c>
      <c r="N2536" s="1" t="s">
        <v>1523</v>
      </c>
      <c r="O2536" s="1" t="str">
        <f t="shared" si="119"/>
        <v>OK</v>
      </c>
      <c r="P2536" s="1" t="str">
        <f t="shared" si="120"/>
        <v>OK</v>
      </c>
    </row>
    <row r="2537" spans="2:16">
      <c r="B2537" s="2">
        <v>1710</v>
      </c>
      <c r="C2537" s="7" t="s">
        <v>258</v>
      </c>
      <c r="D2537" s="8" t="s">
        <v>6571</v>
      </c>
      <c r="E2537" s="3" t="s">
        <v>254</v>
      </c>
      <c r="F2537" s="3" t="s">
        <v>5659</v>
      </c>
      <c r="G2537" s="3" t="s">
        <v>5660</v>
      </c>
      <c r="H2537" s="3">
        <f>VLOOKUP(F2537,BDRE_AF_20210615!$A$2:$F$3093,6,FALSE)</f>
        <v>503</v>
      </c>
      <c r="I2537" s="9">
        <f t="shared" si="118"/>
        <v>7</v>
      </c>
      <c r="K2537" s="1" t="s">
        <v>5659</v>
      </c>
      <c r="L2537" s="1" t="s">
        <v>258</v>
      </c>
      <c r="M2537" s="1" t="s">
        <v>254</v>
      </c>
      <c r="N2537" s="1" t="s">
        <v>5660</v>
      </c>
      <c r="O2537" s="1" t="str">
        <f t="shared" si="119"/>
        <v>OK</v>
      </c>
      <c r="P2537" s="1" t="str">
        <f t="shared" si="120"/>
        <v>OK</v>
      </c>
    </row>
    <row r="2538" spans="2:16">
      <c r="B2538" s="2">
        <v>1710</v>
      </c>
      <c r="C2538" s="7" t="s">
        <v>258</v>
      </c>
      <c r="D2538" s="8" t="s">
        <v>6571</v>
      </c>
      <c r="E2538" s="3" t="s">
        <v>254</v>
      </c>
      <c r="F2538" s="3" t="s">
        <v>5661</v>
      </c>
      <c r="G2538" s="3" t="s">
        <v>1524</v>
      </c>
      <c r="H2538" s="3">
        <f>VLOOKUP(F2538,BDRE_AF_20210615!$A$2:$F$3093,6,FALSE)</f>
        <v>373</v>
      </c>
      <c r="I2538" s="9">
        <f t="shared" si="118"/>
        <v>7</v>
      </c>
      <c r="K2538" s="1" t="s">
        <v>5661</v>
      </c>
      <c r="L2538" s="1" t="s">
        <v>258</v>
      </c>
      <c r="M2538" s="1" t="s">
        <v>254</v>
      </c>
      <c r="N2538" s="1" t="s">
        <v>1524</v>
      </c>
      <c r="O2538" s="1" t="str">
        <f t="shared" si="119"/>
        <v>OK</v>
      </c>
      <c r="P2538" s="1" t="str">
        <f t="shared" si="120"/>
        <v>OK</v>
      </c>
    </row>
    <row r="2539" spans="2:16">
      <c r="B2539" s="2">
        <v>1710</v>
      </c>
      <c r="C2539" s="7" t="s">
        <v>258</v>
      </c>
      <c r="D2539" s="8" t="s">
        <v>6571</v>
      </c>
      <c r="E2539" s="3" t="s">
        <v>254</v>
      </c>
      <c r="F2539" s="3" t="s">
        <v>5663</v>
      </c>
      <c r="G2539" s="3" t="s">
        <v>5664</v>
      </c>
      <c r="H2539" s="3">
        <f>VLOOKUP(F2539,BDRE_AF_20210615!$A$2:$F$3093,6,FALSE)</f>
        <v>495</v>
      </c>
      <c r="I2539" s="9">
        <f t="shared" si="118"/>
        <v>7</v>
      </c>
      <c r="K2539" s="1" t="s">
        <v>5663</v>
      </c>
      <c r="L2539" s="1" t="s">
        <v>258</v>
      </c>
      <c r="M2539" s="1" t="s">
        <v>254</v>
      </c>
      <c r="N2539" s="1" t="s">
        <v>5664</v>
      </c>
      <c r="O2539" s="1" t="str">
        <f t="shared" si="119"/>
        <v>OK</v>
      </c>
      <c r="P2539" s="1" t="str">
        <f t="shared" si="120"/>
        <v>OK</v>
      </c>
    </row>
    <row r="2540" spans="2:16">
      <c r="B2540" s="2">
        <v>1710</v>
      </c>
      <c r="C2540" s="7" t="s">
        <v>258</v>
      </c>
      <c r="D2540" s="8" t="s">
        <v>6571</v>
      </c>
      <c r="E2540" s="3" t="s">
        <v>254</v>
      </c>
      <c r="F2540" s="3" t="s">
        <v>5665</v>
      </c>
      <c r="G2540" s="3" t="s">
        <v>5666</v>
      </c>
      <c r="H2540" s="3">
        <f>VLOOKUP(F2540,BDRE_AF_20210615!$A$2:$F$3093,6,FALSE)</f>
        <v>1132</v>
      </c>
      <c r="I2540" s="9">
        <f t="shared" si="118"/>
        <v>9</v>
      </c>
      <c r="K2540" s="1" t="s">
        <v>5665</v>
      </c>
      <c r="L2540" s="1" t="s">
        <v>258</v>
      </c>
      <c r="M2540" s="1" t="s">
        <v>254</v>
      </c>
      <c r="N2540" s="1" t="s">
        <v>5666</v>
      </c>
      <c r="O2540" s="1" t="str">
        <f t="shared" si="119"/>
        <v>OK</v>
      </c>
      <c r="P2540" s="1" t="str">
        <f t="shared" si="120"/>
        <v>OK</v>
      </c>
    </row>
    <row r="2541" spans="2:16">
      <c r="B2541" s="2">
        <v>1710</v>
      </c>
      <c r="C2541" s="7" t="s">
        <v>258</v>
      </c>
      <c r="D2541" s="8" t="s">
        <v>6571</v>
      </c>
      <c r="E2541" s="3" t="s">
        <v>254</v>
      </c>
      <c r="F2541" s="3" t="s">
        <v>5662</v>
      </c>
      <c r="G2541" s="3" t="s">
        <v>1525</v>
      </c>
      <c r="H2541" s="3">
        <f>VLOOKUP(F2541,BDRE_AF_20210615!$A$2:$F$3093,6,FALSE)</f>
        <v>272</v>
      </c>
      <c r="I2541" s="9">
        <f t="shared" si="118"/>
        <v>7</v>
      </c>
      <c r="K2541" s="1" t="s">
        <v>5662</v>
      </c>
      <c r="L2541" s="1" t="s">
        <v>258</v>
      </c>
      <c r="M2541" s="1" t="s">
        <v>254</v>
      </c>
      <c r="N2541" s="1" t="s">
        <v>1525</v>
      </c>
      <c r="O2541" s="1" t="str">
        <f t="shared" si="119"/>
        <v>OK</v>
      </c>
      <c r="P2541" s="1" t="str">
        <f t="shared" si="120"/>
        <v>OK</v>
      </c>
    </row>
    <row r="2542" spans="2:16">
      <c r="B2542" s="2">
        <v>1711</v>
      </c>
      <c r="C2542" s="7" t="s">
        <v>258</v>
      </c>
      <c r="D2542" s="8" t="s">
        <v>6579</v>
      </c>
      <c r="E2542" s="3" t="s">
        <v>255</v>
      </c>
      <c r="F2542" s="3" t="s">
        <v>5667</v>
      </c>
      <c r="G2542" s="3" t="s">
        <v>1526</v>
      </c>
      <c r="H2542" s="3">
        <f>VLOOKUP(F2542,BDRE_AF_20210615!$A$2:$F$3093,6,FALSE)</f>
        <v>420</v>
      </c>
      <c r="I2542" s="9">
        <f t="shared" si="118"/>
        <v>7</v>
      </c>
      <c r="K2542" s="1" t="s">
        <v>5667</v>
      </c>
      <c r="L2542" s="1" t="s">
        <v>258</v>
      </c>
      <c r="M2542" s="1" t="s">
        <v>255</v>
      </c>
      <c r="N2542" s="1" t="s">
        <v>1526</v>
      </c>
      <c r="O2542" s="1" t="str">
        <f t="shared" si="119"/>
        <v>OK</v>
      </c>
      <c r="P2542" s="1" t="str">
        <f t="shared" si="120"/>
        <v>OK</v>
      </c>
    </row>
    <row r="2543" spans="2:16">
      <c r="B2543" s="2">
        <v>1711</v>
      </c>
      <c r="C2543" s="7" t="s">
        <v>258</v>
      </c>
      <c r="D2543" s="8" t="s">
        <v>6579</v>
      </c>
      <c r="E2543" s="3" t="s">
        <v>255</v>
      </c>
      <c r="F2543" s="3" t="s">
        <v>5668</v>
      </c>
      <c r="G2543" s="3" t="s">
        <v>1527</v>
      </c>
      <c r="H2543" s="3">
        <f>VLOOKUP(F2543,BDRE_AF_20210615!$A$2:$F$3093,6,FALSE)</f>
        <v>1138</v>
      </c>
      <c r="I2543" s="9">
        <f t="shared" si="118"/>
        <v>9</v>
      </c>
      <c r="K2543" s="1" t="s">
        <v>5668</v>
      </c>
      <c r="L2543" s="1" t="s">
        <v>258</v>
      </c>
      <c r="M2543" s="1" t="s">
        <v>255</v>
      </c>
      <c r="N2543" s="1" t="s">
        <v>1527</v>
      </c>
      <c r="O2543" s="1" t="str">
        <f t="shared" si="119"/>
        <v>OK</v>
      </c>
      <c r="P2543" s="1" t="str">
        <f t="shared" si="120"/>
        <v>OK</v>
      </c>
    </row>
    <row r="2544" spans="2:16">
      <c r="B2544" s="2">
        <v>1711</v>
      </c>
      <c r="C2544" s="7" t="s">
        <v>258</v>
      </c>
      <c r="D2544" s="8" t="s">
        <v>6579</v>
      </c>
      <c r="E2544" s="3" t="s">
        <v>255</v>
      </c>
      <c r="F2544" s="3" t="s">
        <v>5669</v>
      </c>
      <c r="G2544" s="3" t="s">
        <v>1942</v>
      </c>
      <c r="H2544" s="3">
        <f>VLOOKUP(F2544,BDRE_AF_20210615!$A$2:$F$3093,6,FALSE)</f>
        <v>949</v>
      </c>
      <c r="I2544" s="9">
        <f t="shared" si="118"/>
        <v>7</v>
      </c>
      <c r="K2544" s="1" t="s">
        <v>5669</v>
      </c>
      <c r="L2544" s="1" t="s">
        <v>258</v>
      </c>
      <c r="M2544" s="1" t="s">
        <v>255</v>
      </c>
      <c r="N2544" s="1" t="s">
        <v>9862</v>
      </c>
      <c r="O2544" s="1" t="str">
        <f t="shared" si="119"/>
        <v>ERRO</v>
      </c>
      <c r="P2544" s="1" t="str">
        <f t="shared" si="120"/>
        <v>OK</v>
      </c>
    </row>
    <row r="2545" spans="2:16">
      <c r="B2545" s="2">
        <v>1711</v>
      </c>
      <c r="C2545" s="7" t="s">
        <v>258</v>
      </c>
      <c r="D2545" s="8" t="s">
        <v>6579</v>
      </c>
      <c r="E2545" s="3" t="s">
        <v>255</v>
      </c>
      <c r="F2545" s="3" t="s">
        <v>5670</v>
      </c>
      <c r="G2545" s="3" t="s">
        <v>1528</v>
      </c>
      <c r="H2545" s="3">
        <f>VLOOKUP(F2545,BDRE_AF_20210615!$A$2:$F$3093,6,FALSE)</f>
        <v>498</v>
      </c>
      <c r="I2545" s="9">
        <f t="shared" si="118"/>
        <v>7</v>
      </c>
      <c r="K2545" s="1" t="s">
        <v>5670</v>
      </c>
      <c r="L2545" s="1" t="s">
        <v>258</v>
      </c>
      <c r="M2545" s="1" t="s">
        <v>255</v>
      </c>
      <c r="N2545" s="1" t="s">
        <v>1528</v>
      </c>
      <c r="O2545" s="1" t="str">
        <f t="shared" si="119"/>
        <v>OK</v>
      </c>
      <c r="P2545" s="1" t="str">
        <f t="shared" si="120"/>
        <v>OK</v>
      </c>
    </row>
    <row r="2546" spans="2:16">
      <c r="B2546" s="2">
        <v>1711</v>
      </c>
      <c r="C2546" s="7" t="s">
        <v>258</v>
      </c>
      <c r="D2546" s="8" t="s">
        <v>6579</v>
      </c>
      <c r="E2546" s="3" t="s">
        <v>255</v>
      </c>
      <c r="F2546" s="3" t="s">
        <v>5671</v>
      </c>
      <c r="G2546" s="3" t="s">
        <v>2150</v>
      </c>
      <c r="H2546" s="3">
        <f>VLOOKUP(F2546,BDRE_AF_20210615!$A$2:$F$3093,6,FALSE)</f>
        <v>800</v>
      </c>
      <c r="I2546" s="9">
        <f t="shared" si="118"/>
        <v>7</v>
      </c>
      <c r="K2546" s="1" t="s">
        <v>5671</v>
      </c>
      <c r="L2546" s="1" t="s">
        <v>258</v>
      </c>
      <c r="M2546" s="1" t="s">
        <v>255</v>
      </c>
      <c r="N2546" s="1" t="s">
        <v>9867</v>
      </c>
      <c r="O2546" s="1" t="str">
        <f t="shared" si="119"/>
        <v>ERRO</v>
      </c>
      <c r="P2546" s="1" t="str">
        <f t="shared" si="120"/>
        <v>OK</v>
      </c>
    </row>
    <row r="2547" spans="2:16">
      <c r="B2547" s="2">
        <v>1711</v>
      </c>
      <c r="C2547" s="7" t="s">
        <v>258</v>
      </c>
      <c r="D2547" s="8" t="s">
        <v>6579</v>
      </c>
      <c r="E2547" s="3" t="s">
        <v>255</v>
      </c>
      <c r="F2547" s="3" t="s">
        <v>5672</v>
      </c>
      <c r="G2547" s="3" t="s">
        <v>5673</v>
      </c>
      <c r="H2547" s="3">
        <f>VLOOKUP(F2547,BDRE_AF_20210615!$A$2:$F$3093,6,FALSE)</f>
        <v>2704</v>
      </c>
      <c r="I2547" s="9">
        <f t="shared" si="118"/>
        <v>9</v>
      </c>
      <c r="K2547" s="1" t="s">
        <v>5672</v>
      </c>
      <c r="L2547" s="1" t="s">
        <v>258</v>
      </c>
      <c r="M2547" s="1" t="s">
        <v>255</v>
      </c>
      <c r="N2547" s="1" t="s">
        <v>5673</v>
      </c>
      <c r="O2547" s="1" t="str">
        <f t="shared" si="119"/>
        <v>OK</v>
      </c>
      <c r="P2547" s="1" t="str">
        <f t="shared" si="120"/>
        <v>OK</v>
      </c>
    </row>
    <row r="2548" spans="2:16">
      <c r="B2548" s="2">
        <v>1711</v>
      </c>
      <c r="C2548" s="7" t="s">
        <v>258</v>
      </c>
      <c r="D2548" s="8" t="s">
        <v>6579</v>
      </c>
      <c r="E2548" s="3" t="s">
        <v>255</v>
      </c>
      <c r="F2548" s="3" t="s">
        <v>5674</v>
      </c>
      <c r="G2548" s="3" t="s">
        <v>5675</v>
      </c>
      <c r="H2548" s="3">
        <f>VLOOKUP(F2548,BDRE_AF_20210615!$A$2:$F$3093,6,FALSE)</f>
        <v>702</v>
      </c>
      <c r="I2548" s="9">
        <f t="shared" si="118"/>
        <v>7</v>
      </c>
      <c r="K2548" s="1" t="s">
        <v>5674</v>
      </c>
      <c r="L2548" s="1" t="s">
        <v>258</v>
      </c>
      <c r="M2548" s="1" t="s">
        <v>255</v>
      </c>
      <c r="N2548" s="1" t="s">
        <v>5675</v>
      </c>
      <c r="O2548" s="1" t="str">
        <f t="shared" si="119"/>
        <v>OK</v>
      </c>
      <c r="P2548" s="1" t="str">
        <f t="shared" si="120"/>
        <v>OK</v>
      </c>
    </row>
    <row r="2549" spans="2:16">
      <c r="B2549" s="2">
        <v>1712</v>
      </c>
      <c r="C2549" s="7" t="s">
        <v>258</v>
      </c>
      <c r="D2549" s="8" t="s">
        <v>6622</v>
      </c>
      <c r="E2549" s="3" t="s">
        <v>256</v>
      </c>
      <c r="F2549" s="3" t="s">
        <v>5676</v>
      </c>
      <c r="G2549" s="3" t="s">
        <v>1529</v>
      </c>
      <c r="H2549" s="3">
        <f>VLOOKUP(F2549,BDRE_AF_20210615!$A$2:$F$3093,6,FALSE)</f>
        <v>360</v>
      </c>
      <c r="I2549" s="9">
        <f t="shared" si="118"/>
        <v>7</v>
      </c>
      <c r="K2549" s="1" t="s">
        <v>5676</v>
      </c>
      <c r="L2549" s="1" t="s">
        <v>258</v>
      </c>
      <c r="M2549" s="1" t="s">
        <v>256</v>
      </c>
      <c r="N2549" s="1" t="s">
        <v>1529</v>
      </c>
      <c r="O2549" s="1" t="str">
        <f t="shared" si="119"/>
        <v>OK</v>
      </c>
      <c r="P2549" s="1" t="str">
        <f t="shared" si="120"/>
        <v>OK</v>
      </c>
    </row>
    <row r="2550" spans="2:16">
      <c r="B2550" s="2">
        <v>1712</v>
      </c>
      <c r="C2550" s="7" t="s">
        <v>258</v>
      </c>
      <c r="D2550" s="8" t="s">
        <v>6622</v>
      </c>
      <c r="E2550" s="3" t="s">
        <v>256</v>
      </c>
      <c r="F2550" s="3" t="s">
        <v>5677</v>
      </c>
      <c r="G2550" s="3" t="s">
        <v>1530</v>
      </c>
      <c r="H2550" s="3">
        <f>VLOOKUP(F2550,BDRE_AF_20210615!$A$2:$F$3093,6,FALSE)</f>
        <v>602</v>
      </c>
      <c r="I2550" s="9">
        <f t="shared" si="118"/>
        <v>7</v>
      </c>
      <c r="K2550" s="1" t="s">
        <v>5677</v>
      </c>
      <c r="L2550" s="1" t="s">
        <v>258</v>
      </c>
      <c r="M2550" s="1" t="s">
        <v>256</v>
      </c>
      <c r="N2550" s="1" t="s">
        <v>1530</v>
      </c>
      <c r="O2550" s="1" t="str">
        <f t="shared" si="119"/>
        <v>OK</v>
      </c>
      <c r="P2550" s="1" t="str">
        <f t="shared" si="120"/>
        <v>OK</v>
      </c>
    </row>
    <row r="2551" spans="2:16">
      <c r="B2551" s="2">
        <v>1712</v>
      </c>
      <c r="C2551" s="7" t="s">
        <v>258</v>
      </c>
      <c r="D2551" s="8" t="s">
        <v>6622</v>
      </c>
      <c r="E2551" s="3" t="s">
        <v>256</v>
      </c>
      <c r="F2551" s="3" t="s">
        <v>5678</v>
      </c>
      <c r="G2551" s="3" t="s">
        <v>1531</v>
      </c>
      <c r="H2551" s="3">
        <f>VLOOKUP(F2551,BDRE_AF_20210615!$A$2:$F$3093,6,FALSE)</f>
        <v>503</v>
      </c>
      <c r="I2551" s="9">
        <f t="shared" si="118"/>
        <v>7</v>
      </c>
      <c r="K2551" s="1" t="s">
        <v>5678</v>
      </c>
      <c r="L2551" s="1" t="s">
        <v>258</v>
      </c>
      <c r="M2551" s="1" t="s">
        <v>256</v>
      </c>
      <c r="N2551" s="1" t="s">
        <v>1531</v>
      </c>
      <c r="O2551" s="1" t="str">
        <f t="shared" si="119"/>
        <v>OK</v>
      </c>
      <c r="P2551" s="1" t="str">
        <f t="shared" si="120"/>
        <v>OK</v>
      </c>
    </row>
    <row r="2552" spans="2:16">
      <c r="B2552" s="2">
        <v>1712</v>
      </c>
      <c r="C2552" s="7" t="s">
        <v>258</v>
      </c>
      <c r="D2552" s="8" t="s">
        <v>6622</v>
      </c>
      <c r="E2552" s="3" t="s">
        <v>256</v>
      </c>
      <c r="F2552" s="3" t="s">
        <v>5679</v>
      </c>
      <c r="G2552" s="3" t="s">
        <v>1532</v>
      </c>
      <c r="H2552" s="3">
        <f>VLOOKUP(F2552,BDRE_AF_20210615!$A$2:$F$3093,6,FALSE)</f>
        <v>286</v>
      </c>
      <c r="I2552" s="9">
        <f t="shared" si="118"/>
        <v>7</v>
      </c>
      <c r="K2552" s="1" t="s">
        <v>5679</v>
      </c>
      <c r="L2552" s="1" t="s">
        <v>258</v>
      </c>
      <c r="M2552" s="1" t="s">
        <v>256</v>
      </c>
      <c r="N2552" s="1" t="s">
        <v>1532</v>
      </c>
      <c r="O2552" s="1" t="str">
        <f t="shared" si="119"/>
        <v>OK</v>
      </c>
      <c r="P2552" s="1" t="str">
        <f t="shared" si="120"/>
        <v>OK</v>
      </c>
    </row>
    <row r="2553" spans="2:16">
      <c r="B2553" s="2">
        <v>1712</v>
      </c>
      <c r="C2553" s="7" t="s">
        <v>258</v>
      </c>
      <c r="D2553" s="8" t="s">
        <v>6622</v>
      </c>
      <c r="E2553" s="3" t="s">
        <v>256</v>
      </c>
      <c r="F2553" s="3" t="s">
        <v>5698</v>
      </c>
      <c r="G2553" s="3" t="s">
        <v>2266</v>
      </c>
      <c r="H2553" s="3">
        <f>VLOOKUP(F2553,BDRE_AF_20210615!$A$2:$F$3093,6,FALSE)</f>
        <v>2028</v>
      </c>
      <c r="I2553" s="9">
        <f t="shared" si="118"/>
        <v>9</v>
      </c>
      <c r="K2553" s="1" t="s">
        <v>5698</v>
      </c>
      <c r="L2553" s="1" t="s">
        <v>258</v>
      </c>
      <c r="M2553" s="1" t="s">
        <v>256</v>
      </c>
      <c r="N2553" s="1" t="s">
        <v>2266</v>
      </c>
      <c r="O2553" s="1" t="str">
        <f t="shared" si="119"/>
        <v>OK</v>
      </c>
      <c r="P2553" s="1" t="str">
        <f t="shared" si="120"/>
        <v>OK</v>
      </c>
    </row>
    <row r="2554" spans="2:16">
      <c r="B2554" s="2">
        <v>1712</v>
      </c>
      <c r="C2554" s="7" t="s">
        <v>258</v>
      </c>
      <c r="D2554" s="8" t="s">
        <v>6622</v>
      </c>
      <c r="E2554" s="3" t="s">
        <v>256</v>
      </c>
      <c r="F2554" s="3" t="s">
        <v>5680</v>
      </c>
      <c r="G2554" s="3" t="s">
        <v>1533</v>
      </c>
      <c r="H2554" s="3">
        <f>VLOOKUP(F2554,BDRE_AF_20210615!$A$2:$F$3093,6,FALSE)</f>
        <v>709</v>
      </c>
      <c r="I2554" s="9">
        <f t="shared" si="118"/>
        <v>7</v>
      </c>
      <c r="K2554" s="1" t="s">
        <v>5680</v>
      </c>
      <c r="L2554" s="1" t="s">
        <v>258</v>
      </c>
      <c r="M2554" s="1" t="s">
        <v>256</v>
      </c>
      <c r="N2554" s="1" t="s">
        <v>1533</v>
      </c>
      <c r="O2554" s="1" t="str">
        <f t="shared" si="119"/>
        <v>OK</v>
      </c>
      <c r="P2554" s="1" t="str">
        <f t="shared" si="120"/>
        <v>OK</v>
      </c>
    </row>
    <row r="2555" spans="2:16">
      <c r="B2555" s="2">
        <v>1712</v>
      </c>
      <c r="C2555" s="7" t="s">
        <v>258</v>
      </c>
      <c r="D2555" s="8" t="s">
        <v>6622</v>
      </c>
      <c r="E2555" s="3" t="s">
        <v>256</v>
      </c>
      <c r="F2555" s="3" t="s">
        <v>5681</v>
      </c>
      <c r="G2555" s="3" t="s">
        <v>1534</v>
      </c>
      <c r="H2555" s="3">
        <f>VLOOKUP(F2555,BDRE_AF_20210615!$A$2:$F$3093,6,FALSE)</f>
        <v>331</v>
      </c>
      <c r="I2555" s="9">
        <f t="shared" si="118"/>
        <v>7</v>
      </c>
      <c r="K2555" s="1" t="s">
        <v>5681</v>
      </c>
      <c r="L2555" s="1" t="s">
        <v>258</v>
      </c>
      <c r="M2555" s="1" t="s">
        <v>256</v>
      </c>
      <c r="N2555" s="1" t="s">
        <v>1534</v>
      </c>
      <c r="O2555" s="1" t="str">
        <f t="shared" si="119"/>
        <v>OK</v>
      </c>
      <c r="P2555" s="1" t="str">
        <f t="shared" si="120"/>
        <v>OK</v>
      </c>
    </row>
    <row r="2556" spans="2:16">
      <c r="B2556" s="2">
        <v>1712</v>
      </c>
      <c r="C2556" s="7" t="s">
        <v>258</v>
      </c>
      <c r="D2556" s="8" t="s">
        <v>6622</v>
      </c>
      <c r="E2556" s="3" t="s">
        <v>256</v>
      </c>
      <c r="F2556" s="3" t="s">
        <v>5682</v>
      </c>
      <c r="G2556" s="3" t="s">
        <v>1535</v>
      </c>
      <c r="H2556" s="3">
        <f>VLOOKUP(F2556,BDRE_AF_20210615!$A$2:$F$3093,6,FALSE)</f>
        <v>745</v>
      </c>
      <c r="I2556" s="9">
        <f t="shared" si="118"/>
        <v>7</v>
      </c>
      <c r="K2556" s="1" t="s">
        <v>5682</v>
      </c>
      <c r="L2556" s="1" t="s">
        <v>258</v>
      </c>
      <c r="M2556" s="1" t="s">
        <v>256</v>
      </c>
      <c r="N2556" s="1" t="s">
        <v>1535</v>
      </c>
      <c r="O2556" s="1" t="str">
        <f t="shared" si="119"/>
        <v>OK</v>
      </c>
      <c r="P2556" s="1" t="str">
        <f t="shared" si="120"/>
        <v>OK</v>
      </c>
    </row>
    <row r="2557" spans="2:16">
      <c r="B2557" s="2">
        <v>1712</v>
      </c>
      <c r="C2557" s="7" t="s">
        <v>258</v>
      </c>
      <c r="D2557" s="8" t="s">
        <v>6622</v>
      </c>
      <c r="E2557" s="3" t="s">
        <v>256</v>
      </c>
      <c r="F2557" s="3" t="s">
        <v>5699</v>
      </c>
      <c r="G2557" s="3" t="s">
        <v>2262</v>
      </c>
      <c r="H2557" s="3">
        <f>VLOOKUP(F2557,BDRE_AF_20210615!$A$2:$F$3093,6,FALSE)</f>
        <v>843</v>
      </c>
      <c r="I2557" s="9">
        <f t="shared" si="118"/>
        <v>7</v>
      </c>
      <c r="K2557" s="1" t="s">
        <v>5699</v>
      </c>
      <c r="L2557" s="1" t="s">
        <v>258</v>
      </c>
      <c r="M2557" s="1" t="s">
        <v>256</v>
      </c>
      <c r="N2557" s="1" t="s">
        <v>2262</v>
      </c>
      <c r="O2557" s="1" t="str">
        <f t="shared" si="119"/>
        <v>OK</v>
      </c>
      <c r="P2557" s="1" t="str">
        <f t="shared" si="120"/>
        <v>OK</v>
      </c>
    </row>
    <row r="2558" spans="2:16">
      <c r="B2558" s="2">
        <v>1712</v>
      </c>
      <c r="C2558" s="7" t="s">
        <v>258</v>
      </c>
      <c r="D2558" s="8" t="s">
        <v>6622</v>
      </c>
      <c r="E2558" s="3" t="s">
        <v>256</v>
      </c>
      <c r="F2558" s="3" t="s">
        <v>5683</v>
      </c>
      <c r="G2558" s="3" t="s">
        <v>1536</v>
      </c>
      <c r="H2558" s="3">
        <f>VLOOKUP(F2558,BDRE_AF_20210615!$A$2:$F$3093,6,FALSE)</f>
        <v>444</v>
      </c>
      <c r="I2558" s="9">
        <f t="shared" si="118"/>
        <v>7</v>
      </c>
      <c r="K2558" s="1" t="s">
        <v>5683</v>
      </c>
      <c r="L2558" s="1" t="s">
        <v>258</v>
      </c>
      <c r="M2558" s="1" t="s">
        <v>256</v>
      </c>
      <c r="N2558" s="1" t="s">
        <v>1536</v>
      </c>
      <c r="O2558" s="1" t="str">
        <f t="shared" si="119"/>
        <v>OK</v>
      </c>
      <c r="P2558" s="1" t="str">
        <f t="shared" si="120"/>
        <v>OK</v>
      </c>
    </row>
    <row r="2559" spans="2:16">
      <c r="B2559" s="2">
        <v>1712</v>
      </c>
      <c r="C2559" s="7" t="s">
        <v>258</v>
      </c>
      <c r="D2559" s="8" t="s">
        <v>6622</v>
      </c>
      <c r="E2559" s="3" t="s">
        <v>256</v>
      </c>
      <c r="F2559" s="3" t="s">
        <v>5684</v>
      </c>
      <c r="G2559" s="3" t="s">
        <v>1537</v>
      </c>
      <c r="H2559" s="3">
        <f>VLOOKUP(F2559,BDRE_AF_20210615!$A$2:$F$3093,6,FALSE)</f>
        <v>470</v>
      </c>
      <c r="I2559" s="9">
        <f t="shared" si="118"/>
        <v>7</v>
      </c>
      <c r="K2559" s="1" t="s">
        <v>5684</v>
      </c>
      <c r="L2559" s="1" t="s">
        <v>258</v>
      </c>
      <c r="M2559" s="1" t="s">
        <v>256</v>
      </c>
      <c r="N2559" s="1" t="s">
        <v>1537</v>
      </c>
      <c r="O2559" s="1" t="str">
        <f t="shared" si="119"/>
        <v>OK</v>
      </c>
      <c r="P2559" s="1" t="str">
        <f t="shared" si="120"/>
        <v>OK</v>
      </c>
    </row>
    <row r="2560" spans="2:16">
      <c r="B2560" s="2">
        <v>1712</v>
      </c>
      <c r="C2560" s="7" t="s">
        <v>258</v>
      </c>
      <c r="D2560" s="8" t="s">
        <v>6622</v>
      </c>
      <c r="E2560" s="3" t="s">
        <v>256</v>
      </c>
      <c r="F2560" s="3" t="s">
        <v>5685</v>
      </c>
      <c r="G2560" s="3" t="s">
        <v>5686</v>
      </c>
      <c r="H2560" s="3">
        <f>VLOOKUP(F2560,BDRE_AF_20210615!$A$2:$F$3093,6,FALSE)</f>
        <v>389</v>
      </c>
      <c r="I2560" s="9">
        <f t="shared" si="118"/>
        <v>7</v>
      </c>
      <c r="K2560" s="1" t="s">
        <v>5685</v>
      </c>
      <c r="L2560" s="1" t="s">
        <v>258</v>
      </c>
      <c r="M2560" s="1" t="s">
        <v>256</v>
      </c>
      <c r="N2560" s="1" t="s">
        <v>5686</v>
      </c>
      <c r="O2560" s="1" t="str">
        <f t="shared" si="119"/>
        <v>OK</v>
      </c>
      <c r="P2560" s="1" t="str">
        <f t="shared" si="120"/>
        <v>OK</v>
      </c>
    </row>
    <row r="2561" spans="2:16">
      <c r="B2561" s="2">
        <v>1712</v>
      </c>
      <c r="C2561" s="7" t="s">
        <v>258</v>
      </c>
      <c r="D2561" s="8" t="s">
        <v>6622</v>
      </c>
      <c r="E2561" s="3" t="s">
        <v>256</v>
      </c>
      <c r="F2561" s="3" t="s">
        <v>5687</v>
      </c>
      <c r="G2561" s="3" t="s">
        <v>1538</v>
      </c>
      <c r="H2561" s="3">
        <f>VLOOKUP(F2561,BDRE_AF_20210615!$A$2:$F$3093,6,FALSE)</f>
        <v>341</v>
      </c>
      <c r="I2561" s="9">
        <f t="shared" si="118"/>
        <v>7</v>
      </c>
      <c r="K2561" s="1" t="s">
        <v>5687</v>
      </c>
      <c r="L2561" s="1" t="s">
        <v>258</v>
      </c>
      <c r="M2561" s="1" t="s">
        <v>256</v>
      </c>
      <c r="N2561" s="1" t="s">
        <v>1538</v>
      </c>
      <c r="O2561" s="1" t="str">
        <f t="shared" si="119"/>
        <v>OK</v>
      </c>
      <c r="P2561" s="1" t="str">
        <f t="shared" si="120"/>
        <v>OK</v>
      </c>
    </row>
    <row r="2562" spans="2:16">
      <c r="B2562" s="2">
        <v>1712</v>
      </c>
      <c r="C2562" s="7" t="s">
        <v>258</v>
      </c>
      <c r="D2562" s="8" t="s">
        <v>6622</v>
      </c>
      <c r="E2562" s="3" t="s">
        <v>256</v>
      </c>
      <c r="F2562" s="3" t="s">
        <v>5688</v>
      </c>
      <c r="G2562" s="3" t="s">
        <v>1539</v>
      </c>
      <c r="H2562" s="3">
        <f>VLOOKUP(F2562,BDRE_AF_20210615!$A$2:$F$3093,6,FALSE)</f>
        <v>442</v>
      </c>
      <c r="I2562" s="9">
        <f t="shared" si="118"/>
        <v>7</v>
      </c>
      <c r="K2562" s="1" t="s">
        <v>5688</v>
      </c>
      <c r="L2562" s="1" t="s">
        <v>258</v>
      </c>
      <c r="M2562" s="1" t="s">
        <v>256</v>
      </c>
      <c r="N2562" s="1" t="s">
        <v>1539</v>
      </c>
      <c r="O2562" s="1" t="str">
        <f t="shared" si="119"/>
        <v>OK</v>
      </c>
      <c r="P2562" s="1" t="str">
        <f t="shared" si="120"/>
        <v>OK</v>
      </c>
    </row>
    <row r="2563" spans="2:16">
      <c r="B2563" s="2">
        <v>1712</v>
      </c>
      <c r="C2563" s="7" t="s">
        <v>258</v>
      </c>
      <c r="D2563" s="8" t="s">
        <v>6622</v>
      </c>
      <c r="E2563" s="3" t="s">
        <v>256</v>
      </c>
      <c r="F2563" s="3" t="s">
        <v>5689</v>
      </c>
      <c r="G2563" s="3" t="s">
        <v>1540</v>
      </c>
      <c r="H2563" s="3">
        <f>VLOOKUP(F2563,BDRE_AF_20210615!$A$2:$F$3093,6,FALSE)</f>
        <v>851</v>
      </c>
      <c r="I2563" s="9">
        <f t="shared" ref="I2563:I2626" si="121">IF($H2563&gt;20000,IF($H2563&gt;30000,IF(MOD((INT($H2563/10000))+16,2)=0,(INT($H2563/10000))+17,(INT($H2563/10000))+16),19),IF(AND($H2563&lt;=20000,$H2563&gt;5000),13,IF(AND($H2563&lt;=5000,$H2563&gt;1000),9,IF(AND($H2563&lt;=1000,$H2563&gt;150),7,0))))</f>
        <v>7</v>
      </c>
      <c r="K2563" s="1" t="s">
        <v>5689</v>
      </c>
      <c r="L2563" s="1" t="s">
        <v>258</v>
      </c>
      <c r="M2563" s="1" t="s">
        <v>256</v>
      </c>
      <c r="N2563" s="1" t="s">
        <v>1540</v>
      </c>
      <c r="O2563" s="1" t="str">
        <f t="shared" si="119"/>
        <v>OK</v>
      </c>
      <c r="P2563" s="1" t="str">
        <f t="shared" si="120"/>
        <v>OK</v>
      </c>
    </row>
    <row r="2564" spans="2:16">
      <c r="B2564" s="2">
        <v>1712</v>
      </c>
      <c r="C2564" s="7" t="s">
        <v>258</v>
      </c>
      <c r="D2564" s="8" t="s">
        <v>6622</v>
      </c>
      <c r="E2564" s="3" t="s">
        <v>256</v>
      </c>
      <c r="F2564" s="3" t="s">
        <v>5690</v>
      </c>
      <c r="G2564" s="3" t="s">
        <v>1541</v>
      </c>
      <c r="H2564" s="3">
        <f>VLOOKUP(F2564,BDRE_AF_20210615!$A$2:$F$3093,6,FALSE)</f>
        <v>779</v>
      </c>
      <c r="I2564" s="9">
        <f t="shared" si="121"/>
        <v>7</v>
      </c>
      <c r="K2564" s="1" t="s">
        <v>5690</v>
      </c>
      <c r="L2564" s="1" t="s">
        <v>258</v>
      </c>
      <c r="M2564" s="1" t="s">
        <v>256</v>
      </c>
      <c r="N2564" s="1" t="s">
        <v>1541</v>
      </c>
      <c r="O2564" s="1" t="str">
        <f t="shared" ref="O2564:O2627" si="122">IF(N2564=G2564,"OK","ERRO")</f>
        <v>OK</v>
      </c>
      <c r="P2564" s="1" t="str">
        <f t="shared" ref="P2564:P2627" si="123">IF(F2564=K2564,"OK","ERRO")</f>
        <v>OK</v>
      </c>
    </row>
    <row r="2565" spans="2:16">
      <c r="B2565" s="2">
        <v>1712</v>
      </c>
      <c r="C2565" s="7" t="s">
        <v>258</v>
      </c>
      <c r="D2565" s="8" t="s">
        <v>6622</v>
      </c>
      <c r="E2565" s="3" t="s">
        <v>256</v>
      </c>
      <c r="F2565" s="3" t="s">
        <v>5691</v>
      </c>
      <c r="G2565" s="3" t="s">
        <v>1542</v>
      </c>
      <c r="H2565" s="3">
        <f>VLOOKUP(F2565,BDRE_AF_20210615!$A$2:$F$3093,6,FALSE)</f>
        <v>317</v>
      </c>
      <c r="I2565" s="9">
        <f t="shared" si="121"/>
        <v>7</v>
      </c>
      <c r="K2565" s="1" t="s">
        <v>5691</v>
      </c>
      <c r="L2565" s="1" t="s">
        <v>258</v>
      </c>
      <c r="M2565" s="1" t="s">
        <v>256</v>
      </c>
      <c r="N2565" s="1" t="s">
        <v>1542</v>
      </c>
      <c r="O2565" s="1" t="str">
        <f t="shared" si="122"/>
        <v>OK</v>
      </c>
      <c r="P2565" s="1" t="str">
        <f t="shared" si="123"/>
        <v>OK</v>
      </c>
    </row>
    <row r="2566" spans="2:16">
      <c r="B2566" s="2">
        <v>1712</v>
      </c>
      <c r="C2566" s="7" t="s">
        <v>258</v>
      </c>
      <c r="D2566" s="8" t="s">
        <v>6622</v>
      </c>
      <c r="E2566" s="3" t="s">
        <v>256</v>
      </c>
      <c r="F2566" s="3" t="s">
        <v>5692</v>
      </c>
      <c r="G2566" s="3" t="s">
        <v>2147</v>
      </c>
      <c r="H2566" s="3">
        <f>VLOOKUP(F2566,BDRE_AF_20210615!$A$2:$F$3093,6,FALSE)</f>
        <v>297</v>
      </c>
      <c r="I2566" s="9">
        <f t="shared" si="121"/>
        <v>7</v>
      </c>
      <c r="K2566" s="1" t="s">
        <v>5692</v>
      </c>
      <c r="L2566" s="1" t="s">
        <v>258</v>
      </c>
      <c r="M2566" s="1" t="s">
        <v>256</v>
      </c>
      <c r="N2566" s="1" t="s">
        <v>9810</v>
      </c>
      <c r="O2566" s="1" t="str">
        <f t="shared" si="122"/>
        <v>ERRO</v>
      </c>
      <c r="P2566" s="1" t="str">
        <f t="shared" si="123"/>
        <v>OK</v>
      </c>
    </row>
    <row r="2567" spans="2:16">
      <c r="B2567" s="2">
        <v>1712</v>
      </c>
      <c r="C2567" s="7" t="s">
        <v>258</v>
      </c>
      <c r="D2567" s="8" t="s">
        <v>6622</v>
      </c>
      <c r="E2567" s="3" t="s">
        <v>256</v>
      </c>
      <c r="F2567" s="3" t="s">
        <v>5700</v>
      </c>
      <c r="G2567" s="3" t="s">
        <v>2265</v>
      </c>
      <c r="H2567" s="3">
        <f>VLOOKUP(F2567,BDRE_AF_20210615!$A$2:$F$3093,6,FALSE)</f>
        <v>512</v>
      </c>
      <c r="I2567" s="9">
        <f t="shared" si="121"/>
        <v>7</v>
      </c>
      <c r="K2567" s="1" t="s">
        <v>5700</v>
      </c>
      <c r="L2567" s="1" t="s">
        <v>258</v>
      </c>
      <c r="M2567" s="1" t="s">
        <v>256</v>
      </c>
      <c r="N2567" s="1" t="s">
        <v>2265</v>
      </c>
      <c r="O2567" s="1" t="str">
        <f t="shared" si="122"/>
        <v>OK</v>
      </c>
      <c r="P2567" s="1" t="str">
        <f t="shared" si="123"/>
        <v>OK</v>
      </c>
    </row>
    <row r="2568" spans="2:16">
      <c r="B2568" s="2">
        <v>1712</v>
      </c>
      <c r="C2568" s="7" t="s">
        <v>258</v>
      </c>
      <c r="D2568" s="8" t="s">
        <v>6622</v>
      </c>
      <c r="E2568" s="3" t="s">
        <v>256</v>
      </c>
      <c r="F2568" s="3" t="s">
        <v>5701</v>
      </c>
      <c r="G2568" s="3" t="s">
        <v>2263</v>
      </c>
      <c r="H2568" s="3">
        <f>VLOOKUP(F2568,BDRE_AF_20210615!$A$2:$F$3093,6,FALSE)</f>
        <v>412</v>
      </c>
      <c r="I2568" s="9">
        <f t="shared" si="121"/>
        <v>7</v>
      </c>
      <c r="K2568" s="1" t="s">
        <v>5701</v>
      </c>
      <c r="L2568" s="1" t="s">
        <v>258</v>
      </c>
      <c r="M2568" s="1" t="s">
        <v>256</v>
      </c>
      <c r="N2568" s="1" t="s">
        <v>2263</v>
      </c>
      <c r="O2568" s="1" t="str">
        <f t="shared" si="122"/>
        <v>OK</v>
      </c>
      <c r="P2568" s="1" t="str">
        <f t="shared" si="123"/>
        <v>OK</v>
      </c>
    </row>
    <row r="2569" spans="2:16">
      <c r="B2569" s="2">
        <v>1712</v>
      </c>
      <c r="C2569" s="7" t="s">
        <v>258</v>
      </c>
      <c r="D2569" s="8" t="s">
        <v>6622</v>
      </c>
      <c r="E2569" s="3" t="s">
        <v>256</v>
      </c>
      <c r="F2569" s="3" t="s">
        <v>5693</v>
      </c>
      <c r="G2569" s="3" t="s">
        <v>5694</v>
      </c>
      <c r="H2569" s="3">
        <f>VLOOKUP(F2569,BDRE_AF_20210615!$A$2:$F$3093,6,FALSE)</f>
        <v>271</v>
      </c>
      <c r="I2569" s="9">
        <f t="shared" si="121"/>
        <v>7</v>
      </c>
      <c r="K2569" s="1" t="s">
        <v>5693</v>
      </c>
      <c r="L2569" s="1" t="s">
        <v>258</v>
      </c>
      <c r="M2569" s="1" t="s">
        <v>256</v>
      </c>
      <c r="N2569" s="1" t="s">
        <v>5694</v>
      </c>
      <c r="O2569" s="1" t="str">
        <f t="shared" si="122"/>
        <v>OK</v>
      </c>
      <c r="P2569" s="1" t="str">
        <f t="shared" si="123"/>
        <v>OK</v>
      </c>
    </row>
    <row r="2570" spans="2:16">
      <c r="B2570" s="2">
        <v>1712</v>
      </c>
      <c r="C2570" s="7" t="s">
        <v>258</v>
      </c>
      <c r="D2570" s="8" t="s">
        <v>6622</v>
      </c>
      <c r="E2570" s="3" t="s">
        <v>256</v>
      </c>
      <c r="F2570" s="3" t="s">
        <v>5702</v>
      </c>
      <c r="G2570" s="3" t="s">
        <v>2264</v>
      </c>
      <c r="H2570" s="3">
        <f>VLOOKUP(F2570,BDRE_AF_20210615!$A$2:$F$3093,6,FALSE)</f>
        <v>5113</v>
      </c>
      <c r="I2570" s="9">
        <f t="shared" si="121"/>
        <v>13</v>
      </c>
      <c r="K2570" s="1" t="s">
        <v>5702</v>
      </c>
      <c r="L2570" s="1" t="s">
        <v>258</v>
      </c>
      <c r="M2570" s="1" t="s">
        <v>256</v>
      </c>
      <c r="N2570" s="1" t="s">
        <v>2264</v>
      </c>
      <c r="O2570" s="1" t="str">
        <f t="shared" si="122"/>
        <v>OK</v>
      </c>
      <c r="P2570" s="1" t="str">
        <f t="shared" si="123"/>
        <v>OK</v>
      </c>
    </row>
    <row r="2571" spans="2:16">
      <c r="B2571" s="2">
        <v>1712</v>
      </c>
      <c r="C2571" s="7" t="s">
        <v>258</v>
      </c>
      <c r="D2571" s="8" t="s">
        <v>6622</v>
      </c>
      <c r="E2571" s="3" t="s">
        <v>256</v>
      </c>
      <c r="F2571" s="3" t="s">
        <v>5695</v>
      </c>
      <c r="G2571" s="3" t="s">
        <v>1543</v>
      </c>
      <c r="H2571" s="3">
        <f>VLOOKUP(F2571,BDRE_AF_20210615!$A$2:$F$3093,6,FALSE)</f>
        <v>509</v>
      </c>
      <c r="I2571" s="9">
        <f t="shared" si="121"/>
        <v>7</v>
      </c>
      <c r="K2571" s="1" t="s">
        <v>5695</v>
      </c>
      <c r="L2571" s="1" t="s">
        <v>258</v>
      </c>
      <c r="M2571" s="1" t="s">
        <v>256</v>
      </c>
      <c r="N2571" s="1" t="s">
        <v>1543</v>
      </c>
      <c r="O2571" s="1" t="str">
        <f t="shared" si="122"/>
        <v>OK</v>
      </c>
      <c r="P2571" s="1" t="str">
        <f t="shared" si="123"/>
        <v>OK</v>
      </c>
    </row>
    <row r="2572" spans="2:16">
      <c r="B2572" s="2">
        <v>1712</v>
      </c>
      <c r="C2572" s="7" t="s">
        <v>258</v>
      </c>
      <c r="D2572" s="8" t="s">
        <v>6622</v>
      </c>
      <c r="E2572" s="3" t="s">
        <v>256</v>
      </c>
      <c r="F2572" s="3" t="s">
        <v>5696</v>
      </c>
      <c r="G2572" s="3" t="s">
        <v>1544</v>
      </c>
      <c r="H2572" s="3">
        <f>VLOOKUP(F2572,BDRE_AF_20210615!$A$2:$F$3093,6,FALSE)</f>
        <v>261</v>
      </c>
      <c r="I2572" s="9">
        <f t="shared" si="121"/>
        <v>7</v>
      </c>
      <c r="K2572" s="1" t="s">
        <v>5696</v>
      </c>
      <c r="L2572" s="1" t="s">
        <v>258</v>
      </c>
      <c r="M2572" s="1" t="s">
        <v>256</v>
      </c>
      <c r="N2572" s="1" t="s">
        <v>1544</v>
      </c>
      <c r="O2572" s="1" t="str">
        <f t="shared" si="122"/>
        <v>OK</v>
      </c>
      <c r="P2572" s="1" t="str">
        <f t="shared" si="123"/>
        <v>OK</v>
      </c>
    </row>
    <row r="2573" spans="2:16">
      <c r="B2573" s="2">
        <v>1712</v>
      </c>
      <c r="C2573" s="7" t="s">
        <v>258</v>
      </c>
      <c r="D2573" s="8" t="s">
        <v>6622</v>
      </c>
      <c r="E2573" s="3" t="s">
        <v>256</v>
      </c>
      <c r="F2573" s="3" t="s">
        <v>5697</v>
      </c>
      <c r="G2573" s="3" t="s">
        <v>1545</v>
      </c>
      <c r="H2573" s="3">
        <f>VLOOKUP(F2573,BDRE_AF_20210615!$A$2:$F$3093,6,FALSE)</f>
        <v>1014</v>
      </c>
      <c r="I2573" s="9">
        <f t="shared" si="121"/>
        <v>9</v>
      </c>
      <c r="K2573" s="1" t="s">
        <v>5697</v>
      </c>
      <c r="L2573" s="1" t="s">
        <v>258</v>
      </c>
      <c r="M2573" s="1" t="s">
        <v>256</v>
      </c>
      <c r="N2573" s="1" t="s">
        <v>1545</v>
      </c>
      <c r="O2573" s="1" t="str">
        <f t="shared" si="122"/>
        <v>OK</v>
      </c>
      <c r="P2573" s="1" t="str">
        <f t="shared" si="123"/>
        <v>OK</v>
      </c>
    </row>
    <row r="2574" spans="2:16">
      <c r="B2574" s="2">
        <v>1713</v>
      </c>
      <c r="C2574" s="7" t="s">
        <v>258</v>
      </c>
      <c r="D2574" s="8" t="s">
        <v>6644</v>
      </c>
      <c r="E2574" s="3" t="s">
        <v>257</v>
      </c>
      <c r="F2574" s="3" t="s">
        <v>5703</v>
      </c>
      <c r="G2574" s="3" t="s">
        <v>1546</v>
      </c>
      <c r="H2574" s="3">
        <f>VLOOKUP(F2574,BDRE_AF_20210615!$A$2:$F$3093,6,FALSE)</f>
        <v>463</v>
      </c>
      <c r="I2574" s="9">
        <f t="shared" si="121"/>
        <v>7</v>
      </c>
      <c r="K2574" s="1" t="s">
        <v>5703</v>
      </c>
      <c r="L2574" s="1" t="s">
        <v>258</v>
      </c>
      <c r="M2574" s="1" t="s">
        <v>257</v>
      </c>
      <c r="N2574" s="1" t="s">
        <v>1546</v>
      </c>
      <c r="O2574" s="1" t="str">
        <f t="shared" si="122"/>
        <v>OK</v>
      </c>
      <c r="P2574" s="1" t="str">
        <f t="shared" si="123"/>
        <v>OK</v>
      </c>
    </row>
    <row r="2575" spans="2:16">
      <c r="B2575" s="2">
        <v>1713</v>
      </c>
      <c r="C2575" s="7" t="s">
        <v>258</v>
      </c>
      <c r="D2575" s="8" t="s">
        <v>6644</v>
      </c>
      <c r="E2575" s="3" t="s">
        <v>257</v>
      </c>
      <c r="F2575" s="3" t="s">
        <v>5715</v>
      </c>
      <c r="G2575" s="3" t="s">
        <v>2220</v>
      </c>
      <c r="H2575" s="3">
        <f>VLOOKUP(F2575,BDRE_AF_20210615!$A$2:$F$3093,6,FALSE)</f>
        <v>1209</v>
      </c>
      <c r="I2575" s="9">
        <f t="shared" si="121"/>
        <v>9</v>
      </c>
      <c r="K2575" s="1" t="s">
        <v>5715</v>
      </c>
      <c r="L2575" s="1" t="s">
        <v>258</v>
      </c>
      <c r="M2575" s="1" t="s">
        <v>257</v>
      </c>
      <c r="N2575" s="1" t="s">
        <v>2220</v>
      </c>
      <c r="O2575" s="1" t="str">
        <f t="shared" si="122"/>
        <v>OK</v>
      </c>
      <c r="P2575" s="1" t="str">
        <f t="shared" si="123"/>
        <v>OK</v>
      </c>
    </row>
    <row r="2576" spans="2:16">
      <c r="B2576" s="2">
        <v>1713</v>
      </c>
      <c r="C2576" s="7" t="s">
        <v>258</v>
      </c>
      <c r="D2576" s="8" t="s">
        <v>6644</v>
      </c>
      <c r="E2576" s="3" t="s">
        <v>257</v>
      </c>
      <c r="F2576" s="3" t="s">
        <v>5704</v>
      </c>
      <c r="G2576" s="3" t="s">
        <v>1547</v>
      </c>
      <c r="H2576" s="3">
        <f>VLOOKUP(F2576,BDRE_AF_20210615!$A$2:$F$3093,6,FALSE)</f>
        <v>2201</v>
      </c>
      <c r="I2576" s="9">
        <f t="shared" si="121"/>
        <v>9</v>
      </c>
      <c r="K2576" s="1" t="s">
        <v>5704</v>
      </c>
      <c r="L2576" s="1" t="s">
        <v>258</v>
      </c>
      <c r="M2576" s="1" t="s">
        <v>257</v>
      </c>
      <c r="N2576" s="1" t="s">
        <v>1547</v>
      </c>
      <c r="O2576" s="1" t="str">
        <f t="shared" si="122"/>
        <v>OK</v>
      </c>
      <c r="P2576" s="1" t="str">
        <f t="shared" si="123"/>
        <v>OK</v>
      </c>
    </row>
    <row r="2577" spans="2:16">
      <c r="B2577" s="2">
        <v>1713</v>
      </c>
      <c r="C2577" s="7" t="s">
        <v>258</v>
      </c>
      <c r="D2577" s="8" t="s">
        <v>6644</v>
      </c>
      <c r="E2577" s="3" t="s">
        <v>257</v>
      </c>
      <c r="F2577" s="3" t="s">
        <v>5705</v>
      </c>
      <c r="G2577" s="3" t="s">
        <v>1548</v>
      </c>
      <c r="H2577" s="3">
        <f>VLOOKUP(F2577,BDRE_AF_20210615!$A$2:$F$3093,6,FALSE)</f>
        <v>618</v>
      </c>
      <c r="I2577" s="9">
        <f t="shared" si="121"/>
        <v>7</v>
      </c>
      <c r="K2577" s="1" t="s">
        <v>5705</v>
      </c>
      <c r="L2577" s="1" t="s">
        <v>258</v>
      </c>
      <c r="M2577" s="1" t="s">
        <v>257</v>
      </c>
      <c r="N2577" s="1" t="s">
        <v>1548</v>
      </c>
      <c r="O2577" s="1" t="str">
        <f t="shared" si="122"/>
        <v>OK</v>
      </c>
      <c r="P2577" s="1" t="str">
        <f t="shared" si="123"/>
        <v>OK</v>
      </c>
    </row>
    <row r="2578" spans="2:16">
      <c r="B2578" s="2">
        <v>1713</v>
      </c>
      <c r="C2578" s="7" t="s">
        <v>258</v>
      </c>
      <c r="D2578" s="8" t="s">
        <v>6644</v>
      </c>
      <c r="E2578" s="3" t="s">
        <v>257</v>
      </c>
      <c r="F2578" s="3" t="s">
        <v>5706</v>
      </c>
      <c r="G2578" s="3" t="s">
        <v>1549</v>
      </c>
      <c r="H2578" s="3">
        <f>VLOOKUP(F2578,BDRE_AF_20210615!$A$2:$F$3093,6,FALSE)</f>
        <v>537</v>
      </c>
      <c r="I2578" s="9">
        <f t="shared" si="121"/>
        <v>7</v>
      </c>
      <c r="K2578" s="1" t="s">
        <v>5706</v>
      </c>
      <c r="L2578" s="1" t="s">
        <v>258</v>
      </c>
      <c r="M2578" s="1" t="s">
        <v>257</v>
      </c>
      <c r="N2578" s="1" t="s">
        <v>1549</v>
      </c>
      <c r="O2578" s="1" t="str">
        <f t="shared" si="122"/>
        <v>OK</v>
      </c>
      <c r="P2578" s="1" t="str">
        <f t="shared" si="123"/>
        <v>OK</v>
      </c>
    </row>
    <row r="2579" spans="2:16">
      <c r="B2579" s="2">
        <v>1713</v>
      </c>
      <c r="C2579" s="7" t="s">
        <v>258</v>
      </c>
      <c r="D2579" s="8" t="s">
        <v>6644</v>
      </c>
      <c r="E2579" s="3" t="s">
        <v>257</v>
      </c>
      <c r="F2579" s="3" t="s">
        <v>5714</v>
      </c>
      <c r="G2579" s="3" t="s">
        <v>1555</v>
      </c>
      <c r="H2579" s="3">
        <f>VLOOKUP(F2579,BDRE_AF_20210615!$A$2:$F$3093,6,FALSE)</f>
        <v>698</v>
      </c>
      <c r="I2579" s="9">
        <f t="shared" si="121"/>
        <v>7</v>
      </c>
      <c r="K2579" s="1" t="s">
        <v>5714</v>
      </c>
      <c r="L2579" s="1" t="s">
        <v>258</v>
      </c>
      <c r="M2579" s="1" t="s">
        <v>257</v>
      </c>
      <c r="N2579" s="1" t="s">
        <v>1555</v>
      </c>
      <c r="O2579" s="1" t="str">
        <f t="shared" si="122"/>
        <v>OK</v>
      </c>
      <c r="P2579" s="1" t="str">
        <f t="shared" si="123"/>
        <v>OK</v>
      </c>
    </row>
    <row r="2580" spans="2:16">
      <c r="B2580" s="2">
        <v>1713</v>
      </c>
      <c r="C2580" s="7" t="s">
        <v>258</v>
      </c>
      <c r="D2580" s="8" t="s">
        <v>6644</v>
      </c>
      <c r="E2580" s="3" t="s">
        <v>257</v>
      </c>
      <c r="F2580" s="3" t="s">
        <v>5707</v>
      </c>
      <c r="G2580" s="3" t="s">
        <v>1550</v>
      </c>
      <c r="H2580" s="3">
        <f>VLOOKUP(F2580,BDRE_AF_20210615!$A$2:$F$3093,6,FALSE)</f>
        <v>758</v>
      </c>
      <c r="I2580" s="9">
        <f t="shared" si="121"/>
        <v>7</v>
      </c>
      <c r="K2580" s="1" t="s">
        <v>5707</v>
      </c>
      <c r="L2580" s="1" t="s">
        <v>258</v>
      </c>
      <c r="M2580" s="1" t="s">
        <v>257</v>
      </c>
      <c r="N2580" s="1" t="s">
        <v>1550</v>
      </c>
      <c r="O2580" s="1" t="str">
        <f t="shared" si="122"/>
        <v>OK</v>
      </c>
      <c r="P2580" s="1" t="str">
        <f t="shared" si="123"/>
        <v>OK</v>
      </c>
    </row>
    <row r="2581" spans="2:16">
      <c r="B2581" s="2">
        <v>1713</v>
      </c>
      <c r="C2581" s="7" t="s">
        <v>258</v>
      </c>
      <c r="D2581" s="8" t="s">
        <v>6644</v>
      </c>
      <c r="E2581" s="3" t="s">
        <v>257</v>
      </c>
      <c r="F2581" s="3" t="s">
        <v>5708</v>
      </c>
      <c r="G2581" s="3" t="s">
        <v>2163</v>
      </c>
      <c r="H2581" s="3">
        <f>VLOOKUP(F2581,BDRE_AF_20210615!$A$2:$F$3093,6,FALSE)</f>
        <v>1540</v>
      </c>
      <c r="I2581" s="9">
        <f t="shared" si="121"/>
        <v>9</v>
      </c>
      <c r="K2581" s="1" t="s">
        <v>5708</v>
      </c>
      <c r="L2581" s="1" t="s">
        <v>258</v>
      </c>
      <c r="M2581" s="1" t="s">
        <v>257</v>
      </c>
      <c r="N2581" s="1" t="s">
        <v>9853</v>
      </c>
      <c r="O2581" s="1" t="str">
        <f t="shared" si="122"/>
        <v>ERRO</v>
      </c>
      <c r="P2581" s="1" t="str">
        <f t="shared" si="123"/>
        <v>OK</v>
      </c>
    </row>
    <row r="2582" spans="2:16">
      <c r="B2582" s="2">
        <v>1713</v>
      </c>
      <c r="C2582" s="7" t="s">
        <v>258</v>
      </c>
      <c r="D2582" s="8" t="s">
        <v>6644</v>
      </c>
      <c r="E2582" s="3" t="s">
        <v>257</v>
      </c>
      <c r="F2582" s="3" t="s">
        <v>5709</v>
      </c>
      <c r="G2582" s="3" t="s">
        <v>1551</v>
      </c>
      <c r="H2582" s="3">
        <f>VLOOKUP(F2582,BDRE_AF_20210615!$A$2:$F$3093,6,FALSE)</f>
        <v>489</v>
      </c>
      <c r="I2582" s="9">
        <f t="shared" si="121"/>
        <v>7</v>
      </c>
      <c r="K2582" s="1" t="s">
        <v>5709</v>
      </c>
      <c r="L2582" s="1" t="s">
        <v>258</v>
      </c>
      <c r="M2582" s="1" t="s">
        <v>257</v>
      </c>
      <c r="N2582" s="1" t="s">
        <v>1551</v>
      </c>
      <c r="O2582" s="1" t="str">
        <f t="shared" si="122"/>
        <v>OK</v>
      </c>
      <c r="P2582" s="1" t="str">
        <f t="shared" si="123"/>
        <v>OK</v>
      </c>
    </row>
    <row r="2583" spans="2:16">
      <c r="B2583" s="2">
        <v>1713</v>
      </c>
      <c r="C2583" s="7" t="s">
        <v>258</v>
      </c>
      <c r="D2583" s="8" t="s">
        <v>6644</v>
      </c>
      <c r="E2583" s="3" t="s">
        <v>257</v>
      </c>
      <c r="F2583" s="3" t="s">
        <v>5716</v>
      </c>
      <c r="G2583" s="3" t="s">
        <v>5717</v>
      </c>
      <c r="H2583" s="3">
        <f>VLOOKUP(F2583,BDRE_AF_20210615!$A$2:$F$3093,6,FALSE)</f>
        <v>443</v>
      </c>
      <c r="I2583" s="9">
        <f t="shared" si="121"/>
        <v>7</v>
      </c>
      <c r="K2583" s="1" t="s">
        <v>5716</v>
      </c>
      <c r="L2583" s="1" t="s">
        <v>258</v>
      </c>
      <c r="M2583" s="1" t="s">
        <v>257</v>
      </c>
      <c r="N2583" s="1" t="s">
        <v>5717</v>
      </c>
      <c r="O2583" s="1" t="str">
        <f t="shared" si="122"/>
        <v>OK</v>
      </c>
      <c r="P2583" s="1" t="str">
        <f t="shared" si="123"/>
        <v>OK</v>
      </c>
    </row>
    <row r="2584" spans="2:16">
      <c r="B2584" s="2">
        <v>1713</v>
      </c>
      <c r="C2584" s="7" t="s">
        <v>258</v>
      </c>
      <c r="D2584" s="8" t="s">
        <v>6644</v>
      </c>
      <c r="E2584" s="3" t="s">
        <v>257</v>
      </c>
      <c r="F2584" s="3" t="s">
        <v>5710</v>
      </c>
      <c r="G2584" s="3" t="s">
        <v>1552</v>
      </c>
      <c r="H2584" s="3">
        <f>VLOOKUP(F2584,BDRE_AF_20210615!$A$2:$F$3093,6,FALSE)</f>
        <v>425</v>
      </c>
      <c r="I2584" s="9">
        <f t="shared" si="121"/>
        <v>7</v>
      </c>
      <c r="K2584" s="1" t="s">
        <v>5710</v>
      </c>
      <c r="L2584" s="1" t="s">
        <v>258</v>
      </c>
      <c r="M2584" s="1" t="s">
        <v>257</v>
      </c>
      <c r="N2584" s="1" t="s">
        <v>1552</v>
      </c>
      <c r="O2584" s="1" t="str">
        <f t="shared" si="122"/>
        <v>OK</v>
      </c>
      <c r="P2584" s="1" t="str">
        <f t="shared" si="123"/>
        <v>OK</v>
      </c>
    </row>
    <row r="2585" spans="2:16">
      <c r="B2585" s="2">
        <v>1713</v>
      </c>
      <c r="C2585" s="7" t="s">
        <v>258</v>
      </c>
      <c r="D2585" s="8" t="s">
        <v>6644</v>
      </c>
      <c r="E2585" s="3" t="s">
        <v>257</v>
      </c>
      <c r="F2585" s="3" t="s">
        <v>5711</v>
      </c>
      <c r="G2585" s="3" t="s">
        <v>257</v>
      </c>
      <c r="H2585" s="3">
        <f>VLOOKUP(F2585,BDRE_AF_20210615!$A$2:$F$3093,6,FALSE)</f>
        <v>3263</v>
      </c>
      <c r="I2585" s="9">
        <f t="shared" si="121"/>
        <v>9</v>
      </c>
      <c r="K2585" s="1" t="s">
        <v>5711</v>
      </c>
      <c r="L2585" s="1" t="s">
        <v>258</v>
      </c>
      <c r="M2585" s="1" t="s">
        <v>257</v>
      </c>
      <c r="N2585" s="1" t="s">
        <v>257</v>
      </c>
      <c r="O2585" s="1" t="str">
        <f t="shared" si="122"/>
        <v>OK</v>
      </c>
      <c r="P2585" s="1" t="str">
        <f t="shared" si="123"/>
        <v>OK</v>
      </c>
    </row>
    <row r="2586" spans="2:16">
      <c r="B2586" s="2">
        <v>1713</v>
      </c>
      <c r="C2586" s="7" t="s">
        <v>258</v>
      </c>
      <c r="D2586" s="8" t="s">
        <v>6644</v>
      </c>
      <c r="E2586" s="3" t="s">
        <v>257</v>
      </c>
      <c r="F2586" s="3" t="s">
        <v>5712</v>
      </c>
      <c r="G2586" s="3" t="s">
        <v>1553</v>
      </c>
      <c r="H2586" s="3">
        <f>VLOOKUP(F2586,BDRE_AF_20210615!$A$2:$F$3093,6,FALSE)</f>
        <v>705</v>
      </c>
      <c r="I2586" s="9">
        <f t="shared" si="121"/>
        <v>7</v>
      </c>
      <c r="K2586" s="1" t="s">
        <v>5712</v>
      </c>
      <c r="L2586" s="1" t="s">
        <v>258</v>
      </c>
      <c r="M2586" s="1" t="s">
        <v>257</v>
      </c>
      <c r="N2586" s="1" t="s">
        <v>1553</v>
      </c>
      <c r="O2586" s="1" t="str">
        <f t="shared" si="122"/>
        <v>OK</v>
      </c>
      <c r="P2586" s="1" t="str">
        <f t="shared" si="123"/>
        <v>OK</v>
      </c>
    </row>
    <row r="2587" spans="2:16">
      <c r="B2587" s="2">
        <v>1713</v>
      </c>
      <c r="C2587" s="7" t="s">
        <v>258</v>
      </c>
      <c r="D2587" s="8" t="s">
        <v>6644</v>
      </c>
      <c r="E2587" s="3" t="s">
        <v>257</v>
      </c>
      <c r="F2587" s="3" t="s">
        <v>5713</v>
      </c>
      <c r="G2587" s="3" t="s">
        <v>1554</v>
      </c>
      <c r="H2587" s="3">
        <f>VLOOKUP(F2587,BDRE_AF_20210615!$A$2:$F$3093,6,FALSE)</f>
        <v>995</v>
      </c>
      <c r="I2587" s="9">
        <f t="shared" si="121"/>
        <v>7</v>
      </c>
      <c r="K2587" s="1" t="s">
        <v>5713</v>
      </c>
      <c r="L2587" s="1" t="s">
        <v>258</v>
      </c>
      <c r="M2587" s="1" t="s">
        <v>257</v>
      </c>
      <c r="N2587" s="1" t="s">
        <v>1554</v>
      </c>
      <c r="O2587" s="1" t="str">
        <f t="shared" si="122"/>
        <v>OK</v>
      </c>
      <c r="P2587" s="1" t="str">
        <f t="shared" si="123"/>
        <v>OK</v>
      </c>
    </row>
    <row r="2588" spans="2:16">
      <c r="B2588" s="2">
        <v>1714</v>
      </c>
      <c r="C2588" s="7" t="s">
        <v>258</v>
      </c>
      <c r="D2588" s="8" t="s">
        <v>6645</v>
      </c>
      <c r="E2588" s="3" t="s">
        <v>258</v>
      </c>
      <c r="F2588" s="3" t="s">
        <v>5718</v>
      </c>
      <c r="G2588" s="3" t="s">
        <v>1556</v>
      </c>
      <c r="H2588" s="3">
        <f>VLOOKUP(F2588,BDRE_AF_20210615!$A$2:$F$3093,6,FALSE)</f>
        <v>1121</v>
      </c>
      <c r="I2588" s="9">
        <f t="shared" si="121"/>
        <v>9</v>
      </c>
      <c r="K2588" s="1" t="s">
        <v>5718</v>
      </c>
      <c r="L2588" s="1" t="s">
        <v>258</v>
      </c>
      <c r="M2588" s="1" t="s">
        <v>258</v>
      </c>
      <c r="N2588" s="1" t="s">
        <v>1556</v>
      </c>
      <c r="O2588" s="1" t="str">
        <f t="shared" si="122"/>
        <v>OK</v>
      </c>
      <c r="P2588" s="1" t="str">
        <f t="shared" si="123"/>
        <v>OK</v>
      </c>
    </row>
    <row r="2589" spans="2:16">
      <c r="B2589" s="2">
        <v>1714</v>
      </c>
      <c r="C2589" s="7" t="s">
        <v>258</v>
      </c>
      <c r="D2589" s="8" t="s">
        <v>6645</v>
      </c>
      <c r="E2589" s="3" t="s">
        <v>258</v>
      </c>
      <c r="F2589" s="3" t="s">
        <v>5719</v>
      </c>
      <c r="G2589" s="3" t="s">
        <v>1557</v>
      </c>
      <c r="H2589" s="3">
        <f>VLOOKUP(F2589,BDRE_AF_20210615!$A$2:$F$3093,6,FALSE)</f>
        <v>1584</v>
      </c>
      <c r="I2589" s="9">
        <f t="shared" si="121"/>
        <v>9</v>
      </c>
      <c r="K2589" s="1" t="s">
        <v>5719</v>
      </c>
      <c r="L2589" s="1" t="s">
        <v>258</v>
      </c>
      <c r="M2589" s="1" t="s">
        <v>258</v>
      </c>
      <c r="N2589" s="1" t="s">
        <v>1557</v>
      </c>
      <c r="O2589" s="1" t="str">
        <f t="shared" si="122"/>
        <v>OK</v>
      </c>
      <c r="P2589" s="1" t="str">
        <f t="shared" si="123"/>
        <v>OK</v>
      </c>
    </row>
    <row r="2590" spans="2:16">
      <c r="B2590" s="2">
        <v>1714</v>
      </c>
      <c r="C2590" s="7" t="s">
        <v>258</v>
      </c>
      <c r="D2590" s="8" t="s">
        <v>6645</v>
      </c>
      <c r="E2590" s="3" t="s">
        <v>258</v>
      </c>
      <c r="F2590" s="3" t="s">
        <v>5720</v>
      </c>
      <c r="G2590" s="3" t="s">
        <v>2202</v>
      </c>
      <c r="H2590" s="3">
        <f>VLOOKUP(F2590,BDRE_AF_20210615!$A$2:$F$3093,6,FALSE)</f>
        <v>1048</v>
      </c>
      <c r="I2590" s="9">
        <f t="shared" si="121"/>
        <v>9</v>
      </c>
      <c r="K2590" s="1" t="s">
        <v>5720</v>
      </c>
      <c r="L2590" s="1" t="s">
        <v>258</v>
      </c>
      <c r="M2590" s="1" t="s">
        <v>258</v>
      </c>
      <c r="N2590" s="1" t="s">
        <v>9849</v>
      </c>
      <c r="O2590" s="1" t="str">
        <f t="shared" si="122"/>
        <v>ERRO</v>
      </c>
      <c r="P2590" s="1" t="str">
        <f t="shared" si="123"/>
        <v>OK</v>
      </c>
    </row>
    <row r="2591" spans="2:16">
      <c r="B2591" s="2">
        <v>1714</v>
      </c>
      <c r="C2591" s="7" t="s">
        <v>258</v>
      </c>
      <c r="D2591" s="8" t="s">
        <v>6645</v>
      </c>
      <c r="E2591" s="3" t="s">
        <v>258</v>
      </c>
      <c r="F2591" s="3" t="s">
        <v>5721</v>
      </c>
      <c r="G2591" s="3" t="s">
        <v>1558</v>
      </c>
      <c r="H2591" s="3">
        <f>VLOOKUP(F2591,BDRE_AF_20210615!$A$2:$F$3093,6,FALSE)</f>
        <v>1611</v>
      </c>
      <c r="I2591" s="9">
        <f t="shared" si="121"/>
        <v>9</v>
      </c>
      <c r="K2591" s="1" t="s">
        <v>5721</v>
      </c>
      <c r="L2591" s="1" t="s">
        <v>258</v>
      </c>
      <c r="M2591" s="1" t="s">
        <v>258</v>
      </c>
      <c r="N2591" s="1" t="s">
        <v>1558</v>
      </c>
      <c r="O2591" s="1" t="str">
        <f t="shared" si="122"/>
        <v>OK</v>
      </c>
      <c r="P2591" s="1" t="str">
        <f t="shared" si="123"/>
        <v>OK</v>
      </c>
    </row>
    <row r="2592" spans="2:16">
      <c r="B2592" s="2">
        <v>1714</v>
      </c>
      <c r="C2592" s="7" t="s">
        <v>258</v>
      </c>
      <c r="D2592" s="8" t="s">
        <v>6645</v>
      </c>
      <c r="E2592" s="3" t="s">
        <v>258</v>
      </c>
      <c r="F2592" s="3" t="s">
        <v>5722</v>
      </c>
      <c r="G2592" s="3" t="s">
        <v>1559</v>
      </c>
      <c r="H2592" s="3">
        <f>VLOOKUP(F2592,BDRE_AF_20210615!$A$2:$F$3093,6,FALSE)</f>
        <v>1969</v>
      </c>
      <c r="I2592" s="9">
        <f t="shared" si="121"/>
        <v>9</v>
      </c>
      <c r="K2592" s="1" t="s">
        <v>5722</v>
      </c>
      <c r="L2592" s="1" t="s">
        <v>258</v>
      </c>
      <c r="M2592" s="1" t="s">
        <v>258</v>
      </c>
      <c r="N2592" s="1" t="s">
        <v>1559</v>
      </c>
      <c r="O2592" s="1" t="str">
        <f t="shared" si="122"/>
        <v>OK</v>
      </c>
      <c r="P2592" s="1" t="str">
        <f t="shared" si="123"/>
        <v>OK</v>
      </c>
    </row>
    <row r="2593" spans="2:16">
      <c r="B2593" s="2">
        <v>1714</v>
      </c>
      <c r="C2593" s="7" t="s">
        <v>258</v>
      </c>
      <c r="D2593" s="8" t="s">
        <v>6645</v>
      </c>
      <c r="E2593" s="3" t="s">
        <v>258</v>
      </c>
      <c r="F2593" s="3" t="s">
        <v>5723</v>
      </c>
      <c r="G2593" s="3" t="s">
        <v>1560</v>
      </c>
      <c r="H2593" s="3">
        <f>VLOOKUP(F2593,BDRE_AF_20210615!$A$2:$F$3093,6,FALSE)</f>
        <v>621</v>
      </c>
      <c r="I2593" s="9">
        <f t="shared" si="121"/>
        <v>7</v>
      </c>
      <c r="K2593" s="1" t="s">
        <v>5723</v>
      </c>
      <c r="L2593" s="1" t="s">
        <v>258</v>
      </c>
      <c r="M2593" s="1" t="s">
        <v>258</v>
      </c>
      <c r="N2593" s="1" t="s">
        <v>1560</v>
      </c>
      <c r="O2593" s="1" t="str">
        <f t="shared" si="122"/>
        <v>OK</v>
      </c>
      <c r="P2593" s="1" t="str">
        <f t="shared" si="123"/>
        <v>OK</v>
      </c>
    </row>
    <row r="2594" spans="2:16">
      <c r="B2594" s="2">
        <v>1714</v>
      </c>
      <c r="C2594" s="7" t="s">
        <v>258</v>
      </c>
      <c r="D2594" s="8" t="s">
        <v>6645</v>
      </c>
      <c r="E2594" s="3" t="s">
        <v>258</v>
      </c>
      <c r="F2594" s="3" t="s">
        <v>5724</v>
      </c>
      <c r="G2594" s="3" t="s">
        <v>1971</v>
      </c>
      <c r="H2594" s="3">
        <f>VLOOKUP(F2594,BDRE_AF_20210615!$A$2:$F$3093,6,FALSE)</f>
        <v>2714</v>
      </c>
      <c r="I2594" s="9">
        <f t="shared" si="121"/>
        <v>9</v>
      </c>
      <c r="K2594" s="1" t="s">
        <v>5724</v>
      </c>
      <c r="L2594" s="1" t="s">
        <v>258</v>
      </c>
      <c r="M2594" s="1" t="s">
        <v>258</v>
      </c>
      <c r="N2594" s="1" t="s">
        <v>9788</v>
      </c>
      <c r="O2594" s="1" t="str">
        <f t="shared" si="122"/>
        <v>ERRO</v>
      </c>
      <c r="P2594" s="1" t="str">
        <f t="shared" si="123"/>
        <v>OK</v>
      </c>
    </row>
    <row r="2595" spans="2:16">
      <c r="B2595" s="2">
        <v>1714</v>
      </c>
      <c r="C2595" s="7" t="s">
        <v>258</v>
      </c>
      <c r="D2595" s="8" t="s">
        <v>6645</v>
      </c>
      <c r="E2595" s="3" t="s">
        <v>258</v>
      </c>
      <c r="F2595" s="3" t="s">
        <v>5725</v>
      </c>
      <c r="G2595" s="3" t="s">
        <v>1561</v>
      </c>
      <c r="H2595" s="3">
        <f>VLOOKUP(F2595,BDRE_AF_20210615!$A$2:$F$3093,6,FALSE)</f>
        <v>3046</v>
      </c>
      <c r="I2595" s="9">
        <f t="shared" si="121"/>
        <v>9</v>
      </c>
      <c r="K2595" s="1" t="s">
        <v>5725</v>
      </c>
      <c r="L2595" s="1" t="s">
        <v>258</v>
      </c>
      <c r="M2595" s="1" t="s">
        <v>258</v>
      </c>
      <c r="N2595" s="1" t="s">
        <v>1561</v>
      </c>
      <c r="O2595" s="1" t="str">
        <f t="shared" si="122"/>
        <v>OK</v>
      </c>
      <c r="P2595" s="1" t="str">
        <f t="shared" si="123"/>
        <v>OK</v>
      </c>
    </row>
    <row r="2596" spans="2:16">
      <c r="B2596" s="2">
        <v>1714</v>
      </c>
      <c r="C2596" s="7" t="s">
        <v>258</v>
      </c>
      <c r="D2596" s="8" t="s">
        <v>6645</v>
      </c>
      <c r="E2596" s="3" t="s">
        <v>258</v>
      </c>
      <c r="F2596" s="3" t="s">
        <v>5726</v>
      </c>
      <c r="G2596" s="3" t="s">
        <v>1562</v>
      </c>
      <c r="H2596" s="3">
        <f>VLOOKUP(F2596,BDRE_AF_20210615!$A$2:$F$3093,6,FALSE)</f>
        <v>960</v>
      </c>
      <c r="I2596" s="9">
        <f t="shared" si="121"/>
        <v>7</v>
      </c>
      <c r="K2596" s="1" t="s">
        <v>5726</v>
      </c>
      <c r="L2596" s="1" t="s">
        <v>258</v>
      </c>
      <c r="M2596" s="1" t="s">
        <v>258</v>
      </c>
      <c r="N2596" s="1" t="s">
        <v>1562</v>
      </c>
      <c r="O2596" s="1" t="str">
        <f t="shared" si="122"/>
        <v>OK</v>
      </c>
      <c r="P2596" s="1" t="str">
        <f t="shared" si="123"/>
        <v>OK</v>
      </c>
    </row>
    <row r="2597" spans="2:16">
      <c r="B2597" s="2">
        <v>1714</v>
      </c>
      <c r="C2597" s="7" t="s">
        <v>258</v>
      </c>
      <c r="D2597" s="8" t="s">
        <v>6645</v>
      </c>
      <c r="E2597" s="3" t="s">
        <v>258</v>
      </c>
      <c r="F2597" s="3" t="s">
        <v>5727</v>
      </c>
      <c r="G2597" s="3" t="s">
        <v>1563</v>
      </c>
      <c r="H2597" s="3">
        <f>VLOOKUP(F2597,BDRE_AF_20210615!$A$2:$F$3093,6,FALSE)</f>
        <v>1660</v>
      </c>
      <c r="I2597" s="9">
        <f t="shared" si="121"/>
        <v>9</v>
      </c>
      <c r="K2597" s="1" t="s">
        <v>5727</v>
      </c>
      <c r="L2597" s="1" t="s">
        <v>258</v>
      </c>
      <c r="M2597" s="1" t="s">
        <v>258</v>
      </c>
      <c r="N2597" s="1" t="s">
        <v>1563</v>
      </c>
      <c r="O2597" s="1" t="str">
        <f t="shared" si="122"/>
        <v>OK</v>
      </c>
      <c r="P2597" s="1" t="str">
        <f t="shared" si="123"/>
        <v>OK</v>
      </c>
    </row>
    <row r="2598" spans="2:16">
      <c r="B2598" s="2">
        <v>1714</v>
      </c>
      <c r="C2598" s="7" t="s">
        <v>258</v>
      </c>
      <c r="D2598" s="8" t="s">
        <v>6645</v>
      </c>
      <c r="E2598" s="3" t="s">
        <v>258</v>
      </c>
      <c r="F2598" s="3" t="s">
        <v>5728</v>
      </c>
      <c r="G2598" s="3" t="s">
        <v>1564</v>
      </c>
      <c r="H2598" s="3">
        <f>VLOOKUP(F2598,BDRE_AF_20210615!$A$2:$F$3093,6,FALSE)</f>
        <v>1573</v>
      </c>
      <c r="I2598" s="9">
        <f t="shared" si="121"/>
        <v>9</v>
      </c>
      <c r="K2598" s="1" t="s">
        <v>5728</v>
      </c>
      <c r="L2598" s="1" t="s">
        <v>258</v>
      </c>
      <c r="M2598" s="1" t="s">
        <v>258</v>
      </c>
      <c r="N2598" s="1" t="s">
        <v>1564</v>
      </c>
      <c r="O2598" s="1" t="str">
        <f t="shared" si="122"/>
        <v>OK</v>
      </c>
      <c r="P2598" s="1" t="str">
        <f t="shared" si="123"/>
        <v>OK</v>
      </c>
    </row>
    <row r="2599" spans="2:16">
      <c r="B2599" s="2">
        <v>1714</v>
      </c>
      <c r="C2599" s="7" t="s">
        <v>258</v>
      </c>
      <c r="D2599" s="8" t="s">
        <v>6645</v>
      </c>
      <c r="E2599" s="3" t="s">
        <v>258</v>
      </c>
      <c r="F2599" s="3" t="s">
        <v>5730</v>
      </c>
      <c r="G2599" s="3" t="s">
        <v>5731</v>
      </c>
      <c r="H2599" s="3">
        <f>VLOOKUP(F2599,BDRE_AF_20210615!$A$2:$F$3093,6,FALSE)</f>
        <v>2854</v>
      </c>
      <c r="I2599" s="9">
        <f t="shared" si="121"/>
        <v>9</v>
      </c>
      <c r="K2599" s="1" t="s">
        <v>5730</v>
      </c>
      <c r="L2599" s="1" t="s">
        <v>258</v>
      </c>
      <c r="M2599" s="1" t="s">
        <v>258</v>
      </c>
      <c r="N2599" s="1" t="s">
        <v>5731</v>
      </c>
      <c r="O2599" s="1" t="str">
        <f t="shared" si="122"/>
        <v>OK</v>
      </c>
      <c r="P2599" s="1" t="str">
        <f t="shared" si="123"/>
        <v>OK</v>
      </c>
    </row>
    <row r="2600" spans="2:16">
      <c r="B2600" s="2">
        <v>1714</v>
      </c>
      <c r="C2600" s="7" t="s">
        <v>258</v>
      </c>
      <c r="D2600" s="8" t="s">
        <v>6645</v>
      </c>
      <c r="E2600" s="3" t="s">
        <v>258</v>
      </c>
      <c r="F2600" s="3" t="s">
        <v>5732</v>
      </c>
      <c r="G2600" s="3" t="s">
        <v>5733</v>
      </c>
      <c r="H2600" s="3">
        <f>VLOOKUP(F2600,BDRE_AF_20210615!$A$2:$F$3093,6,FALSE)</f>
        <v>2710</v>
      </c>
      <c r="I2600" s="9">
        <f t="shared" si="121"/>
        <v>9</v>
      </c>
      <c r="K2600" s="1" t="s">
        <v>5732</v>
      </c>
      <c r="L2600" s="1" t="s">
        <v>258</v>
      </c>
      <c r="M2600" s="1" t="s">
        <v>258</v>
      </c>
      <c r="N2600" s="1" t="s">
        <v>5733</v>
      </c>
      <c r="O2600" s="1" t="str">
        <f t="shared" si="122"/>
        <v>OK</v>
      </c>
      <c r="P2600" s="1" t="str">
        <f t="shared" si="123"/>
        <v>OK</v>
      </c>
    </row>
    <row r="2601" spans="2:16">
      <c r="B2601" s="2">
        <v>1714</v>
      </c>
      <c r="C2601" s="7" t="s">
        <v>258</v>
      </c>
      <c r="D2601" s="8" t="s">
        <v>6645</v>
      </c>
      <c r="E2601" s="3" t="s">
        <v>258</v>
      </c>
      <c r="F2601" s="3" t="s">
        <v>5734</v>
      </c>
      <c r="G2601" s="3" t="s">
        <v>5735</v>
      </c>
      <c r="H2601" s="3">
        <f>VLOOKUP(F2601,BDRE_AF_20210615!$A$2:$F$3093,6,FALSE)</f>
        <v>1857</v>
      </c>
      <c r="I2601" s="9">
        <f t="shared" si="121"/>
        <v>9</v>
      </c>
      <c r="K2601" s="1" t="s">
        <v>5734</v>
      </c>
      <c r="L2601" s="1" t="s">
        <v>258</v>
      </c>
      <c r="M2601" s="1" t="s">
        <v>258</v>
      </c>
      <c r="N2601" s="1" t="s">
        <v>5735</v>
      </c>
      <c r="O2601" s="1" t="str">
        <f t="shared" si="122"/>
        <v>OK</v>
      </c>
      <c r="P2601" s="1" t="str">
        <f t="shared" si="123"/>
        <v>OK</v>
      </c>
    </row>
    <row r="2602" spans="2:16">
      <c r="B2602" s="2">
        <v>1714</v>
      </c>
      <c r="C2602" s="7" t="s">
        <v>258</v>
      </c>
      <c r="D2602" s="8" t="s">
        <v>6645</v>
      </c>
      <c r="E2602" s="3" t="s">
        <v>258</v>
      </c>
      <c r="F2602" s="3" t="s">
        <v>5736</v>
      </c>
      <c r="G2602" s="3" t="s">
        <v>5737</v>
      </c>
      <c r="H2602" s="3">
        <f>VLOOKUP(F2602,BDRE_AF_20210615!$A$2:$F$3093,6,FALSE)</f>
        <v>3472</v>
      </c>
      <c r="I2602" s="9">
        <f t="shared" si="121"/>
        <v>9</v>
      </c>
      <c r="K2602" s="1" t="s">
        <v>5736</v>
      </c>
      <c r="L2602" s="1" t="s">
        <v>258</v>
      </c>
      <c r="M2602" s="1" t="s">
        <v>258</v>
      </c>
      <c r="N2602" s="1" t="s">
        <v>5737</v>
      </c>
      <c r="O2602" s="1" t="str">
        <f t="shared" si="122"/>
        <v>OK</v>
      </c>
      <c r="P2602" s="1" t="str">
        <f t="shared" si="123"/>
        <v>OK</v>
      </c>
    </row>
    <row r="2603" spans="2:16">
      <c r="B2603" s="2">
        <v>1714</v>
      </c>
      <c r="C2603" s="7" t="s">
        <v>258</v>
      </c>
      <c r="D2603" s="8" t="s">
        <v>6645</v>
      </c>
      <c r="E2603" s="3" t="s">
        <v>258</v>
      </c>
      <c r="F2603" s="3" t="s">
        <v>5738</v>
      </c>
      <c r="G2603" s="3" t="s">
        <v>5739</v>
      </c>
      <c r="H2603" s="3">
        <f>VLOOKUP(F2603,BDRE_AF_20210615!$A$2:$F$3093,6,FALSE)</f>
        <v>912</v>
      </c>
      <c r="I2603" s="9">
        <f t="shared" si="121"/>
        <v>7</v>
      </c>
      <c r="K2603" s="1" t="s">
        <v>5738</v>
      </c>
      <c r="L2603" s="1" t="s">
        <v>258</v>
      </c>
      <c r="M2603" s="1" t="s">
        <v>258</v>
      </c>
      <c r="N2603" s="1" t="s">
        <v>5739</v>
      </c>
      <c r="O2603" s="1" t="str">
        <f t="shared" si="122"/>
        <v>OK</v>
      </c>
      <c r="P2603" s="1" t="str">
        <f t="shared" si="123"/>
        <v>OK</v>
      </c>
    </row>
    <row r="2604" spans="2:16">
      <c r="B2604" s="2">
        <v>1714</v>
      </c>
      <c r="C2604" s="7" t="s">
        <v>258</v>
      </c>
      <c r="D2604" s="8" t="s">
        <v>6645</v>
      </c>
      <c r="E2604" s="3" t="s">
        <v>258</v>
      </c>
      <c r="F2604" s="3" t="s">
        <v>5740</v>
      </c>
      <c r="G2604" s="3" t="s">
        <v>5741</v>
      </c>
      <c r="H2604" s="3">
        <f>VLOOKUP(F2604,BDRE_AF_20210615!$A$2:$F$3093,6,FALSE)</f>
        <v>923</v>
      </c>
      <c r="I2604" s="9">
        <f t="shared" si="121"/>
        <v>7</v>
      </c>
      <c r="K2604" s="1" t="s">
        <v>5740</v>
      </c>
      <c r="L2604" s="1" t="s">
        <v>258</v>
      </c>
      <c r="M2604" s="1" t="s">
        <v>258</v>
      </c>
      <c r="N2604" s="1" t="s">
        <v>5741</v>
      </c>
      <c r="O2604" s="1" t="str">
        <f t="shared" si="122"/>
        <v>OK</v>
      </c>
      <c r="P2604" s="1" t="str">
        <f t="shared" si="123"/>
        <v>OK</v>
      </c>
    </row>
    <row r="2605" spans="2:16">
      <c r="B2605" s="2">
        <v>1714</v>
      </c>
      <c r="C2605" s="7" t="s">
        <v>258</v>
      </c>
      <c r="D2605" s="8" t="s">
        <v>6645</v>
      </c>
      <c r="E2605" s="3" t="s">
        <v>258</v>
      </c>
      <c r="F2605" s="3" t="s">
        <v>5742</v>
      </c>
      <c r="G2605" s="3" t="s">
        <v>5743</v>
      </c>
      <c r="H2605" s="3">
        <f>VLOOKUP(F2605,BDRE_AF_20210615!$A$2:$F$3093,6,FALSE)</f>
        <v>1371</v>
      </c>
      <c r="I2605" s="9">
        <f t="shared" si="121"/>
        <v>9</v>
      </c>
      <c r="K2605" s="1" t="s">
        <v>5742</v>
      </c>
      <c r="L2605" s="1" t="s">
        <v>258</v>
      </c>
      <c r="M2605" s="1" t="s">
        <v>258</v>
      </c>
      <c r="N2605" s="1" t="s">
        <v>5743</v>
      </c>
      <c r="O2605" s="1" t="str">
        <f t="shared" si="122"/>
        <v>OK</v>
      </c>
      <c r="P2605" s="1" t="str">
        <f t="shared" si="123"/>
        <v>OK</v>
      </c>
    </row>
    <row r="2606" spans="2:16">
      <c r="B2606" s="2">
        <v>1714</v>
      </c>
      <c r="C2606" s="7" t="s">
        <v>258</v>
      </c>
      <c r="D2606" s="8" t="s">
        <v>6645</v>
      </c>
      <c r="E2606" s="3" t="s">
        <v>258</v>
      </c>
      <c r="F2606" s="3" t="s">
        <v>5729</v>
      </c>
      <c r="G2606" s="33" t="s">
        <v>2177</v>
      </c>
      <c r="H2606" s="3">
        <f>VLOOKUP(F2606,BDRE_AF_20210615!$A$2:$F$3093,6,FALSE)</f>
        <v>1722</v>
      </c>
      <c r="I2606" s="9">
        <f t="shared" si="121"/>
        <v>9</v>
      </c>
      <c r="K2606" s="1" t="s">
        <v>5729</v>
      </c>
      <c r="L2606" s="1" t="s">
        <v>258</v>
      </c>
      <c r="M2606" s="1" t="s">
        <v>258</v>
      </c>
      <c r="N2606" s="1" t="s">
        <v>9934</v>
      </c>
      <c r="O2606" s="1" t="str">
        <f t="shared" si="122"/>
        <v>ERRO</v>
      </c>
      <c r="P2606" s="1" t="str">
        <f t="shared" si="123"/>
        <v>OK</v>
      </c>
    </row>
    <row r="2607" spans="2:16">
      <c r="B2607" s="2">
        <v>1714</v>
      </c>
      <c r="C2607" s="7" t="s">
        <v>258</v>
      </c>
      <c r="D2607" s="8" t="s">
        <v>6645</v>
      </c>
      <c r="E2607" s="3" t="s">
        <v>258</v>
      </c>
      <c r="F2607" s="3" t="s">
        <v>5744</v>
      </c>
      <c r="G2607" s="35" t="s">
        <v>258</v>
      </c>
      <c r="H2607" s="3">
        <f>VLOOKUP(F2607,BDRE_AF_20210615!$A$2:$F$3093,6,FALSE)</f>
        <v>15958</v>
      </c>
      <c r="I2607" s="9">
        <f t="shared" si="121"/>
        <v>13</v>
      </c>
      <c r="K2607" s="1" t="s">
        <v>5744</v>
      </c>
      <c r="L2607" s="1" t="s">
        <v>258</v>
      </c>
      <c r="M2607" s="1" t="s">
        <v>258</v>
      </c>
      <c r="N2607" s="34" t="s">
        <v>258</v>
      </c>
      <c r="O2607" s="1" t="str">
        <f t="shared" si="122"/>
        <v>OK</v>
      </c>
      <c r="P2607" s="1" t="str">
        <f t="shared" si="123"/>
        <v>OK</v>
      </c>
    </row>
    <row r="2608" spans="2:16">
      <c r="B2608" s="2">
        <v>1801</v>
      </c>
      <c r="C2608" s="7" t="s">
        <v>281</v>
      </c>
      <c r="D2608" s="8" t="s">
        <v>6380</v>
      </c>
      <c r="E2608" s="3" t="s">
        <v>259</v>
      </c>
      <c r="F2608" s="3" t="s">
        <v>5745</v>
      </c>
      <c r="G2608" s="3" t="s">
        <v>5746</v>
      </c>
      <c r="H2608" s="3">
        <f>VLOOKUP(F2608,BDRE_AF_20210615!$A$2:$F$3093,6,FALSE)</f>
        <v>323</v>
      </c>
      <c r="I2608" s="9">
        <f t="shared" si="121"/>
        <v>7</v>
      </c>
      <c r="K2608" s="1" t="s">
        <v>5745</v>
      </c>
      <c r="L2608" s="1" t="s">
        <v>281</v>
      </c>
      <c r="M2608" s="1" t="s">
        <v>259</v>
      </c>
      <c r="N2608" s="1" t="s">
        <v>5746</v>
      </c>
      <c r="O2608" s="1" t="str">
        <f t="shared" si="122"/>
        <v>OK</v>
      </c>
      <c r="P2608" s="1" t="str">
        <f t="shared" si="123"/>
        <v>OK</v>
      </c>
    </row>
    <row r="2609" spans="2:16">
      <c r="B2609" s="2">
        <v>1801</v>
      </c>
      <c r="C2609" s="7" t="s">
        <v>281</v>
      </c>
      <c r="D2609" s="8" t="s">
        <v>6380</v>
      </c>
      <c r="E2609" s="3" t="s">
        <v>259</v>
      </c>
      <c r="F2609" s="3" t="s">
        <v>5757</v>
      </c>
      <c r="G2609" s="3" t="s">
        <v>259</v>
      </c>
      <c r="H2609" s="3">
        <f>VLOOKUP(F2609,BDRE_AF_20210615!$A$2:$F$3093,6,FALSE)</f>
        <v>1348</v>
      </c>
      <c r="I2609" s="9">
        <f t="shared" si="121"/>
        <v>9</v>
      </c>
      <c r="K2609" s="1" t="s">
        <v>5757</v>
      </c>
      <c r="L2609" s="1" t="s">
        <v>281</v>
      </c>
      <c r="M2609" s="1" t="s">
        <v>259</v>
      </c>
      <c r="N2609" s="1" t="s">
        <v>259</v>
      </c>
      <c r="O2609" s="1" t="str">
        <f t="shared" si="122"/>
        <v>OK</v>
      </c>
      <c r="P2609" s="1" t="str">
        <f t="shared" si="123"/>
        <v>OK</v>
      </c>
    </row>
    <row r="2610" spans="2:16">
      <c r="B2610" s="2">
        <v>1801</v>
      </c>
      <c r="C2610" s="7" t="s">
        <v>281</v>
      </c>
      <c r="D2610" s="8" t="s">
        <v>6380</v>
      </c>
      <c r="E2610" s="3" t="s">
        <v>259</v>
      </c>
      <c r="F2610" s="3" t="s">
        <v>5747</v>
      </c>
      <c r="G2610" s="3" t="s">
        <v>1565</v>
      </c>
      <c r="H2610" s="3">
        <f>VLOOKUP(F2610,BDRE_AF_20210615!$A$2:$F$3093,6,FALSE)</f>
        <v>249</v>
      </c>
      <c r="I2610" s="9">
        <f t="shared" si="121"/>
        <v>7</v>
      </c>
      <c r="K2610" s="1" t="s">
        <v>5747</v>
      </c>
      <c r="L2610" s="1" t="s">
        <v>281</v>
      </c>
      <c r="M2610" s="1" t="s">
        <v>259</v>
      </c>
      <c r="N2610" s="1" t="s">
        <v>1565</v>
      </c>
      <c r="O2610" s="1" t="str">
        <f t="shared" si="122"/>
        <v>OK</v>
      </c>
      <c r="P2610" s="1" t="str">
        <f t="shared" si="123"/>
        <v>OK</v>
      </c>
    </row>
    <row r="2611" spans="2:16">
      <c r="B2611" s="2">
        <v>1801</v>
      </c>
      <c r="C2611" s="7" t="s">
        <v>281</v>
      </c>
      <c r="D2611" s="8" t="s">
        <v>6380</v>
      </c>
      <c r="E2611" s="3" t="s">
        <v>259</v>
      </c>
      <c r="F2611" s="3" t="s">
        <v>5748</v>
      </c>
      <c r="G2611" s="3" t="s">
        <v>1940</v>
      </c>
      <c r="H2611" s="3">
        <f>VLOOKUP(F2611,BDRE_AF_20210615!$A$2:$F$3093,6,FALSE)</f>
        <v>399</v>
      </c>
      <c r="I2611" s="9">
        <f t="shared" si="121"/>
        <v>7</v>
      </c>
      <c r="K2611" s="1" t="s">
        <v>5748</v>
      </c>
      <c r="L2611" s="1" t="s">
        <v>281</v>
      </c>
      <c r="M2611" s="1" t="s">
        <v>259</v>
      </c>
      <c r="N2611" s="1" t="s">
        <v>9857</v>
      </c>
      <c r="O2611" s="1" t="str">
        <f t="shared" si="122"/>
        <v>ERRO</v>
      </c>
      <c r="P2611" s="1" t="str">
        <f t="shared" si="123"/>
        <v>OK</v>
      </c>
    </row>
    <row r="2612" spans="2:16">
      <c r="B2612" s="2">
        <v>1801</v>
      </c>
      <c r="C2612" s="7" t="s">
        <v>281</v>
      </c>
      <c r="D2612" s="8" t="s">
        <v>6380</v>
      </c>
      <c r="E2612" s="3" t="s">
        <v>259</v>
      </c>
      <c r="F2612" s="3" t="s">
        <v>5749</v>
      </c>
      <c r="G2612" s="3" t="s">
        <v>1566</v>
      </c>
      <c r="H2612" s="3">
        <f>VLOOKUP(F2612,BDRE_AF_20210615!$A$2:$F$3093,6,FALSE)</f>
        <v>599</v>
      </c>
      <c r="I2612" s="9">
        <f t="shared" si="121"/>
        <v>7</v>
      </c>
      <c r="K2612" s="1" t="s">
        <v>5749</v>
      </c>
      <c r="L2612" s="1" t="s">
        <v>281</v>
      </c>
      <c r="M2612" s="1" t="s">
        <v>259</v>
      </c>
      <c r="N2612" s="1" t="s">
        <v>1566</v>
      </c>
      <c r="O2612" s="1" t="str">
        <f t="shared" si="122"/>
        <v>OK</v>
      </c>
      <c r="P2612" s="1" t="str">
        <f t="shared" si="123"/>
        <v>OK</v>
      </c>
    </row>
    <row r="2613" spans="2:16">
      <c r="B2613" s="2">
        <v>1801</v>
      </c>
      <c r="C2613" s="7" t="s">
        <v>281</v>
      </c>
      <c r="D2613" s="8" t="s">
        <v>6380</v>
      </c>
      <c r="E2613" s="3" t="s">
        <v>259</v>
      </c>
      <c r="F2613" s="3" t="s">
        <v>5750</v>
      </c>
      <c r="G2613" s="3" t="s">
        <v>1567</v>
      </c>
      <c r="H2613" s="3">
        <f>VLOOKUP(F2613,BDRE_AF_20210615!$A$2:$F$3093,6,FALSE)</f>
        <v>260</v>
      </c>
      <c r="I2613" s="9">
        <f t="shared" si="121"/>
        <v>7</v>
      </c>
      <c r="K2613" s="1" t="s">
        <v>5750</v>
      </c>
      <c r="L2613" s="1" t="s">
        <v>281</v>
      </c>
      <c r="M2613" s="1" t="s">
        <v>259</v>
      </c>
      <c r="N2613" s="1" t="s">
        <v>1567</v>
      </c>
      <c r="O2613" s="1" t="str">
        <f t="shared" si="122"/>
        <v>OK</v>
      </c>
      <c r="P2613" s="1" t="str">
        <f t="shared" si="123"/>
        <v>OK</v>
      </c>
    </row>
    <row r="2614" spans="2:16">
      <c r="B2614" s="2">
        <v>1801</v>
      </c>
      <c r="C2614" s="7" t="s">
        <v>281</v>
      </c>
      <c r="D2614" s="8" t="s">
        <v>6380</v>
      </c>
      <c r="E2614" s="3" t="s">
        <v>259</v>
      </c>
      <c r="F2614" s="3" t="s">
        <v>5751</v>
      </c>
      <c r="G2614" s="3" t="s">
        <v>5752</v>
      </c>
      <c r="H2614" s="3">
        <f>VLOOKUP(F2614,BDRE_AF_20210615!$A$2:$F$3093,6,FALSE)</f>
        <v>233</v>
      </c>
      <c r="I2614" s="9">
        <f t="shared" si="121"/>
        <v>7</v>
      </c>
      <c r="K2614" s="1" t="s">
        <v>5751</v>
      </c>
      <c r="L2614" s="1" t="s">
        <v>281</v>
      </c>
      <c r="M2614" s="1" t="s">
        <v>259</v>
      </c>
      <c r="N2614" s="1" t="s">
        <v>5752</v>
      </c>
      <c r="O2614" s="1" t="str">
        <f t="shared" si="122"/>
        <v>OK</v>
      </c>
      <c r="P2614" s="1" t="str">
        <f t="shared" si="123"/>
        <v>OK</v>
      </c>
    </row>
    <row r="2615" spans="2:16">
      <c r="B2615" s="2">
        <v>1801</v>
      </c>
      <c r="C2615" s="7" t="s">
        <v>281</v>
      </c>
      <c r="D2615" s="8" t="s">
        <v>6380</v>
      </c>
      <c r="E2615" s="3" t="s">
        <v>259</v>
      </c>
      <c r="F2615" s="3" t="s">
        <v>5753</v>
      </c>
      <c r="G2615" s="3" t="s">
        <v>2092</v>
      </c>
      <c r="H2615" s="3">
        <f>VLOOKUP(F2615,BDRE_AF_20210615!$A$2:$F$3093,6,FALSE)</f>
        <v>162</v>
      </c>
      <c r="I2615" s="9">
        <f t="shared" si="121"/>
        <v>7</v>
      </c>
      <c r="K2615" s="1" t="s">
        <v>5753</v>
      </c>
      <c r="L2615" s="1" t="s">
        <v>281</v>
      </c>
      <c r="M2615" s="1" t="s">
        <v>259</v>
      </c>
      <c r="N2615" s="1" t="s">
        <v>290</v>
      </c>
      <c r="O2615" s="1" t="str">
        <f t="shared" si="122"/>
        <v>ERRO</v>
      </c>
      <c r="P2615" s="1" t="str">
        <f t="shared" si="123"/>
        <v>OK</v>
      </c>
    </row>
    <row r="2616" spans="2:16">
      <c r="B2616" s="2">
        <v>1801</v>
      </c>
      <c r="C2616" s="7" t="s">
        <v>281</v>
      </c>
      <c r="D2616" s="8" t="s">
        <v>6380</v>
      </c>
      <c r="E2616" s="3" t="s">
        <v>259</v>
      </c>
      <c r="F2616" s="3" t="s">
        <v>5754</v>
      </c>
      <c r="G2616" s="3" t="s">
        <v>1568</v>
      </c>
      <c r="H2616" s="3">
        <f>VLOOKUP(F2616,BDRE_AF_20210615!$A$2:$F$3093,6,FALSE)</f>
        <v>629</v>
      </c>
      <c r="I2616" s="9">
        <f t="shared" si="121"/>
        <v>7</v>
      </c>
      <c r="K2616" s="1" t="s">
        <v>5754</v>
      </c>
      <c r="L2616" s="1" t="s">
        <v>281</v>
      </c>
      <c r="M2616" s="1" t="s">
        <v>259</v>
      </c>
      <c r="N2616" s="1" t="s">
        <v>1568</v>
      </c>
      <c r="O2616" s="1" t="str">
        <f t="shared" si="122"/>
        <v>OK</v>
      </c>
      <c r="P2616" s="1" t="str">
        <f t="shared" si="123"/>
        <v>OK</v>
      </c>
    </row>
    <row r="2617" spans="2:16">
      <c r="B2617" s="2">
        <v>1801</v>
      </c>
      <c r="C2617" s="7" t="s">
        <v>281</v>
      </c>
      <c r="D2617" s="8" t="s">
        <v>6380</v>
      </c>
      <c r="E2617" s="3" t="s">
        <v>259</v>
      </c>
      <c r="F2617" s="3" t="s">
        <v>5755</v>
      </c>
      <c r="G2617" s="3" t="s">
        <v>1569</v>
      </c>
      <c r="H2617" s="3">
        <f>VLOOKUP(F2617,BDRE_AF_20210615!$A$2:$F$3093,6,FALSE)</f>
        <v>555</v>
      </c>
      <c r="I2617" s="9">
        <f t="shared" si="121"/>
        <v>7</v>
      </c>
      <c r="K2617" s="1" t="s">
        <v>5755</v>
      </c>
      <c r="L2617" s="1" t="s">
        <v>281</v>
      </c>
      <c r="M2617" s="1" t="s">
        <v>259</v>
      </c>
      <c r="N2617" s="1" t="s">
        <v>1569</v>
      </c>
      <c r="O2617" s="1" t="str">
        <f t="shared" si="122"/>
        <v>OK</v>
      </c>
      <c r="P2617" s="1" t="str">
        <f t="shared" si="123"/>
        <v>OK</v>
      </c>
    </row>
    <row r="2618" spans="2:16">
      <c r="B2618" s="2">
        <v>1801</v>
      </c>
      <c r="C2618" s="7" t="s">
        <v>281</v>
      </c>
      <c r="D2618" s="8" t="s">
        <v>6380</v>
      </c>
      <c r="E2618" s="3" t="s">
        <v>259</v>
      </c>
      <c r="F2618" s="3" t="s">
        <v>5758</v>
      </c>
      <c r="G2618" s="3" t="s">
        <v>5759</v>
      </c>
      <c r="H2618" s="3">
        <f>VLOOKUP(F2618,BDRE_AF_20210615!$A$2:$F$3093,6,FALSE)</f>
        <v>196</v>
      </c>
      <c r="I2618" s="9">
        <f t="shared" si="121"/>
        <v>7</v>
      </c>
      <c r="K2618" s="1" t="s">
        <v>5758</v>
      </c>
      <c r="L2618" s="1" t="s">
        <v>281</v>
      </c>
      <c r="M2618" s="1" t="s">
        <v>259</v>
      </c>
      <c r="N2618" s="1" t="s">
        <v>5759</v>
      </c>
      <c r="O2618" s="1" t="str">
        <f t="shared" si="122"/>
        <v>OK</v>
      </c>
      <c r="P2618" s="1" t="str">
        <f t="shared" si="123"/>
        <v>OK</v>
      </c>
    </row>
    <row r="2619" spans="2:16">
      <c r="B2619" s="2">
        <v>1801</v>
      </c>
      <c r="C2619" s="7" t="s">
        <v>281</v>
      </c>
      <c r="D2619" s="8" t="s">
        <v>6380</v>
      </c>
      <c r="E2619" s="3" t="s">
        <v>259</v>
      </c>
      <c r="F2619" s="3" t="s">
        <v>5760</v>
      </c>
      <c r="G2619" s="3" t="s">
        <v>5761</v>
      </c>
      <c r="H2619" s="3">
        <f>VLOOKUP(F2619,BDRE_AF_20210615!$A$2:$F$3093,6,FALSE)</f>
        <v>285</v>
      </c>
      <c r="I2619" s="9">
        <f t="shared" si="121"/>
        <v>7</v>
      </c>
      <c r="K2619" s="1" t="s">
        <v>5760</v>
      </c>
      <c r="L2619" s="1" t="s">
        <v>281</v>
      </c>
      <c r="M2619" s="1" t="s">
        <v>259</v>
      </c>
      <c r="N2619" s="1" t="s">
        <v>5761</v>
      </c>
      <c r="O2619" s="1" t="str">
        <f t="shared" si="122"/>
        <v>OK</v>
      </c>
      <c r="P2619" s="1" t="str">
        <f t="shared" si="123"/>
        <v>OK</v>
      </c>
    </row>
    <row r="2620" spans="2:16">
      <c r="B2620" s="2">
        <v>1801</v>
      </c>
      <c r="C2620" s="7" t="s">
        <v>281</v>
      </c>
      <c r="D2620" s="8" t="s">
        <v>6380</v>
      </c>
      <c r="E2620" s="3" t="s">
        <v>259</v>
      </c>
      <c r="F2620" s="3" t="s">
        <v>5762</v>
      </c>
      <c r="G2620" s="3" t="s">
        <v>5763</v>
      </c>
      <c r="H2620" s="3">
        <f>VLOOKUP(F2620,BDRE_AF_20210615!$A$2:$F$3093,6,FALSE)</f>
        <v>421</v>
      </c>
      <c r="I2620" s="9">
        <f t="shared" si="121"/>
        <v>7</v>
      </c>
      <c r="K2620" s="1" t="s">
        <v>5762</v>
      </c>
      <c r="L2620" s="1" t="s">
        <v>281</v>
      </c>
      <c r="M2620" s="1" t="s">
        <v>259</v>
      </c>
      <c r="N2620" s="1" t="s">
        <v>5763</v>
      </c>
      <c r="O2620" s="1" t="str">
        <f t="shared" si="122"/>
        <v>OK</v>
      </c>
      <c r="P2620" s="1" t="str">
        <f t="shared" si="123"/>
        <v>OK</v>
      </c>
    </row>
    <row r="2621" spans="2:16">
      <c r="B2621" s="2">
        <v>1801</v>
      </c>
      <c r="C2621" s="7" t="s">
        <v>281</v>
      </c>
      <c r="D2621" s="8" t="s">
        <v>6380</v>
      </c>
      <c r="E2621" s="3" t="s">
        <v>259</v>
      </c>
      <c r="F2621" s="3" t="s">
        <v>5756</v>
      </c>
      <c r="G2621" s="3" t="s">
        <v>1570</v>
      </c>
      <c r="H2621" s="3">
        <f>VLOOKUP(F2621,BDRE_AF_20210615!$A$2:$F$3093,6,FALSE)</f>
        <v>186</v>
      </c>
      <c r="I2621" s="9">
        <f t="shared" si="121"/>
        <v>7</v>
      </c>
      <c r="K2621" s="1" t="s">
        <v>5756</v>
      </c>
      <c r="L2621" s="1" t="s">
        <v>281</v>
      </c>
      <c r="M2621" s="1" t="s">
        <v>259</v>
      </c>
      <c r="N2621" s="1" t="s">
        <v>1570</v>
      </c>
      <c r="O2621" s="1" t="str">
        <f t="shared" si="122"/>
        <v>OK</v>
      </c>
      <c r="P2621" s="1" t="str">
        <f t="shared" si="123"/>
        <v>OK</v>
      </c>
    </row>
    <row r="2622" spans="2:16">
      <c r="B2622" s="2">
        <v>1802</v>
      </c>
      <c r="C2622" s="7" t="s">
        <v>281</v>
      </c>
      <c r="D2622" s="8" t="s">
        <v>6411</v>
      </c>
      <c r="E2622" s="3" t="s">
        <v>260</v>
      </c>
      <c r="F2622" s="3" t="s">
        <v>5764</v>
      </c>
      <c r="G2622" s="3" t="s">
        <v>1571</v>
      </c>
      <c r="H2622" s="3">
        <f>VLOOKUP(F2622,BDRE_AF_20210615!$A$2:$F$3093,6,FALSE)</f>
        <v>882</v>
      </c>
      <c r="I2622" s="9">
        <f t="shared" si="121"/>
        <v>7</v>
      </c>
      <c r="K2622" s="1" t="s">
        <v>5764</v>
      </c>
      <c r="L2622" s="1" t="s">
        <v>281</v>
      </c>
      <c r="M2622" s="1" t="s">
        <v>260</v>
      </c>
      <c r="N2622" s="1" t="s">
        <v>1571</v>
      </c>
      <c r="O2622" s="1" t="str">
        <f t="shared" si="122"/>
        <v>OK</v>
      </c>
      <c r="P2622" s="1" t="str">
        <f t="shared" si="123"/>
        <v>OK</v>
      </c>
    </row>
    <row r="2623" spans="2:16">
      <c r="B2623" s="2">
        <v>1802</v>
      </c>
      <c r="C2623" s="7" t="s">
        <v>281</v>
      </c>
      <c r="D2623" s="8" t="s">
        <v>6411</v>
      </c>
      <c r="E2623" s="3" t="s">
        <v>260</v>
      </c>
      <c r="F2623" s="3" t="s">
        <v>5765</v>
      </c>
      <c r="G2623" s="3" t="s">
        <v>1572</v>
      </c>
      <c r="H2623" s="3">
        <f>VLOOKUP(F2623,BDRE_AF_20210615!$A$2:$F$3093,6,FALSE)</f>
        <v>1402</v>
      </c>
      <c r="I2623" s="9">
        <f t="shared" si="121"/>
        <v>9</v>
      </c>
      <c r="K2623" s="1" t="s">
        <v>5765</v>
      </c>
      <c r="L2623" s="1" t="s">
        <v>281</v>
      </c>
      <c r="M2623" s="1" t="s">
        <v>260</v>
      </c>
      <c r="N2623" s="1" t="s">
        <v>1572</v>
      </c>
      <c r="O2623" s="1" t="str">
        <f t="shared" si="122"/>
        <v>OK</v>
      </c>
      <c r="P2623" s="1" t="str">
        <f t="shared" si="123"/>
        <v>OK</v>
      </c>
    </row>
    <row r="2624" spans="2:16">
      <c r="B2624" s="2">
        <v>1802</v>
      </c>
      <c r="C2624" s="7" t="s">
        <v>281</v>
      </c>
      <c r="D2624" s="8" t="s">
        <v>6411</v>
      </c>
      <c r="E2624" s="3" t="s">
        <v>260</v>
      </c>
      <c r="F2624" s="3" t="s">
        <v>5768</v>
      </c>
      <c r="G2624" s="35" t="s">
        <v>260</v>
      </c>
      <c r="H2624" s="3">
        <f>VLOOKUP(F2624,BDRE_AF_20210615!$A$2:$F$3093,6,FALSE)</f>
        <v>3130</v>
      </c>
      <c r="I2624" s="9">
        <f t="shared" si="121"/>
        <v>9</v>
      </c>
      <c r="K2624" s="1" t="s">
        <v>5768</v>
      </c>
      <c r="L2624" s="1" t="s">
        <v>281</v>
      </c>
      <c r="M2624" s="1" t="s">
        <v>260</v>
      </c>
      <c r="N2624" s="34" t="s">
        <v>260</v>
      </c>
      <c r="O2624" s="1" t="str">
        <f t="shared" si="122"/>
        <v>OK</v>
      </c>
      <c r="P2624" s="1" t="str">
        <f t="shared" si="123"/>
        <v>OK</v>
      </c>
    </row>
    <row r="2625" spans="2:16">
      <c r="B2625" s="2">
        <v>1802</v>
      </c>
      <c r="C2625" s="7" t="s">
        <v>281</v>
      </c>
      <c r="D2625" s="8" t="s">
        <v>6411</v>
      </c>
      <c r="E2625" s="3" t="s">
        <v>260</v>
      </c>
      <c r="F2625" s="3" t="s">
        <v>5766</v>
      </c>
      <c r="G2625" s="3" t="s">
        <v>1573</v>
      </c>
      <c r="H2625" s="3">
        <f>VLOOKUP(F2625,BDRE_AF_20210615!$A$2:$F$3093,6,FALSE)</f>
        <v>2773</v>
      </c>
      <c r="I2625" s="9">
        <f t="shared" si="121"/>
        <v>9</v>
      </c>
      <c r="K2625" s="1" t="s">
        <v>5766</v>
      </c>
      <c r="L2625" s="1" t="s">
        <v>281</v>
      </c>
      <c r="M2625" s="1" t="s">
        <v>260</v>
      </c>
      <c r="N2625" s="1" t="s">
        <v>1573</v>
      </c>
      <c r="O2625" s="1" t="str">
        <f t="shared" si="122"/>
        <v>OK</v>
      </c>
      <c r="P2625" s="1" t="str">
        <f t="shared" si="123"/>
        <v>OK</v>
      </c>
    </row>
    <row r="2626" spans="2:16">
      <c r="B2626" s="2">
        <v>1802</v>
      </c>
      <c r="C2626" s="7" t="s">
        <v>281</v>
      </c>
      <c r="D2626" s="8" t="s">
        <v>6411</v>
      </c>
      <c r="E2626" s="3" t="s">
        <v>260</v>
      </c>
      <c r="F2626" s="3" t="s">
        <v>5767</v>
      </c>
      <c r="G2626" s="33" t="s">
        <v>1875</v>
      </c>
      <c r="H2626" s="3">
        <f>VLOOKUP(F2626,BDRE_AF_20210615!$A$2:$F$3093,6,FALSE)</f>
        <v>819</v>
      </c>
      <c r="I2626" s="9">
        <f t="shared" si="121"/>
        <v>7</v>
      </c>
      <c r="K2626" s="1" t="s">
        <v>5767</v>
      </c>
      <c r="L2626" s="1" t="s">
        <v>281</v>
      </c>
      <c r="M2626" s="1" t="s">
        <v>260</v>
      </c>
      <c r="N2626" s="1" t="s">
        <v>9865</v>
      </c>
      <c r="O2626" s="1" t="str">
        <f t="shared" si="122"/>
        <v>ERRO</v>
      </c>
      <c r="P2626" s="1" t="str">
        <f t="shared" si="123"/>
        <v>OK</v>
      </c>
    </row>
    <row r="2627" spans="2:16">
      <c r="B2627" s="2">
        <v>1803</v>
      </c>
      <c r="C2627" s="7" t="s">
        <v>281</v>
      </c>
      <c r="D2627" s="8" t="s">
        <v>6418</v>
      </c>
      <c r="E2627" s="3" t="s">
        <v>261</v>
      </c>
      <c r="F2627" s="3" t="s">
        <v>5769</v>
      </c>
      <c r="G2627" s="3" t="s">
        <v>5770</v>
      </c>
      <c r="H2627" s="3">
        <f>VLOOKUP(F2627,BDRE_AF_20210615!$A$2:$F$3093,6,FALSE)</f>
        <v>247</v>
      </c>
      <c r="I2627" s="9">
        <f t="shared" ref="I2627:I2690" si="124">IF($H2627&gt;20000,IF($H2627&gt;30000,IF(MOD((INT($H2627/10000))+16,2)=0,(INT($H2627/10000))+17,(INT($H2627/10000))+16),19),IF(AND($H2627&lt;=20000,$H2627&gt;5000),13,IF(AND($H2627&lt;=5000,$H2627&gt;1000),9,IF(AND($H2627&lt;=1000,$H2627&gt;150),7,0))))</f>
        <v>7</v>
      </c>
      <c r="K2627" s="1" t="s">
        <v>5769</v>
      </c>
      <c r="L2627" s="1" t="s">
        <v>281</v>
      </c>
      <c r="M2627" s="1" t="s">
        <v>261</v>
      </c>
      <c r="N2627" s="1" t="s">
        <v>5770</v>
      </c>
      <c r="O2627" s="1" t="str">
        <f t="shared" si="122"/>
        <v>OK</v>
      </c>
      <c r="P2627" s="1" t="str">
        <f t="shared" si="123"/>
        <v>OK</v>
      </c>
    </row>
    <row r="2628" spans="2:16">
      <c r="B2628" s="2">
        <v>1803</v>
      </c>
      <c r="C2628" s="7" t="s">
        <v>281</v>
      </c>
      <c r="D2628" s="8" t="s">
        <v>6418</v>
      </c>
      <c r="E2628" s="3" t="s">
        <v>261</v>
      </c>
      <c r="F2628" s="3" t="s">
        <v>5771</v>
      </c>
      <c r="G2628" s="3" t="s">
        <v>1882</v>
      </c>
      <c r="H2628" s="3">
        <f>VLOOKUP(F2628,BDRE_AF_20210615!$A$2:$F$3093,6,FALSE)</f>
        <v>342</v>
      </c>
      <c r="I2628" s="9">
        <f t="shared" si="124"/>
        <v>7</v>
      </c>
      <c r="K2628" s="1" t="s">
        <v>5771</v>
      </c>
      <c r="L2628" s="1" t="s">
        <v>281</v>
      </c>
      <c r="M2628" s="1" t="s">
        <v>261</v>
      </c>
      <c r="N2628" s="1" t="s">
        <v>9827</v>
      </c>
      <c r="O2628" s="1" t="str">
        <f t="shared" ref="O2628:O2691" si="125">IF(N2628=G2628,"OK","ERRO")</f>
        <v>ERRO</v>
      </c>
      <c r="P2628" s="1" t="str">
        <f t="shared" ref="P2628:P2691" si="126">IF(F2628=K2628,"OK","ERRO")</f>
        <v>OK</v>
      </c>
    </row>
    <row r="2629" spans="2:16">
      <c r="B2629" s="2">
        <v>1803</v>
      </c>
      <c r="C2629" s="7" t="s">
        <v>281</v>
      </c>
      <c r="D2629" s="8" t="s">
        <v>6418</v>
      </c>
      <c r="E2629" s="3" t="s">
        <v>261</v>
      </c>
      <c r="F2629" s="3" t="s">
        <v>5772</v>
      </c>
      <c r="G2629" s="3" t="s">
        <v>261</v>
      </c>
      <c r="H2629" s="3">
        <f>VLOOKUP(F2629,BDRE_AF_20210615!$A$2:$F$3093,6,FALSE)</f>
        <v>4251</v>
      </c>
      <c r="I2629" s="9">
        <f t="shared" si="124"/>
        <v>9</v>
      </c>
      <c r="K2629" s="1" t="s">
        <v>5772</v>
      </c>
      <c r="L2629" s="1" t="s">
        <v>281</v>
      </c>
      <c r="M2629" s="1" t="s">
        <v>261</v>
      </c>
      <c r="N2629" s="1" t="s">
        <v>261</v>
      </c>
      <c r="O2629" s="1" t="str">
        <f t="shared" si="125"/>
        <v>OK</v>
      </c>
      <c r="P2629" s="1" t="str">
        <f t="shared" si="126"/>
        <v>OK</v>
      </c>
    </row>
    <row r="2630" spans="2:16">
      <c r="B2630" s="2">
        <v>1803</v>
      </c>
      <c r="C2630" s="7" t="s">
        <v>281</v>
      </c>
      <c r="D2630" s="8" t="s">
        <v>6418</v>
      </c>
      <c r="E2630" s="3" t="s">
        <v>261</v>
      </c>
      <c r="F2630" s="3" t="s">
        <v>5773</v>
      </c>
      <c r="G2630" s="3" t="s">
        <v>1574</v>
      </c>
      <c r="H2630" s="3">
        <f>VLOOKUP(F2630,BDRE_AF_20210615!$A$2:$F$3093,6,FALSE)</f>
        <v>297</v>
      </c>
      <c r="I2630" s="9">
        <f t="shared" si="124"/>
        <v>7</v>
      </c>
      <c r="K2630" s="1" t="s">
        <v>5773</v>
      </c>
      <c r="L2630" s="1" t="s">
        <v>281</v>
      </c>
      <c r="M2630" s="1" t="s">
        <v>261</v>
      </c>
      <c r="N2630" s="1" t="s">
        <v>1574</v>
      </c>
      <c r="O2630" s="1" t="str">
        <f t="shared" si="125"/>
        <v>OK</v>
      </c>
      <c r="P2630" s="1" t="str">
        <f t="shared" si="126"/>
        <v>OK</v>
      </c>
    </row>
    <row r="2631" spans="2:16">
      <c r="B2631" s="2">
        <v>1803</v>
      </c>
      <c r="C2631" s="7" t="s">
        <v>281</v>
      </c>
      <c r="D2631" s="8" t="s">
        <v>6418</v>
      </c>
      <c r="E2631" s="3" t="s">
        <v>261</v>
      </c>
      <c r="F2631" s="3" t="s">
        <v>5774</v>
      </c>
      <c r="G2631" s="3" t="s">
        <v>1575</v>
      </c>
      <c r="H2631" s="3">
        <f>VLOOKUP(F2631,BDRE_AF_20210615!$A$2:$F$3093,6,FALSE)</f>
        <v>359</v>
      </c>
      <c r="I2631" s="9">
        <f t="shared" si="124"/>
        <v>7</v>
      </c>
      <c r="K2631" s="1" t="s">
        <v>5774</v>
      </c>
      <c r="L2631" s="1" t="s">
        <v>281</v>
      </c>
      <c r="M2631" s="1" t="s">
        <v>261</v>
      </c>
      <c r="N2631" s="1" t="s">
        <v>1575</v>
      </c>
      <c r="O2631" s="1" t="str">
        <f t="shared" si="125"/>
        <v>OK</v>
      </c>
      <c r="P2631" s="1" t="str">
        <f t="shared" si="126"/>
        <v>OK</v>
      </c>
    </row>
    <row r="2632" spans="2:16">
      <c r="B2632" s="2">
        <v>1803</v>
      </c>
      <c r="C2632" s="7" t="s">
        <v>281</v>
      </c>
      <c r="D2632" s="8" t="s">
        <v>6418</v>
      </c>
      <c r="E2632" s="3" t="s">
        <v>261</v>
      </c>
      <c r="F2632" s="3" t="s">
        <v>5775</v>
      </c>
      <c r="G2632" s="3" t="s">
        <v>1576</v>
      </c>
      <c r="H2632" s="3">
        <f>VLOOKUP(F2632,BDRE_AF_20210615!$A$2:$F$3093,6,FALSE)</f>
        <v>1740</v>
      </c>
      <c r="I2632" s="9">
        <f t="shared" si="124"/>
        <v>9</v>
      </c>
      <c r="K2632" s="1" t="s">
        <v>5775</v>
      </c>
      <c r="L2632" s="1" t="s">
        <v>281</v>
      </c>
      <c r="M2632" s="1" t="s">
        <v>261</v>
      </c>
      <c r="N2632" s="1" t="s">
        <v>1576</v>
      </c>
      <c r="O2632" s="1" t="str">
        <f t="shared" si="125"/>
        <v>OK</v>
      </c>
      <c r="P2632" s="1" t="str">
        <f t="shared" si="126"/>
        <v>OK</v>
      </c>
    </row>
    <row r="2633" spans="2:16">
      <c r="B2633" s="2">
        <v>1803</v>
      </c>
      <c r="C2633" s="7" t="s">
        <v>281</v>
      </c>
      <c r="D2633" s="8" t="s">
        <v>6418</v>
      </c>
      <c r="E2633" s="3" t="s">
        <v>261</v>
      </c>
      <c r="F2633" s="3" t="s">
        <v>5776</v>
      </c>
      <c r="G2633" s="3" t="s">
        <v>5777</v>
      </c>
      <c r="H2633" s="3">
        <f>VLOOKUP(F2633,BDRE_AF_20210615!$A$2:$F$3093,6,FALSE)</f>
        <v>1231</v>
      </c>
      <c r="I2633" s="9">
        <f t="shared" si="124"/>
        <v>9</v>
      </c>
      <c r="K2633" s="1" t="s">
        <v>5776</v>
      </c>
      <c r="L2633" s="1" t="s">
        <v>281</v>
      </c>
      <c r="M2633" s="1" t="s">
        <v>261</v>
      </c>
      <c r="N2633" s="1" t="s">
        <v>5777</v>
      </c>
      <c r="O2633" s="1" t="str">
        <f t="shared" si="125"/>
        <v>OK</v>
      </c>
      <c r="P2633" s="1" t="str">
        <f t="shared" si="126"/>
        <v>OK</v>
      </c>
    </row>
    <row r="2634" spans="2:16">
      <c r="B2634" s="2">
        <v>1803</v>
      </c>
      <c r="C2634" s="7" t="s">
        <v>281</v>
      </c>
      <c r="D2634" s="8" t="s">
        <v>6418</v>
      </c>
      <c r="E2634" s="3" t="s">
        <v>261</v>
      </c>
      <c r="F2634" s="3" t="s">
        <v>5778</v>
      </c>
      <c r="G2634" s="3" t="s">
        <v>1577</v>
      </c>
      <c r="H2634" s="3">
        <f>VLOOKUP(F2634,BDRE_AF_20210615!$A$2:$F$3093,6,FALSE)</f>
        <v>439</v>
      </c>
      <c r="I2634" s="9">
        <f t="shared" si="124"/>
        <v>7</v>
      </c>
      <c r="K2634" s="1" t="s">
        <v>5778</v>
      </c>
      <c r="L2634" s="1" t="s">
        <v>281</v>
      </c>
      <c r="M2634" s="1" t="s">
        <v>261</v>
      </c>
      <c r="N2634" s="1" t="s">
        <v>1577</v>
      </c>
      <c r="O2634" s="1" t="str">
        <f t="shared" si="125"/>
        <v>OK</v>
      </c>
      <c r="P2634" s="1" t="str">
        <f t="shared" si="126"/>
        <v>OK</v>
      </c>
    </row>
    <row r="2635" spans="2:16">
      <c r="B2635" s="2">
        <v>1803</v>
      </c>
      <c r="C2635" s="7" t="s">
        <v>281</v>
      </c>
      <c r="D2635" s="8" t="s">
        <v>6418</v>
      </c>
      <c r="E2635" s="3" t="s">
        <v>261</v>
      </c>
      <c r="F2635" s="3" t="s">
        <v>5779</v>
      </c>
      <c r="G2635" s="3" t="s">
        <v>1578</v>
      </c>
      <c r="H2635" s="3">
        <f>VLOOKUP(F2635,BDRE_AF_20210615!$A$2:$F$3093,6,FALSE)</f>
        <v>281</v>
      </c>
      <c r="I2635" s="9">
        <f t="shared" si="124"/>
        <v>7</v>
      </c>
      <c r="K2635" s="1" t="s">
        <v>5779</v>
      </c>
      <c r="L2635" s="1" t="s">
        <v>281</v>
      </c>
      <c r="M2635" s="1" t="s">
        <v>261</v>
      </c>
      <c r="N2635" s="1" t="s">
        <v>1578</v>
      </c>
      <c r="O2635" s="1" t="str">
        <f t="shared" si="125"/>
        <v>OK</v>
      </c>
      <c r="P2635" s="1" t="str">
        <f t="shared" si="126"/>
        <v>OK</v>
      </c>
    </row>
    <row r="2636" spans="2:16">
      <c r="B2636" s="2">
        <v>1803</v>
      </c>
      <c r="C2636" s="7" t="s">
        <v>281</v>
      </c>
      <c r="D2636" s="8" t="s">
        <v>6418</v>
      </c>
      <c r="E2636" s="3" t="s">
        <v>261</v>
      </c>
      <c r="F2636" s="3" t="s">
        <v>5780</v>
      </c>
      <c r="G2636" s="3" t="s">
        <v>2049</v>
      </c>
      <c r="H2636" s="3">
        <f>VLOOKUP(F2636,BDRE_AF_20210615!$A$2:$F$3093,6,FALSE)</f>
        <v>688</v>
      </c>
      <c r="I2636" s="9">
        <f t="shared" si="124"/>
        <v>7</v>
      </c>
      <c r="K2636" s="1" t="s">
        <v>5780</v>
      </c>
      <c r="L2636" s="1" t="s">
        <v>281</v>
      </c>
      <c r="M2636" s="1" t="s">
        <v>261</v>
      </c>
      <c r="N2636" s="1" t="s">
        <v>9790</v>
      </c>
      <c r="O2636" s="1" t="str">
        <f t="shared" si="125"/>
        <v>ERRO</v>
      </c>
      <c r="P2636" s="1" t="str">
        <f t="shared" si="126"/>
        <v>OK</v>
      </c>
    </row>
    <row r="2637" spans="2:16">
      <c r="B2637" s="2">
        <v>1803</v>
      </c>
      <c r="C2637" s="7" t="s">
        <v>281</v>
      </c>
      <c r="D2637" s="8" t="s">
        <v>6418</v>
      </c>
      <c r="E2637" s="3" t="s">
        <v>261</v>
      </c>
      <c r="F2637" s="3" t="s">
        <v>5781</v>
      </c>
      <c r="G2637" s="3" t="s">
        <v>2121</v>
      </c>
      <c r="H2637" s="3">
        <f>VLOOKUP(F2637,BDRE_AF_20210615!$A$2:$F$3093,6,FALSE)</f>
        <v>332</v>
      </c>
      <c r="I2637" s="9">
        <f t="shared" si="124"/>
        <v>7</v>
      </c>
      <c r="K2637" s="1" t="s">
        <v>5781</v>
      </c>
      <c r="L2637" s="1" t="s">
        <v>281</v>
      </c>
      <c r="M2637" s="1" t="s">
        <v>261</v>
      </c>
      <c r="N2637" s="1" t="s">
        <v>9937</v>
      </c>
      <c r="O2637" s="1" t="str">
        <f t="shared" si="125"/>
        <v>ERRO</v>
      </c>
      <c r="P2637" s="1" t="str">
        <f t="shared" si="126"/>
        <v>OK</v>
      </c>
    </row>
    <row r="2638" spans="2:16">
      <c r="B2638" s="2">
        <v>1803</v>
      </c>
      <c r="C2638" s="7" t="s">
        <v>281</v>
      </c>
      <c r="D2638" s="8" t="s">
        <v>6418</v>
      </c>
      <c r="E2638" s="3" t="s">
        <v>261</v>
      </c>
      <c r="F2638" s="3" t="s">
        <v>5782</v>
      </c>
      <c r="G2638" s="3" t="s">
        <v>5783</v>
      </c>
      <c r="H2638" s="3">
        <f>VLOOKUP(F2638,BDRE_AF_20210615!$A$2:$F$3093,6,FALSE)</f>
        <v>1251</v>
      </c>
      <c r="I2638" s="9">
        <f t="shared" si="124"/>
        <v>9</v>
      </c>
      <c r="K2638" s="1" t="s">
        <v>5782</v>
      </c>
      <c r="L2638" s="1" t="s">
        <v>281</v>
      </c>
      <c r="M2638" s="1" t="s">
        <v>261</v>
      </c>
      <c r="N2638" s="1" t="s">
        <v>5783</v>
      </c>
      <c r="O2638" s="1" t="str">
        <f t="shared" si="125"/>
        <v>OK</v>
      </c>
      <c r="P2638" s="1" t="str">
        <f t="shared" si="126"/>
        <v>OK</v>
      </c>
    </row>
    <row r="2639" spans="2:16">
      <c r="B2639" s="2">
        <v>1803</v>
      </c>
      <c r="C2639" s="7" t="s">
        <v>281</v>
      </c>
      <c r="D2639" s="8" t="s">
        <v>6418</v>
      </c>
      <c r="E2639" s="3" t="s">
        <v>261</v>
      </c>
      <c r="F2639" s="3" t="s">
        <v>5784</v>
      </c>
      <c r="G2639" s="3" t="s">
        <v>5785</v>
      </c>
      <c r="H2639" s="3">
        <f>VLOOKUP(F2639,BDRE_AF_20210615!$A$2:$F$3093,6,FALSE)</f>
        <v>492</v>
      </c>
      <c r="I2639" s="9">
        <f t="shared" si="124"/>
        <v>7</v>
      </c>
      <c r="K2639" s="1" t="s">
        <v>5784</v>
      </c>
      <c r="L2639" s="1" t="s">
        <v>281</v>
      </c>
      <c r="M2639" s="1" t="s">
        <v>261</v>
      </c>
      <c r="N2639" s="1" t="s">
        <v>5785</v>
      </c>
      <c r="O2639" s="1" t="str">
        <f t="shared" si="125"/>
        <v>OK</v>
      </c>
      <c r="P2639" s="1" t="str">
        <f t="shared" si="126"/>
        <v>OK</v>
      </c>
    </row>
    <row r="2640" spans="2:16">
      <c r="B2640" s="2">
        <v>1803</v>
      </c>
      <c r="C2640" s="7" t="s">
        <v>281</v>
      </c>
      <c r="D2640" s="8" t="s">
        <v>6418</v>
      </c>
      <c r="E2640" s="3" t="s">
        <v>261</v>
      </c>
      <c r="F2640" s="3" t="s">
        <v>5786</v>
      </c>
      <c r="G2640" s="3" t="s">
        <v>5787</v>
      </c>
      <c r="H2640" s="3">
        <f>VLOOKUP(F2640,BDRE_AF_20210615!$A$2:$F$3093,6,FALSE)</f>
        <v>758</v>
      </c>
      <c r="I2640" s="9">
        <f t="shared" si="124"/>
        <v>7</v>
      </c>
      <c r="K2640" s="1" t="s">
        <v>5786</v>
      </c>
      <c r="L2640" s="1" t="s">
        <v>281</v>
      </c>
      <c r="M2640" s="1" t="s">
        <v>261</v>
      </c>
      <c r="N2640" s="1" t="s">
        <v>5787</v>
      </c>
      <c r="O2640" s="1" t="str">
        <f t="shared" si="125"/>
        <v>OK</v>
      </c>
      <c r="P2640" s="1" t="str">
        <f t="shared" si="126"/>
        <v>OK</v>
      </c>
    </row>
    <row r="2641" spans="2:16">
      <c r="B2641" s="2">
        <v>1803</v>
      </c>
      <c r="C2641" s="7" t="s">
        <v>281</v>
      </c>
      <c r="D2641" s="8" t="s">
        <v>6418</v>
      </c>
      <c r="E2641" s="3" t="s">
        <v>261</v>
      </c>
      <c r="F2641" s="3" t="s">
        <v>5788</v>
      </c>
      <c r="G2641" s="3" t="s">
        <v>5789</v>
      </c>
      <c r="H2641" s="3">
        <f>VLOOKUP(F2641,BDRE_AF_20210615!$A$2:$F$3093,6,FALSE)</f>
        <v>479</v>
      </c>
      <c r="I2641" s="9">
        <f t="shared" si="124"/>
        <v>7</v>
      </c>
      <c r="K2641" s="1" t="s">
        <v>5788</v>
      </c>
      <c r="L2641" s="1" t="s">
        <v>281</v>
      </c>
      <c r="M2641" s="1" t="s">
        <v>261</v>
      </c>
      <c r="N2641" s="1" t="s">
        <v>5789</v>
      </c>
      <c r="O2641" s="1" t="str">
        <f t="shared" si="125"/>
        <v>OK</v>
      </c>
      <c r="P2641" s="1" t="str">
        <f t="shared" si="126"/>
        <v>OK</v>
      </c>
    </row>
    <row r="2642" spans="2:16">
      <c r="B2642" s="2">
        <v>1803</v>
      </c>
      <c r="C2642" s="7" t="s">
        <v>281</v>
      </c>
      <c r="D2642" s="8" t="s">
        <v>6418</v>
      </c>
      <c r="E2642" s="3" t="s">
        <v>261</v>
      </c>
      <c r="F2642" s="3" t="s">
        <v>5790</v>
      </c>
      <c r="G2642" s="3" t="s">
        <v>5791</v>
      </c>
      <c r="H2642" s="3">
        <f>VLOOKUP(F2642,BDRE_AF_20210615!$A$2:$F$3093,6,FALSE)</f>
        <v>721</v>
      </c>
      <c r="I2642" s="9">
        <f t="shared" si="124"/>
        <v>7</v>
      </c>
      <c r="K2642" s="1" t="s">
        <v>5790</v>
      </c>
      <c r="L2642" s="1" t="s">
        <v>281</v>
      </c>
      <c r="M2642" s="1" t="s">
        <v>261</v>
      </c>
      <c r="N2642" s="1" t="s">
        <v>5791</v>
      </c>
      <c r="O2642" s="1" t="str">
        <f t="shared" si="125"/>
        <v>OK</v>
      </c>
      <c r="P2642" s="1" t="str">
        <f t="shared" si="126"/>
        <v>OK</v>
      </c>
    </row>
    <row r="2643" spans="2:16">
      <c r="B2643" s="2">
        <v>1804</v>
      </c>
      <c r="C2643" s="7" t="s">
        <v>281</v>
      </c>
      <c r="D2643" s="8" t="s">
        <v>6425</v>
      </c>
      <c r="E2643" s="3" t="s">
        <v>262</v>
      </c>
      <c r="F2643" s="3" t="s">
        <v>5792</v>
      </c>
      <c r="G2643" s="3" t="s">
        <v>262</v>
      </c>
      <c r="H2643" s="3">
        <f>VLOOKUP(F2643,BDRE_AF_20210615!$A$2:$F$3093,6,FALSE)</f>
        <v>2771</v>
      </c>
      <c r="I2643" s="9">
        <f t="shared" si="124"/>
        <v>9</v>
      </c>
      <c r="K2643" s="1" t="s">
        <v>5792</v>
      </c>
      <c r="L2643" s="1" t="s">
        <v>281</v>
      </c>
      <c r="M2643" s="1" t="s">
        <v>262</v>
      </c>
      <c r="N2643" s="1" t="s">
        <v>262</v>
      </c>
      <c r="O2643" s="1" t="str">
        <f t="shared" si="125"/>
        <v>OK</v>
      </c>
      <c r="P2643" s="1" t="str">
        <f t="shared" si="126"/>
        <v>OK</v>
      </c>
    </row>
    <row r="2644" spans="2:16">
      <c r="B2644" s="2">
        <v>1804</v>
      </c>
      <c r="C2644" s="7" t="s">
        <v>281</v>
      </c>
      <c r="D2644" s="8" t="s">
        <v>6425</v>
      </c>
      <c r="E2644" s="3" t="s">
        <v>262</v>
      </c>
      <c r="F2644" s="3" t="s">
        <v>5793</v>
      </c>
      <c r="G2644" s="3" t="s">
        <v>5794</v>
      </c>
      <c r="H2644" s="3">
        <f>VLOOKUP(F2644,BDRE_AF_20210615!$A$2:$F$3093,6,FALSE)</f>
        <v>1036</v>
      </c>
      <c r="I2644" s="9">
        <f t="shared" si="124"/>
        <v>9</v>
      </c>
      <c r="K2644" s="1" t="s">
        <v>5793</v>
      </c>
      <c r="L2644" s="1" t="s">
        <v>281</v>
      </c>
      <c r="M2644" s="1" t="s">
        <v>262</v>
      </c>
      <c r="N2644" s="1" t="s">
        <v>5794</v>
      </c>
      <c r="O2644" s="1" t="str">
        <f t="shared" si="125"/>
        <v>OK</v>
      </c>
      <c r="P2644" s="1" t="str">
        <f t="shared" si="126"/>
        <v>OK</v>
      </c>
    </row>
    <row r="2645" spans="2:16">
      <c r="B2645" s="2">
        <v>1804</v>
      </c>
      <c r="C2645" s="7" t="s">
        <v>281</v>
      </c>
      <c r="D2645" s="8" t="s">
        <v>6425</v>
      </c>
      <c r="E2645" s="3" t="s">
        <v>262</v>
      </c>
      <c r="F2645" s="3" t="s">
        <v>5795</v>
      </c>
      <c r="G2645" s="3" t="s">
        <v>1579</v>
      </c>
      <c r="H2645" s="3">
        <f>VLOOKUP(F2645,BDRE_AF_20210615!$A$2:$F$3093,6,FALSE)</f>
        <v>508</v>
      </c>
      <c r="I2645" s="9">
        <f t="shared" si="124"/>
        <v>7</v>
      </c>
      <c r="K2645" s="1" t="s">
        <v>5795</v>
      </c>
      <c r="L2645" s="1" t="s">
        <v>281</v>
      </c>
      <c r="M2645" s="1" t="s">
        <v>262</v>
      </c>
      <c r="N2645" s="1" t="s">
        <v>1579</v>
      </c>
      <c r="O2645" s="1" t="str">
        <f t="shared" si="125"/>
        <v>OK</v>
      </c>
      <c r="P2645" s="1" t="str">
        <f t="shared" si="126"/>
        <v>OK</v>
      </c>
    </row>
    <row r="2646" spans="2:16">
      <c r="B2646" s="2">
        <v>1804</v>
      </c>
      <c r="C2646" s="7" t="s">
        <v>281</v>
      </c>
      <c r="D2646" s="8" t="s">
        <v>6425</v>
      </c>
      <c r="E2646" s="3" t="s">
        <v>262</v>
      </c>
      <c r="F2646" s="3" t="s">
        <v>5796</v>
      </c>
      <c r="G2646" s="3" t="s">
        <v>1945</v>
      </c>
      <c r="H2646" s="3">
        <f>VLOOKUP(F2646,BDRE_AF_20210615!$A$2:$F$3093,6,FALSE)</f>
        <v>513</v>
      </c>
      <c r="I2646" s="9">
        <f t="shared" si="124"/>
        <v>7</v>
      </c>
      <c r="K2646" s="1" t="s">
        <v>5796</v>
      </c>
      <c r="L2646" s="1" t="s">
        <v>281</v>
      </c>
      <c r="M2646" s="1" t="s">
        <v>262</v>
      </c>
      <c r="N2646" s="1" t="s">
        <v>9778</v>
      </c>
      <c r="O2646" s="1" t="str">
        <f t="shared" si="125"/>
        <v>ERRO</v>
      </c>
      <c r="P2646" s="1" t="str">
        <f t="shared" si="126"/>
        <v>OK</v>
      </c>
    </row>
    <row r="2647" spans="2:16">
      <c r="B2647" s="2">
        <v>1804</v>
      </c>
      <c r="C2647" s="7" t="s">
        <v>281</v>
      </c>
      <c r="D2647" s="8" t="s">
        <v>6425</v>
      </c>
      <c r="E2647" s="3" t="s">
        <v>262</v>
      </c>
      <c r="F2647" s="3" t="s">
        <v>5797</v>
      </c>
      <c r="G2647" s="3" t="s">
        <v>1990</v>
      </c>
      <c r="H2647" s="3">
        <f>VLOOKUP(F2647,BDRE_AF_20210615!$A$2:$F$3093,6,FALSE)</f>
        <v>352</v>
      </c>
      <c r="I2647" s="9">
        <f t="shared" si="124"/>
        <v>7</v>
      </c>
      <c r="K2647" s="1" t="s">
        <v>5797</v>
      </c>
      <c r="L2647" s="1" t="s">
        <v>281</v>
      </c>
      <c r="M2647" s="1" t="s">
        <v>262</v>
      </c>
      <c r="N2647" s="1" t="s">
        <v>9798</v>
      </c>
      <c r="O2647" s="1" t="str">
        <f t="shared" si="125"/>
        <v>ERRO</v>
      </c>
      <c r="P2647" s="1" t="str">
        <f t="shared" si="126"/>
        <v>OK</v>
      </c>
    </row>
    <row r="2648" spans="2:16">
      <c r="B2648" s="2">
        <v>1804</v>
      </c>
      <c r="C2648" s="7" t="s">
        <v>281</v>
      </c>
      <c r="D2648" s="8" t="s">
        <v>6425</v>
      </c>
      <c r="E2648" s="3" t="s">
        <v>262</v>
      </c>
      <c r="F2648" s="3" t="s">
        <v>5798</v>
      </c>
      <c r="G2648" s="3" t="s">
        <v>2013</v>
      </c>
      <c r="H2648" s="3">
        <f>VLOOKUP(F2648,BDRE_AF_20210615!$A$2:$F$3093,6,FALSE)</f>
        <v>1651</v>
      </c>
      <c r="I2648" s="9">
        <f t="shared" si="124"/>
        <v>9</v>
      </c>
      <c r="K2648" s="1" t="s">
        <v>5798</v>
      </c>
      <c r="L2648" s="1" t="s">
        <v>281</v>
      </c>
      <c r="M2648" s="1" t="s">
        <v>262</v>
      </c>
      <c r="N2648" s="1" t="s">
        <v>9789</v>
      </c>
      <c r="O2648" s="1" t="str">
        <f t="shared" si="125"/>
        <v>ERRO</v>
      </c>
      <c r="P2648" s="1" t="str">
        <f t="shared" si="126"/>
        <v>OK</v>
      </c>
    </row>
    <row r="2649" spans="2:16">
      <c r="B2649" s="2">
        <v>1804</v>
      </c>
      <c r="C2649" s="7" t="s">
        <v>281</v>
      </c>
      <c r="D2649" s="8" t="s">
        <v>6425</v>
      </c>
      <c r="E2649" s="3" t="s">
        <v>262</v>
      </c>
      <c r="F2649" s="3" t="s">
        <v>5799</v>
      </c>
      <c r="G2649" s="3" t="s">
        <v>2024</v>
      </c>
      <c r="H2649" s="3">
        <f>VLOOKUP(F2649,BDRE_AF_20210615!$A$2:$F$3093,6,FALSE)</f>
        <v>1198</v>
      </c>
      <c r="I2649" s="9">
        <f t="shared" si="124"/>
        <v>9</v>
      </c>
      <c r="K2649" s="1" t="s">
        <v>5799</v>
      </c>
      <c r="L2649" s="1" t="s">
        <v>281</v>
      </c>
      <c r="M2649" s="1" t="s">
        <v>262</v>
      </c>
      <c r="N2649" s="1" t="s">
        <v>9926</v>
      </c>
      <c r="O2649" s="1" t="str">
        <f t="shared" si="125"/>
        <v>ERRO</v>
      </c>
      <c r="P2649" s="1" t="str">
        <f t="shared" si="126"/>
        <v>OK</v>
      </c>
    </row>
    <row r="2650" spans="2:16">
      <c r="B2650" s="2">
        <v>1804</v>
      </c>
      <c r="C2650" s="7" t="s">
        <v>281</v>
      </c>
      <c r="D2650" s="8" t="s">
        <v>6425</v>
      </c>
      <c r="E2650" s="3" t="s">
        <v>262</v>
      </c>
      <c r="F2650" s="3" t="s">
        <v>5800</v>
      </c>
      <c r="G2650" s="3" t="s">
        <v>1580</v>
      </c>
      <c r="H2650" s="3">
        <f>VLOOKUP(F2650,BDRE_AF_20210615!$A$2:$F$3093,6,FALSE)</f>
        <v>1484</v>
      </c>
      <c r="I2650" s="9">
        <f t="shared" si="124"/>
        <v>9</v>
      </c>
      <c r="K2650" s="1" t="s">
        <v>5800</v>
      </c>
      <c r="L2650" s="1" t="s">
        <v>281</v>
      </c>
      <c r="M2650" s="1" t="s">
        <v>262</v>
      </c>
      <c r="N2650" s="1" t="s">
        <v>1580</v>
      </c>
      <c r="O2650" s="1" t="str">
        <f t="shared" si="125"/>
        <v>OK</v>
      </c>
      <c r="P2650" s="1" t="str">
        <f t="shared" si="126"/>
        <v>OK</v>
      </c>
    </row>
    <row r="2651" spans="2:16">
      <c r="B2651" s="2">
        <v>1804</v>
      </c>
      <c r="C2651" s="7" t="s">
        <v>281</v>
      </c>
      <c r="D2651" s="8" t="s">
        <v>6425</v>
      </c>
      <c r="E2651" s="3" t="s">
        <v>262</v>
      </c>
      <c r="F2651" s="3" t="s">
        <v>5801</v>
      </c>
      <c r="G2651" s="3" t="s">
        <v>1581</v>
      </c>
      <c r="H2651" s="3">
        <f>VLOOKUP(F2651,BDRE_AF_20210615!$A$2:$F$3093,6,FALSE)</f>
        <v>1499</v>
      </c>
      <c r="I2651" s="9">
        <f t="shared" si="124"/>
        <v>9</v>
      </c>
      <c r="K2651" s="1" t="s">
        <v>5801</v>
      </c>
      <c r="L2651" s="1" t="s">
        <v>281</v>
      </c>
      <c r="M2651" s="1" t="s">
        <v>262</v>
      </c>
      <c r="N2651" s="1" t="s">
        <v>1581</v>
      </c>
      <c r="O2651" s="1" t="str">
        <f t="shared" si="125"/>
        <v>OK</v>
      </c>
      <c r="P2651" s="1" t="str">
        <f t="shared" si="126"/>
        <v>OK</v>
      </c>
    </row>
    <row r="2652" spans="2:16">
      <c r="B2652" s="2">
        <v>1804</v>
      </c>
      <c r="C2652" s="7" t="s">
        <v>281</v>
      </c>
      <c r="D2652" s="8" t="s">
        <v>6425</v>
      </c>
      <c r="E2652" s="3" t="s">
        <v>262</v>
      </c>
      <c r="F2652" s="3" t="s">
        <v>5802</v>
      </c>
      <c r="G2652" s="3" t="s">
        <v>6336</v>
      </c>
      <c r="H2652" s="3">
        <f>VLOOKUP(F2652,BDRE_AF_20210615!$A$2:$F$3093,6,FALSE)</f>
        <v>2523</v>
      </c>
      <c r="I2652" s="9">
        <f t="shared" si="124"/>
        <v>9</v>
      </c>
      <c r="K2652" s="1" t="s">
        <v>5802</v>
      </c>
      <c r="L2652" s="1" t="s">
        <v>281</v>
      </c>
      <c r="M2652" s="1" t="s">
        <v>262</v>
      </c>
      <c r="N2652" s="1" t="s">
        <v>9868</v>
      </c>
      <c r="O2652" s="1" t="str">
        <f t="shared" si="125"/>
        <v>ERRO</v>
      </c>
      <c r="P2652" s="1" t="str">
        <f t="shared" si="126"/>
        <v>OK</v>
      </c>
    </row>
    <row r="2653" spans="2:16">
      <c r="B2653" s="2">
        <v>1804</v>
      </c>
      <c r="C2653" s="7" t="s">
        <v>281</v>
      </c>
      <c r="D2653" s="8" t="s">
        <v>6425</v>
      </c>
      <c r="E2653" s="3" t="s">
        <v>262</v>
      </c>
      <c r="F2653" s="3" t="s">
        <v>5803</v>
      </c>
      <c r="G2653" s="3" t="s">
        <v>1582</v>
      </c>
      <c r="H2653" s="3">
        <f>VLOOKUP(F2653,BDRE_AF_20210615!$A$2:$F$3093,6,FALSE)</f>
        <v>969</v>
      </c>
      <c r="I2653" s="9">
        <f t="shared" si="124"/>
        <v>7</v>
      </c>
      <c r="K2653" s="1" t="s">
        <v>5803</v>
      </c>
      <c r="L2653" s="1" t="s">
        <v>281</v>
      </c>
      <c r="M2653" s="1" t="s">
        <v>262</v>
      </c>
      <c r="N2653" s="1" t="s">
        <v>1582</v>
      </c>
      <c r="O2653" s="1" t="str">
        <f t="shared" si="125"/>
        <v>OK</v>
      </c>
      <c r="P2653" s="1" t="str">
        <f t="shared" si="126"/>
        <v>OK</v>
      </c>
    </row>
    <row r="2654" spans="2:16">
      <c r="B2654" s="2">
        <v>1804</v>
      </c>
      <c r="C2654" s="7" t="s">
        <v>281</v>
      </c>
      <c r="D2654" s="8" t="s">
        <v>6425</v>
      </c>
      <c r="E2654" s="3" t="s">
        <v>262</v>
      </c>
      <c r="F2654" s="3" t="s">
        <v>5804</v>
      </c>
      <c r="G2654" s="3" t="s">
        <v>1583</v>
      </c>
      <c r="H2654" s="3">
        <f>VLOOKUP(F2654,BDRE_AF_20210615!$A$2:$F$3093,6,FALSE)</f>
        <v>627</v>
      </c>
      <c r="I2654" s="9">
        <f t="shared" si="124"/>
        <v>7</v>
      </c>
      <c r="K2654" s="1" t="s">
        <v>5804</v>
      </c>
      <c r="L2654" s="1" t="s">
        <v>281</v>
      </c>
      <c r="M2654" s="1" t="s">
        <v>262</v>
      </c>
      <c r="N2654" s="1" t="s">
        <v>1583</v>
      </c>
      <c r="O2654" s="1" t="str">
        <f t="shared" si="125"/>
        <v>OK</v>
      </c>
      <c r="P2654" s="1" t="str">
        <f t="shared" si="126"/>
        <v>OK</v>
      </c>
    </row>
    <row r="2655" spans="2:16">
      <c r="B2655" s="2">
        <v>1804</v>
      </c>
      <c r="C2655" s="7" t="s">
        <v>281</v>
      </c>
      <c r="D2655" s="8" t="s">
        <v>6425</v>
      </c>
      <c r="E2655" s="3" t="s">
        <v>262</v>
      </c>
      <c r="F2655" s="3" t="s">
        <v>5805</v>
      </c>
      <c r="G2655" s="3" t="s">
        <v>2166</v>
      </c>
      <c r="H2655" s="3">
        <f>VLOOKUP(F2655,BDRE_AF_20210615!$A$2:$F$3093,6,FALSE)</f>
        <v>687</v>
      </c>
      <c r="I2655" s="9">
        <f t="shared" si="124"/>
        <v>7</v>
      </c>
      <c r="K2655" s="1" t="s">
        <v>5805</v>
      </c>
      <c r="L2655" s="1" t="s">
        <v>281</v>
      </c>
      <c r="M2655" s="1" t="s">
        <v>262</v>
      </c>
      <c r="N2655" s="1" t="s">
        <v>9816</v>
      </c>
      <c r="O2655" s="1" t="str">
        <f t="shared" si="125"/>
        <v>ERRO</v>
      </c>
      <c r="P2655" s="1" t="str">
        <f t="shared" si="126"/>
        <v>OK</v>
      </c>
    </row>
    <row r="2656" spans="2:16">
      <c r="B2656" s="2">
        <v>1804</v>
      </c>
      <c r="C2656" s="7" t="s">
        <v>281</v>
      </c>
      <c r="D2656" s="8" t="s">
        <v>6425</v>
      </c>
      <c r="E2656" s="3" t="s">
        <v>262</v>
      </c>
      <c r="F2656" s="3" t="s">
        <v>5806</v>
      </c>
      <c r="G2656" s="3" t="s">
        <v>5807</v>
      </c>
      <c r="H2656" s="3">
        <f>VLOOKUP(F2656,BDRE_AF_20210615!$A$2:$F$3093,6,FALSE)</f>
        <v>530</v>
      </c>
      <c r="I2656" s="9">
        <f t="shared" si="124"/>
        <v>7</v>
      </c>
      <c r="K2656" s="1" t="s">
        <v>5806</v>
      </c>
      <c r="L2656" s="1" t="s">
        <v>281</v>
      </c>
      <c r="M2656" s="1" t="s">
        <v>262</v>
      </c>
      <c r="N2656" s="1" t="s">
        <v>5807</v>
      </c>
      <c r="O2656" s="1" t="str">
        <f t="shared" si="125"/>
        <v>OK</v>
      </c>
      <c r="P2656" s="1" t="str">
        <f t="shared" si="126"/>
        <v>OK</v>
      </c>
    </row>
    <row r="2657" spans="2:16">
      <c r="B2657" s="2">
        <v>1805</v>
      </c>
      <c r="C2657" s="7" t="s">
        <v>281</v>
      </c>
      <c r="D2657" s="8" t="s">
        <v>6469</v>
      </c>
      <c r="E2657" s="3" t="s">
        <v>263</v>
      </c>
      <c r="F2657" s="3" t="s">
        <v>5808</v>
      </c>
      <c r="G2657" s="3" t="s">
        <v>1584</v>
      </c>
      <c r="H2657" s="3">
        <f>VLOOKUP(F2657,BDRE_AF_20210615!$A$2:$F$3093,6,FALSE)</f>
        <v>489</v>
      </c>
      <c r="I2657" s="9">
        <f t="shared" si="124"/>
        <v>7</v>
      </c>
      <c r="K2657" s="1" t="s">
        <v>5808</v>
      </c>
      <c r="L2657" s="1" t="s">
        <v>281</v>
      </c>
      <c r="M2657" s="1" t="s">
        <v>263</v>
      </c>
      <c r="N2657" s="1" t="s">
        <v>1584</v>
      </c>
      <c r="O2657" s="1" t="str">
        <f t="shared" si="125"/>
        <v>OK</v>
      </c>
      <c r="P2657" s="1" t="str">
        <f t="shared" si="126"/>
        <v>OK</v>
      </c>
    </row>
    <row r="2658" spans="2:16">
      <c r="B2658" s="2">
        <v>1805</v>
      </c>
      <c r="C2658" s="7" t="s">
        <v>281</v>
      </c>
      <c r="D2658" s="8" t="s">
        <v>6469</v>
      </c>
      <c r="E2658" s="3" t="s">
        <v>263</v>
      </c>
      <c r="F2658" s="3" t="s">
        <v>5809</v>
      </c>
      <c r="G2658" s="3" t="s">
        <v>1585</v>
      </c>
      <c r="H2658" s="3">
        <f>VLOOKUP(F2658,BDRE_AF_20210615!$A$2:$F$3093,6,FALSE)</f>
        <v>819</v>
      </c>
      <c r="I2658" s="9">
        <f t="shared" si="124"/>
        <v>7</v>
      </c>
      <c r="K2658" s="1" t="s">
        <v>5809</v>
      </c>
      <c r="L2658" s="1" t="s">
        <v>281</v>
      </c>
      <c r="M2658" s="1" t="s">
        <v>263</v>
      </c>
      <c r="N2658" s="1" t="s">
        <v>1585</v>
      </c>
      <c r="O2658" s="1" t="str">
        <f t="shared" si="125"/>
        <v>OK</v>
      </c>
      <c r="P2658" s="1" t="str">
        <f t="shared" si="126"/>
        <v>OK</v>
      </c>
    </row>
    <row r="2659" spans="2:16">
      <c r="B2659" s="2">
        <v>1805</v>
      </c>
      <c r="C2659" s="7" t="s">
        <v>281</v>
      </c>
      <c r="D2659" s="8" t="s">
        <v>6469</v>
      </c>
      <c r="E2659" s="3" t="s">
        <v>263</v>
      </c>
      <c r="F2659" s="3" t="s">
        <v>5810</v>
      </c>
      <c r="G2659" s="3" t="s">
        <v>1586</v>
      </c>
      <c r="H2659" s="3">
        <f>VLOOKUP(F2659,BDRE_AF_20210615!$A$2:$F$3093,6,FALSE)</f>
        <v>1641</v>
      </c>
      <c r="I2659" s="9">
        <f t="shared" si="124"/>
        <v>9</v>
      </c>
      <c r="K2659" s="1" t="s">
        <v>5810</v>
      </c>
      <c r="L2659" s="1" t="s">
        <v>281</v>
      </c>
      <c r="M2659" s="1" t="s">
        <v>263</v>
      </c>
      <c r="N2659" s="1" t="s">
        <v>1586</v>
      </c>
      <c r="O2659" s="1" t="str">
        <f t="shared" si="125"/>
        <v>OK</v>
      </c>
      <c r="P2659" s="1" t="str">
        <f t="shared" si="126"/>
        <v>OK</v>
      </c>
    </row>
    <row r="2660" spans="2:16">
      <c r="B2660" s="2">
        <v>1805</v>
      </c>
      <c r="C2660" s="7" t="s">
        <v>281</v>
      </c>
      <c r="D2660" s="8" t="s">
        <v>6469</v>
      </c>
      <c r="E2660" s="3" t="s">
        <v>263</v>
      </c>
      <c r="F2660" s="3" t="s">
        <v>5811</v>
      </c>
      <c r="G2660" s="3" t="s">
        <v>5812</v>
      </c>
      <c r="H2660" s="3">
        <f>VLOOKUP(F2660,BDRE_AF_20210615!$A$2:$F$3093,6,FALSE)</f>
        <v>861</v>
      </c>
      <c r="I2660" s="9">
        <f t="shared" si="124"/>
        <v>7</v>
      </c>
      <c r="K2660" s="1" t="s">
        <v>5811</v>
      </c>
      <c r="L2660" s="1" t="s">
        <v>281</v>
      </c>
      <c r="M2660" s="1" t="s">
        <v>263</v>
      </c>
      <c r="N2660" s="1" t="s">
        <v>5812</v>
      </c>
      <c r="O2660" s="1" t="str">
        <f t="shared" si="125"/>
        <v>OK</v>
      </c>
      <c r="P2660" s="1" t="str">
        <f t="shared" si="126"/>
        <v>OK</v>
      </c>
    </row>
    <row r="2661" spans="2:16">
      <c r="B2661" s="2">
        <v>1805</v>
      </c>
      <c r="C2661" s="7" t="s">
        <v>281</v>
      </c>
      <c r="D2661" s="8" t="s">
        <v>6469</v>
      </c>
      <c r="E2661" s="3" t="s">
        <v>263</v>
      </c>
      <c r="F2661" s="3" t="s">
        <v>5813</v>
      </c>
      <c r="G2661" s="3" t="s">
        <v>1587</v>
      </c>
      <c r="H2661" s="3">
        <f>VLOOKUP(F2661,BDRE_AF_20210615!$A$2:$F$3093,6,FALSE)</f>
        <v>402</v>
      </c>
      <c r="I2661" s="9">
        <f t="shared" si="124"/>
        <v>7</v>
      </c>
      <c r="K2661" s="1" t="s">
        <v>5813</v>
      </c>
      <c r="L2661" s="1" t="s">
        <v>281</v>
      </c>
      <c r="M2661" s="1" t="s">
        <v>263</v>
      </c>
      <c r="N2661" s="1" t="s">
        <v>1587</v>
      </c>
      <c r="O2661" s="1" t="str">
        <f t="shared" si="125"/>
        <v>OK</v>
      </c>
      <c r="P2661" s="1" t="str">
        <f t="shared" si="126"/>
        <v>OK</v>
      </c>
    </row>
    <row r="2662" spans="2:16">
      <c r="B2662" s="2">
        <v>1805</v>
      </c>
      <c r="C2662" s="7" t="s">
        <v>281</v>
      </c>
      <c r="D2662" s="8" t="s">
        <v>6469</v>
      </c>
      <c r="E2662" s="3" t="s">
        <v>263</v>
      </c>
      <c r="F2662" s="3" t="s">
        <v>5814</v>
      </c>
      <c r="G2662" s="3" t="s">
        <v>5815</v>
      </c>
      <c r="H2662" s="3">
        <f>VLOOKUP(F2662,BDRE_AF_20210615!$A$2:$F$3093,6,FALSE)</f>
        <v>319</v>
      </c>
      <c r="I2662" s="9">
        <f t="shared" si="124"/>
        <v>7</v>
      </c>
      <c r="K2662" s="1" t="s">
        <v>5814</v>
      </c>
      <c r="L2662" s="1" t="s">
        <v>281</v>
      </c>
      <c r="M2662" s="1" t="s">
        <v>263</v>
      </c>
      <c r="N2662" s="1" t="s">
        <v>5815</v>
      </c>
      <c r="O2662" s="1" t="str">
        <f t="shared" si="125"/>
        <v>OK</v>
      </c>
      <c r="P2662" s="1" t="str">
        <f t="shared" si="126"/>
        <v>OK</v>
      </c>
    </row>
    <row r="2663" spans="2:16">
      <c r="B2663" s="2">
        <v>1805</v>
      </c>
      <c r="C2663" s="7" t="s">
        <v>281</v>
      </c>
      <c r="D2663" s="8" t="s">
        <v>6469</v>
      </c>
      <c r="E2663" s="3" t="s">
        <v>263</v>
      </c>
      <c r="F2663" s="3" t="s">
        <v>5816</v>
      </c>
      <c r="G2663" s="3" t="s">
        <v>1588</v>
      </c>
      <c r="H2663" s="3">
        <f>VLOOKUP(F2663,BDRE_AF_20210615!$A$2:$F$3093,6,FALSE)</f>
        <v>697</v>
      </c>
      <c r="I2663" s="9">
        <f t="shared" si="124"/>
        <v>7</v>
      </c>
      <c r="K2663" s="1" t="s">
        <v>5816</v>
      </c>
      <c r="L2663" s="1" t="s">
        <v>281</v>
      </c>
      <c r="M2663" s="1" t="s">
        <v>263</v>
      </c>
      <c r="N2663" s="1" t="s">
        <v>1588</v>
      </c>
      <c r="O2663" s="1" t="str">
        <f t="shared" si="125"/>
        <v>OK</v>
      </c>
      <c r="P2663" s="1" t="str">
        <f t="shared" si="126"/>
        <v>OK</v>
      </c>
    </row>
    <row r="2664" spans="2:16">
      <c r="B2664" s="2">
        <v>1805</v>
      </c>
      <c r="C2664" s="7" t="s">
        <v>281</v>
      </c>
      <c r="D2664" s="8" t="s">
        <v>6469</v>
      </c>
      <c r="E2664" s="3" t="s">
        <v>263</v>
      </c>
      <c r="F2664" s="3" t="s">
        <v>5826</v>
      </c>
      <c r="G2664" s="3" t="s">
        <v>2267</v>
      </c>
      <c r="H2664" s="3">
        <f>VLOOKUP(F2664,BDRE_AF_20210615!$A$2:$F$3093,6,FALSE)</f>
        <v>11233</v>
      </c>
      <c r="I2664" s="9">
        <f t="shared" si="124"/>
        <v>13</v>
      </c>
      <c r="K2664" s="1" t="s">
        <v>5826</v>
      </c>
      <c r="L2664" s="1" t="s">
        <v>281</v>
      </c>
      <c r="M2664" s="1" t="s">
        <v>263</v>
      </c>
      <c r="N2664" s="1" t="s">
        <v>2267</v>
      </c>
      <c r="O2664" s="1" t="str">
        <f t="shared" si="125"/>
        <v>OK</v>
      </c>
      <c r="P2664" s="1" t="str">
        <f t="shared" si="126"/>
        <v>OK</v>
      </c>
    </row>
    <row r="2665" spans="2:16">
      <c r="B2665" s="2">
        <v>1805</v>
      </c>
      <c r="C2665" s="7" t="s">
        <v>281</v>
      </c>
      <c r="D2665" s="8" t="s">
        <v>6469</v>
      </c>
      <c r="E2665" s="3" t="s">
        <v>263</v>
      </c>
      <c r="F2665" s="3" t="s">
        <v>5817</v>
      </c>
      <c r="G2665" s="3" t="s">
        <v>1589</v>
      </c>
      <c r="H2665" s="3">
        <f>VLOOKUP(F2665,BDRE_AF_20210615!$A$2:$F$3093,6,FALSE)</f>
        <v>431</v>
      </c>
      <c r="I2665" s="9">
        <f t="shared" si="124"/>
        <v>7</v>
      </c>
      <c r="K2665" s="1" t="s">
        <v>5817</v>
      </c>
      <c r="L2665" s="1" t="s">
        <v>281</v>
      </c>
      <c r="M2665" s="1" t="s">
        <v>263</v>
      </c>
      <c r="N2665" s="1" t="s">
        <v>1589</v>
      </c>
      <c r="O2665" s="1" t="str">
        <f t="shared" si="125"/>
        <v>OK</v>
      </c>
      <c r="P2665" s="1" t="str">
        <f t="shared" si="126"/>
        <v>OK</v>
      </c>
    </row>
    <row r="2666" spans="2:16">
      <c r="B2666" s="2">
        <v>1805</v>
      </c>
      <c r="C2666" s="7" t="s">
        <v>281</v>
      </c>
      <c r="D2666" s="8" t="s">
        <v>6469</v>
      </c>
      <c r="E2666" s="3" t="s">
        <v>263</v>
      </c>
      <c r="F2666" s="3" t="s">
        <v>5818</v>
      </c>
      <c r="G2666" s="3" t="s">
        <v>1590</v>
      </c>
      <c r="H2666" s="3">
        <f>VLOOKUP(F2666,BDRE_AF_20210615!$A$2:$F$3093,6,FALSE)</f>
        <v>847</v>
      </c>
      <c r="I2666" s="9">
        <f t="shared" si="124"/>
        <v>7</v>
      </c>
      <c r="K2666" s="1" t="s">
        <v>5818</v>
      </c>
      <c r="L2666" s="1" t="s">
        <v>281</v>
      </c>
      <c r="M2666" s="1" t="s">
        <v>263</v>
      </c>
      <c r="N2666" s="1" t="s">
        <v>1590</v>
      </c>
      <c r="O2666" s="1" t="str">
        <f t="shared" si="125"/>
        <v>OK</v>
      </c>
      <c r="P2666" s="1" t="str">
        <f t="shared" si="126"/>
        <v>OK</v>
      </c>
    </row>
    <row r="2667" spans="2:16">
      <c r="B2667" s="2">
        <v>1805</v>
      </c>
      <c r="C2667" s="7" t="s">
        <v>281</v>
      </c>
      <c r="D2667" s="8" t="s">
        <v>6469</v>
      </c>
      <c r="E2667" s="3" t="s">
        <v>263</v>
      </c>
      <c r="F2667" s="3" t="s">
        <v>5819</v>
      </c>
      <c r="G2667" s="3" t="s">
        <v>1591</v>
      </c>
      <c r="H2667" s="3">
        <f>VLOOKUP(F2667,BDRE_AF_20210615!$A$2:$F$3093,6,FALSE)</f>
        <v>1373</v>
      </c>
      <c r="I2667" s="9">
        <f t="shared" si="124"/>
        <v>9</v>
      </c>
      <c r="K2667" s="1" t="s">
        <v>5819</v>
      </c>
      <c r="L2667" s="1" t="s">
        <v>281</v>
      </c>
      <c r="M2667" s="1" t="s">
        <v>263</v>
      </c>
      <c r="N2667" s="1" t="s">
        <v>1591</v>
      </c>
      <c r="O2667" s="1" t="str">
        <f t="shared" si="125"/>
        <v>OK</v>
      </c>
      <c r="P2667" s="1" t="str">
        <f t="shared" si="126"/>
        <v>OK</v>
      </c>
    </row>
    <row r="2668" spans="2:16">
      <c r="B2668" s="2">
        <v>1805</v>
      </c>
      <c r="C2668" s="7" t="s">
        <v>281</v>
      </c>
      <c r="D2668" s="8" t="s">
        <v>6469</v>
      </c>
      <c r="E2668" s="3" t="s">
        <v>263</v>
      </c>
      <c r="F2668" s="3" t="s">
        <v>5820</v>
      </c>
      <c r="G2668" s="3" t="s">
        <v>1592</v>
      </c>
      <c r="H2668" s="3">
        <f>VLOOKUP(F2668,BDRE_AF_20210615!$A$2:$F$3093,6,FALSE)</f>
        <v>160</v>
      </c>
      <c r="I2668" s="9">
        <f t="shared" si="124"/>
        <v>7</v>
      </c>
      <c r="K2668" s="1" t="s">
        <v>5820</v>
      </c>
      <c r="L2668" s="1" t="s">
        <v>281</v>
      </c>
      <c r="M2668" s="1" t="s">
        <v>263</v>
      </c>
      <c r="N2668" s="1" t="s">
        <v>1592</v>
      </c>
      <c r="O2668" s="1" t="str">
        <f t="shared" si="125"/>
        <v>OK</v>
      </c>
      <c r="P2668" s="1" t="str">
        <f t="shared" si="126"/>
        <v>OK</v>
      </c>
    </row>
    <row r="2669" spans="2:16">
      <c r="B2669" s="2">
        <v>1805</v>
      </c>
      <c r="C2669" s="7" t="s">
        <v>281</v>
      </c>
      <c r="D2669" s="8" t="s">
        <v>6469</v>
      </c>
      <c r="E2669" s="3" t="s">
        <v>263</v>
      </c>
      <c r="F2669" s="3" t="s">
        <v>5821</v>
      </c>
      <c r="G2669" s="3" t="s">
        <v>5822</v>
      </c>
      <c r="H2669" s="3">
        <f>VLOOKUP(F2669,BDRE_AF_20210615!$A$2:$F$3093,6,FALSE)</f>
        <v>775</v>
      </c>
      <c r="I2669" s="9">
        <f t="shared" si="124"/>
        <v>7</v>
      </c>
      <c r="K2669" s="1" t="s">
        <v>5821</v>
      </c>
      <c r="L2669" s="1" t="s">
        <v>281</v>
      </c>
      <c r="M2669" s="1" t="s">
        <v>263</v>
      </c>
      <c r="N2669" s="1" t="s">
        <v>5822</v>
      </c>
      <c r="O2669" s="1" t="str">
        <f t="shared" si="125"/>
        <v>OK</v>
      </c>
      <c r="P2669" s="1" t="str">
        <f t="shared" si="126"/>
        <v>OK</v>
      </c>
    </row>
    <row r="2670" spans="2:16">
      <c r="B2670" s="2">
        <v>1805</v>
      </c>
      <c r="C2670" s="7" t="s">
        <v>281</v>
      </c>
      <c r="D2670" s="8" t="s">
        <v>6469</v>
      </c>
      <c r="E2670" s="3" t="s">
        <v>263</v>
      </c>
      <c r="F2670" s="3" t="s">
        <v>5827</v>
      </c>
      <c r="G2670" s="3" t="s">
        <v>5828</v>
      </c>
      <c r="H2670" s="3">
        <f>VLOOKUP(F2670,BDRE_AF_20210615!$A$2:$F$3093,6,FALSE)</f>
        <v>645</v>
      </c>
      <c r="I2670" s="9">
        <f t="shared" si="124"/>
        <v>7</v>
      </c>
      <c r="K2670" s="1" t="s">
        <v>5827</v>
      </c>
      <c r="L2670" s="1" t="s">
        <v>281</v>
      </c>
      <c r="M2670" s="1" t="s">
        <v>263</v>
      </c>
      <c r="N2670" s="1" t="s">
        <v>5828</v>
      </c>
      <c r="O2670" s="1" t="str">
        <f t="shared" si="125"/>
        <v>OK</v>
      </c>
      <c r="P2670" s="1" t="str">
        <f t="shared" si="126"/>
        <v>OK</v>
      </c>
    </row>
    <row r="2671" spans="2:16">
      <c r="B2671" s="2">
        <v>1805</v>
      </c>
      <c r="C2671" s="7" t="s">
        <v>281</v>
      </c>
      <c r="D2671" s="8" t="s">
        <v>6469</v>
      </c>
      <c r="E2671" s="3" t="s">
        <v>263</v>
      </c>
      <c r="F2671" s="3" t="s">
        <v>5829</v>
      </c>
      <c r="G2671" s="3" t="s">
        <v>5830</v>
      </c>
      <c r="H2671" s="3">
        <f>VLOOKUP(F2671,BDRE_AF_20210615!$A$2:$F$3093,6,FALSE)</f>
        <v>970</v>
      </c>
      <c r="I2671" s="9">
        <f t="shared" si="124"/>
        <v>7</v>
      </c>
      <c r="K2671" s="1" t="s">
        <v>5829</v>
      </c>
      <c r="L2671" s="1" t="s">
        <v>281</v>
      </c>
      <c r="M2671" s="1" t="s">
        <v>263</v>
      </c>
      <c r="N2671" s="1" t="s">
        <v>5830</v>
      </c>
      <c r="O2671" s="1" t="str">
        <f t="shared" si="125"/>
        <v>OK</v>
      </c>
      <c r="P2671" s="1" t="str">
        <f t="shared" si="126"/>
        <v>OK</v>
      </c>
    </row>
    <row r="2672" spans="2:16">
      <c r="B2672" s="2">
        <v>1805</v>
      </c>
      <c r="C2672" s="7" t="s">
        <v>281</v>
      </c>
      <c r="D2672" s="8" t="s">
        <v>6469</v>
      </c>
      <c r="E2672" s="3" t="s">
        <v>263</v>
      </c>
      <c r="F2672" s="3" t="s">
        <v>5831</v>
      </c>
      <c r="G2672" s="3" t="s">
        <v>5832</v>
      </c>
      <c r="H2672" s="3">
        <f>VLOOKUP(F2672,BDRE_AF_20210615!$A$2:$F$3093,6,FALSE)</f>
        <v>949</v>
      </c>
      <c r="I2672" s="9">
        <f t="shared" si="124"/>
        <v>7</v>
      </c>
      <c r="K2672" s="1" t="s">
        <v>5831</v>
      </c>
      <c r="L2672" s="1" t="s">
        <v>281</v>
      </c>
      <c r="M2672" s="1" t="s">
        <v>263</v>
      </c>
      <c r="N2672" s="1" t="s">
        <v>5832</v>
      </c>
      <c r="O2672" s="1" t="str">
        <f t="shared" si="125"/>
        <v>OK</v>
      </c>
      <c r="P2672" s="1" t="str">
        <f t="shared" si="126"/>
        <v>OK</v>
      </c>
    </row>
    <row r="2673" spans="2:16">
      <c r="B2673" s="2">
        <v>1805</v>
      </c>
      <c r="C2673" s="7" t="s">
        <v>281</v>
      </c>
      <c r="D2673" s="8" t="s">
        <v>6469</v>
      </c>
      <c r="E2673" s="3" t="s">
        <v>263</v>
      </c>
      <c r="F2673" s="3" t="s">
        <v>5823</v>
      </c>
      <c r="G2673" s="3" t="s">
        <v>1593</v>
      </c>
      <c r="H2673" s="3">
        <f>VLOOKUP(F2673,BDRE_AF_20210615!$A$2:$F$3093,6,FALSE)</f>
        <v>351</v>
      </c>
      <c r="I2673" s="9">
        <f t="shared" si="124"/>
        <v>7</v>
      </c>
      <c r="K2673" s="1" t="s">
        <v>5823</v>
      </c>
      <c r="L2673" s="1" t="s">
        <v>281</v>
      </c>
      <c r="M2673" s="1" t="s">
        <v>263</v>
      </c>
      <c r="N2673" s="1" t="s">
        <v>1593</v>
      </c>
      <c r="O2673" s="1" t="str">
        <f t="shared" si="125"/>
        <v>OK</v>
      </c>
      <c r="P2673" s="1" t="str">
        <f t="shared" si="126"/>
        <v>OK</v>
      </c>
    </row>
    <row r="2674" spans="2:16">
      <c r="B2674" s="2">
        <v>1805</v>
      </c>
      <c r="C2674" s="7" t="s">
        <v>281</v>
      </c>
      <c r="D2674" s="8" t="s">
        <v>6469</v>
      </c>
      <c r="E2674" s="3" t="s">
        <v>263</v>
      </c>
      <c r="F2674" s="3" t="s">
        <v>5824</v>
      </c>
      <c r="G2674" s="3" t="s">
        <v>5825</v>
      </c>
      <c r="H2674" s="3">
        <f>VLOOKUP(F2674,BDRE_AF_20210615!$A$2:$F$3093,6,FALSE)</f>
        <v>661</v>
      </c>
      <c r="I2674" s="9">
        <f t="shared" si="124"/>
        <v>7</v>
      </c>
      <c r="K2674" s="1" t="s">
        <v>5824</v>
      </c>
      <c r="L2674" s="1" t="s">
        <v>281</v>
      </c>
      <c r="M2674" s="1" t="s">
        <v>263</v>
      </c>
      <c r="N2674" s="1" t="s">
        <v>5825</v>
      </c>
      <c r="O2674" s="1" t="str">
        <f t="shared" si="125"/>
        <v>OK</v>
      </c>
      <c r="P2674" s="1" t="str">
        <f t="shared" si="126"/>
        <v>OK</v>
      </c>
    </row>
    <row r="2675" spans="2:16">
      <c r="B2675" s="2">
        <v>1806</v>
      </c>
      <c r="C2675" s="7" t="s">
        <v>281</v>
      </c>
      <c r="D2675" s="8" t="s">
        <v>6483</v>
      </c>
      <c r="E2675" s="3" t="s">
        <v>264</v>
      </c>
      <c r="F2675" s="3" t="s">
        <v>5833</v>
      </c>
      <c r="G2675" s="3" t="s">
        <v>5834</v>
      </c>
      <c r="H2675" s="3">
        <f>VLOOKUP(F2675,BDRE_AF_20210615!$A$2:$F$3093,6,FALSE)</f>
        <v>455</v>
      </c>
      <c r="I2675" s="9">
        <f t="shared" si="124"/>
        <v>7</v>
      </c>
      <c r="K2675" s="1" t="s">
        <v>5833</v>
      </c>
      <c r="L2675" s="1" t="s">
        <v>281</v>
      </c>
      <c r="M2675" s="1" t="s">
        <v>264</v>
      </c>
      <c r="N2675" s="1" t="s">
        <v>5834</v>
      </c>
      <c r="O2675" s="1" t="str">
        <f t="shared" si="125"/>
        <v>OK</v>
      </c>
      <c r="P2675" s="1" t="str">
        <f t="shared" si="126"/>
        <v>OK</v>
      </c>
    </row>
    <row r="2676" spans="2:16">
      <c r="B2676" s="2">
        <v>1806</v>
      </c>
      <c r="C2676" s="7" t="s">
        <v>281</v>
      </c>
      <c r="D2676" s="8" t="s">
        <v>6483</v>
      </c>
      <c r="E2676" s="3" t="s">
        <v>264</v>
      </c>
      <c r="F2676" s="3" t="s">
        <v>5835</v>
      </c>
      <c r="G2676" s="3" t="s">
        <v>1594</v>
      </c>
      <c r="H2676" s="3">
        <f>VLOOKUP(F2676,BDRE_AF_20210615!$A$2:$F$3093,6,FALSE)</f>
        <v>791</v>
      </c>
      <c r="I2676" s="9">
        <f t="shared" si="124"/>
        <v>7</v>
      </c>
      <c r="K2676" s="1" t="s">
        <v>5835</v>
      </c>
      <c r="L2676" s="1" t="s">
        <v>281</v>
      </c>
      <c r="M2676" s="1" t="s">
        <v>264</v>
      </c>
      <c r="N2676" s="1" t="s">
        <v>1594</v>
      </c>
      <c r="O2676" s="1" t="str">
        <f t="shared" si="125"/>
        <v>OK</v>
      </c>
      <c r="P2676" s="1" t="str">
        <f t="shared" si="126"/>
        <v>OK</v>
      </c>
    </row>
    <row r="2677" spans="2:16">
      <c r="B2677" s="2">
        <v>1806</v>
      </c>
      <c r="C2677" s="7" t="s">
        <v>281</v>
      </c>
      <c r="D2677" s="8" t="s">
        <v>6483</v>
      </c>
      <c r="E2677" s="3" t="s">
        <v>264</v>
      </c>
      <c r="F2677" s="3" t="s">
        <v>5836</v>
      </c>
      <c r="G2677" s="3" t="s">
        <v>1595</v>
      </c>
      <c r="H2677" s="3">
        <f>VLOOKUP(F2677,BDRE_AF_20210615!$A$2:$F$3093,6,FALSE)</f>
        <v>849</v>
      </c>
      <c r="I2677" s="9">
        <f t="shared" si="124"/>
        <v>7</v>
      </c>
      <c r="K2677" s="1" t="s">
        <v>5836</v>
      </c>
      <c r="L2677" s="1" t="s">
        <v>281</v>
      </c>
      <c r="M2677" s="1" t="s">
        <v>264</v>
      </c>
      <c r="N2677" s="1" t="s">
        <v>1595</v>
      </c>
      <c r="O2677" s="1" t="str">
        <f t="shared" si="125"/>
        <v>OK</v>
      </c>
      <c r="P2677" s="1" t="str">
        <f t="shared" si="126"/>
        <v>OK</v>
      </c>
    </row>
    <row r="2678" spans="2:16">
      <c r="B2678" s="2">
        <v>1806</v>
      </c>
      <c r="C2678" s="7" t="s">
        <v>281</v>
      </c>
      <c r="D2678" s="8" t="s">
        <v>6483</v>
      </c>
      <c r="E2678" s="3" t="s">
        <v>264</v>
      </c>
      <c r="F2678" s="3" t="s">
        <v>5837</v>
      </c>
      <c r="G2678" s="3" t="s">
        <v>1926</v>
      </c>
      <c r="H2678" s="3">
        <f>VLOOKUP(F2678,BDRE_AF_20210615!$A$2:$F$3093,6,FALSE)</f>
        <v>960</v>
      </c>
      <c r="I2678" s="9">
        <f t="shared" si="124"/>
        <v>7</v>
      </c>
      <c r="K2678" s="1" t="s">
        <v>5837</v>
      </c>
      <c r="L2678" s="1" t="s">
        <v>281</v>
      </c>
      <c r="M2678" s="1" t="s">
        <v>264</v>
      </c>
      <c r="N2678" s="1" t="s">
        <v>12</v>
      </c>
      <c r="O2678" s="1" t="str">
        <f t="shared" si="125"/>
        <v>ERRO</v>
      </c>
      <c r="P2678" s="1" t="str">
        <f t="shared" si="126"/>
        <v>OK</v>
      </c>
    </row>
    <row r="2679" spans="2:16">
      <c r="B2679" s="2">
        <v>1806</v>
      </c>
      <c r="C2679" s="7" t="s">
        <v>281</v>
      </c>
      <c r="D2679" s="8" t="s">
        <v>6483</v>
      </c>
      <c r="E2679" s="3" t="s">
        <v>264</v>
      </c>
      <c r="F2679" s="3" t="s">
        <v>5838</v>
      </c>
      <c r="G2679" s="3" t="s">
        <v>1596</v>
      </c>
      <c r="H2679" s="3">
        <f>VLOOKUP(F2679,BDRE_AF_20210615!$A$2:$F$3093,6,FALSE)</f>
        <v>1326</v>
      </c>
      <c r="I2679" s="9">
        <f t="shared" si="124"/>
        <v>9</v>
      </c>
      <c r="K2679" s="1" t="s">
        <v>5838</v>
      </c>
      <c r="L2679" s="1" t="s">
        <v>281</v>
      </c>
      <c r="M2679" s="1" t="s">
        <v>264</v>
      </c>
      <c r="N2679" s="1" t="s">
        <v>1596</v>
      </c>
      <c r="O2679" s="1" t="str">
        <f t="shared" si="125"/>
        <v>OK</v>
      </c>
      <c r="P2679" s="1" t="str">
        <f t="shared" si="126"/>
        <v>OK</v>
      </c>
    </row>
    <row r="2680" spans="2:16">
      <c r="B2680" s="2">
        <v>1806</v>
      </c>
      <c r="C2680" s="7" t="s">
        <v>281</v>
      </c>
      <c r="D2680" s="8" t="s">
        <v>6483</v>
      </c>
      <c r="E2680" s="3" t="s">
        <v>264</v>
      </c>
      <c r="F2680" s="3" t="s">
        <v>5839</v>
      </c>
      <c r="G2680" s="3" t="s">
        <v>1597</v>
      </c>
      <c r="H2680" s="3">
        <f>VLOOKUP(F2680,BDRE_AF_20210615!$A$2:$F$3093,6,FALSE)</f>
        <v>261</v>
      </c>
      <c r="I2680" s="9">
        <f t="shared" si="124"/>
        <v>7</v>
      </c>
      <c r="K2680" s="1" t="s">
        <v>5839</v>
      </c>
      <c r="L2680" s="1" t="s">
        <v>281</v>
      </c>
      <c r="M2680" s="1" t="s">
        <v>264</v>
      </c>
      <c r="N2680" s="1" t="s">
        <v>1597</v>
      </c>
      <c r="O2680" s="1" t="str">
        <f t="shared" si="125"/>
        <v>OK</v>
      </c>
      <c r="P2680" s="1" t="str">
        <f t="shared" si="126"/>
        <v>OK</v>
      </c>
    </row>
    <row r="2681" spans="2:16">
      <c r="B2681" s="2">
        <v>1806</v>
      </c>
      <c r="C2681" s="7" t="s">
        <v>281</v>
      </c>
      <c r="D2681" s="8" t="s">
        <v>6483</v>
      </c>
      <c r="E2681" s="3" t="s">
        <v>264</v>
      </c>
      <c r="F2681" s="3" t="s">
        <v>5840</v>
      </c>
      <c r="G2681" s="3" t="s">
        <v>1598</v>
      </c>
      <c r="H2681" s="3">
        <f>VLOOKUP(F2681,BDRE_AF_20210615!$A$2:$F$3093,6,FALSE)</f>
        <v>492</v>
      </c>
      <c r="I2681" s="9">
        <f t="shared" si="124"/>
        <v>7</v>
      </c>
      <c r="K2681" s="1" t="s">
        <v>5840</v>
      </c>
      <c r="L2681" s="1" t="s">
        <v>281</v>
      </c>
      <c r="M2681" s="1" t="s">
        <v>264</v>
      </c>
      <c r="N2681" s="1" t="s">
        <v>1598</v>
      </c>
      <c r="O2681" s="1" t="str">
        <f t="shared" si="125"/>
        <v>OK</v>
      </c>
      <c r="P2681" s="1" t="str">
        <f t="shared" si="126"/>
        <v>OK</v>
      </c>
    </row>
    <row r="2682" spans="2:16">
      <c r="B2682" s="2">
        <v>1806</v>
      </c>
      <c r="C2682" s="7" t="s">
        <v>281</v>
      </c>
      <c r="D2682" s="8" t="s">
        <v>6483</v>
      </c>
      <c r="E2682" s="3" t="s">
        <v>264</v>
      </c>
      <c r="F2682" s="3" t="s">
        <v>5841</v>
      </c>
      <c r="G2682" s="3" t="s">
        <v>1599</v>
      </c>
      <c r="H2682" s="3">
        <f>VLOOKUP(F2682,BDRE_AF_20210615!$A$2:$F$3093,6,FALSE)</f>
        <v>185</v>
      </c>
      <c r="I2682" s="9">
        <f t="shared" si="124"/>
        <v>7</v>
      </c>
      <c r="K2682" s="1" t="s">
        <v>5841</v>
      </c>
      <c r="L2682" s="1" t="s">
        <v>281</v>
      </c>
      <c r="M2682" s="1" t="s">
        <v>264</v>
      </c>
      <c r="N2682" s="1" t="s">
        <v>1599</v>
      </c>
      <c r="O2682" s="1" t="str">
        <f t="shared" si="125"/>
        <v>OK</v>
      </c>
      <c r="P2682" s="1" t="str">
        <f t="shared" si="126"/>
        <v>OK</v>
      </c>
    </row>
    <row r="2683" spans="2:16">
      <c r="B2683" s="2">
        <v>1806</v>
      </c>
      <c r="C2683" s="7" t="s">
        <v>281</v>
      </c>
      <c r="D2683" s="8" t="s">
        <v>6483</v>
      </c>
      <c r="E2683" s="3" t="s">
        <v>264</v>
      </c>
      <c r="F2683" s="3" t="s">
        <v>5842</v>
      </c>
      <c r="G2683" s="3" t="s">
        <v>5843</v>
      </c>
      <c r="H2683" s="3">
        <f>VLOOKUP(F2683,BDRE_AF_20210615!$A$2:$F$3093,6,FALSE)</f>
        <v>9312</v>
      </c>
      <c r="I2683" s="9">
        <f t="shared" si="124"/>
        <v>13</v>
      </c>
      <c r="K2683" s="1" t="s">
        <v>5842</v>
      </c>
      <c r="L2683" s="1" t="s">
        <v>281</v>
      </c>
      <c r="M2683" s="1" t="s">
        <v>264</v>
      </c>
      <c r="N2683" s="1" t="s">
        <v>5843</v>
      </c>
      <c r="O2683" s="1" t="str">
        <f t="shared" si="125"/>
        <v>OK</v>
      </c>
      <c r="P2683" s="1" t="str">
        <f t="shared" si="126"/>
        <v>OK</v>
      </c>
    </row>
    <row r="2684" spans="2:16">
      <c r="B2684" s="2">
        <v>1806</v>
      </c>
      <c r="C2684" s="7" t="s">
        <v>281</v>
      </c>
      <c r="D2684" s="8" t="s">
        <v>6483</v>
      </c>
      <c r="E2684" s="3" t="s">
        <v>264</v>
      </c>
      <c r="F2684" s="3" t="s">
        <v>5844</v>
      </c>
      <c r="G2684" s="3" t="s">
        <v>5845</v>
      </c>
      <c r="H2684" s="3">
        <f>VLOOKUP(F2684,BDRE_AF_20210615!$A$2:$F$3093,6,FALSE)</f>
        <v>810</v>
      </c>
      <c r="I2684" s="9">
        <f t="shared" si="124"/>
        <v>7</v>
      </c>
      <c r="K2684" s="1" t="s">
        <v>5844</v>
      </c>
      <c r="L2684" s="1" t="s">
        <v>281</v>
      </c>
      <c r="M2684" s="1" t="s">
        <v>264</v>
      </c>
      <c r="N2684" s="1" t="s">
        <v>5845</v>
      </c>
      <c r="O2684" s="1" t="str">
        <f t="shared" si="125"/>
        <v>OK</v>
      </c>
      <c r="P2684" s="1" t="str">
        <f t="shared" si="126"/>
        <v>OK</v>
      </c>
    </row>
    <row r="2685" spans="2:16">
      <c r="B2685" s="2">
        <v>1806</v>
      </c>
      <c r="C2685" s="7" t="s">
        <v>281</v>
      </c>
      <c r="D2685" s="8" t="s">
        <v>6483</v>
      </c>
      <c r="E2685" s="3" t="s">
        <v>264</v>
      </c>
      <c r="F2685" s="3" t="s">
        <v>5846</v>
      </c>
      <c r="G2685" s="3" t="s">
        <v>5847</v>
      </c>
      <c r="H2685" s="3">
        <f>VLOOKUP(F2685,BDRE_AF_20210615!$A$2:$F$3093,6,FALSE)</f>
        <v>1154</v>
      </c>
      <c r="I2685" s="9">
        <f t="shared" si="124"/>
        <v>9</v>
      </c>
      <c r="K2685" s="1" t="s">
        <v>5846</v>
      </c>
      <c r="L2685" s="1" t="s">
        <v>281</v>
      </c>
      <c r="M2685" s="1" t="s">
        <v>264</v>
      </c>
      <c r="N2685" s="1" t="s">
        <v>5847</v>
      </c>
      <c r="O2685" s="1" t="str">
        <f t="shared" si="125"/>
        <v>OK</v>
      </c>
      <c r="P2685" s="1" t="str">
        <f t="shared" si="126"/>
        <v>OK</v>
      </c>
    </row>
    <row r="2686" spans="2:16">
      <c r="B2686" s="2">
        <v>1806</v>
      </c>
      <c r="C2686" s="7" t="s">
        <v>281</v>
      </c>
      <c r="D2686" s="8" t="s">
        <v>6483</v>
      </c>
      <c r="E2686" s="3" t="s">
        <v>264</v>
      </c>
      <c r="F2686" s="3" t="s">
        <v>5848</v>
      </c>
      <c r="G2686" s="3" t="s">
        <v>5849</v>
      </c>
      <c r="H2686" s="3">
        <f>VLOOKUP(F2686,BDRE_AF_20210615!$A$2:$F$3093,6,FALSE)</f>
        <v>1279</v>
      </c>
      <c r="I2686" s="9">
        <f t="shared" si="124"/>
        <v>9</v>
      </c>
      <c r="K2686" s="1" t="s">
        <v>5848</v>
      </c>
      <c r="L2686" s="1" t="s">
        <v>281</v>
      </c>
      <c r="M2686" s="1" t="s">
        <v>264</v>
      </c>
      <c r="N2686" s="1" t="s">
        <v>5849</v>
      </c>
      <c r="O2686" s="1" t="str">
        <f t="shared" si="125"/>
        <v>OK</v>
      </c>
      <c r="P2686" s="1" t="str">
        <f t="shared" si="126"/>
        <v>OK</v>
      </c>
    </row>
    <row r="2687" spans="2:16">
      <c r="B2687" s="2">
        <v>1807</v>
      </c>
      <c r="C2687" s="7" t="s">
        <v>281</v>
      </c>
      <c r="D2687" s="8" t="s">
        <v>6499</v>
      </c>
      <c r="E2687" s="3" t="s">
        <v>265</v>
      </c>
      <c r="F2687" s="3" t="s">
        <v>5850</v>
      </c>
      <c r="G2687" s="3" t="s">
        <v>5851</v>
      </c>
      <c r="H2687" s="3">
        <f>VLOOKUP(F2687,BDRE_AF_20210615!$A$2:$F$3093,6,FALSE)</f>
        <v>1215</v>
      </c>
      <c r="I2687" s="9">
        <f t="shared" si="124"/>
        <v>9</v>
      </c>
      <c r="K2687" s="1" t="s">
        <v>5850</v>
      </c>
      <c r="L2687" s="1" t="s">
        <v>281</v>
      </c>
      <c r="M2687" s="1" t="s">
        <v>265</v>
      </c>
      <c r="N2687" s="1" t="s">
        <v>5851</v>
      </c>
      <c r="O2687" s="1" t="str">
        <f t="shared" si="125"/>
        <v>OK</v>
      </c>
      <c r="P2687" s="1" t="str">
        <f t="shared" si="126"/>
        <v>OK</v>
      </c>
    </row>
    <row r="2688" spans="2:16">
      <c r="B2688" s="2">
        <v>1807</v>
      </c>
      <c r="C2688" s="7" t="s">
        <v>281</v>
      </c>
      <c r="D2688" s="8" t="s">
        <v>6499</v>
      </c>
      <c r="E2688" s="3" t="s">
        <v>265</v>
      </c>
      <c r="F2688" s="3" t="s">
        <v>5852</v>
      </c>
      <c r="G2688" s="3" t="s">
        <v>1600</v>
      </c>
      <c r="H2688" s="3">
        <f>VLOOKUP(F2688,BDRE_AF_20210615!$A$2:$F$3093,6,FALSE)</f>
        <v>558</v>
      </c>
      <c r="I2688" s="9">
        <f t="shared" si="124"/>
        <v>7</v>
      </c>
      <c r="K2688" s="1" t="s">
        <v>5852</v>
      </c>
      <c r="L2688" s="1" t="s">
        <v>281</v>
      </c>
      <c r="M2688" s="1" t="s">
        <v>265</v>
      </c>
      <c r="N2688" s="1" t="s">
        <v>1600</v>
      </c>
      <c r="O2688" s="1" t="str">
        <f t="shared" si="125"/>
        <v>OK</v>
      </c>
      <c r="P2688" s="1" t="str">
        <f t="shared" si="126"/>
        <v>OK</v>
      </c>
    </row>
    <row r="2689" spans="2:16">
      <c r="B2689" s="2">
        <v>1807</v>
      </c>
      <c r="C2689" s="7" t="s">
        <v>281</v>
      </c>
      <c r="D2689" s="8" t="s">
        <v>6499</v>
      </c>
      <c r="E2689" s="3" t="s">
        <v>265</v>
      </c>
      <c r="F2689" s="3" t="s">
        <v>5853</v>
      </c>
      <c r="G2689" s="3" t="s">
        <v>1601</v>
      </c>
      <c r="H2689" s="3">
        <f>VLOOKUP(F2689,BDRE_AF_20210615!$A$2:$F$3093,6,FALSE)</f>
        <v>196</v>
      </c>
      <c r="I2689" s="9">
        <f t="shared" si="124"/>
        <v>7</v>
      </c>
      <c r="K2689" s="1" t="s">
        <v>5853</v>
      </c>
      <c r="L2689" s="1" t="s">
        <v>281</v>
      </c>
      <c r="M2689" s="1" t="s">
        <v>265</v>
      </c>
      <c r="N2689" s="1" t="s">
        <v>1601</v>
      </c>
      <c r="O2689" s="1" t="str">
        <f t="shared" si="125"/>
        <v>OK</v>
      </c>
      <c r="P2689" s="1" t="str">
        <f t="shared" si="126"/>
        <v>OK</v>
      </c>
    </row>
    <row r="2690" spans="2:16">
      <c r="B2690" s="2">
        <v>1807</v>
      </c>
      <c r="C2690" s="7" t="s">
        <v>281</v>
      </c>
      <c r="D2690" s="8" t="s">
        <v>6499</v>
      </c>
      <c r="E2690" s="3" t="s">
        <v>265</v>
      </c>
      <c r="F2690" s="3" t="s">
        <v>5854</v>
      </c>
      <c r="G2690" s="3" t="s">
        <v>5855</v>
      </c>
      <c r="H2690" s="3">
        <f>VLOOKUP(F2690,BDRE_AF_20210615!$A$2:$F$3093,6,FALSE)</f>
        <v>331</v>
      </c>
      <c r="I2690" s="9">
        <f t="shared" si="124"/>
        <v>7</v>
      </c>
      <c r="K2690" s="1" t="s">
        <v>5854</v>
      </c>
      <c r="L2690" s="1" t="s">
        <v>281</v>
      </c>
      <c r="M2690" s="1" t="s">
        <v>265</v>
      </c>
      <c r="N2690" s="1" t="s">
        <v>5855</v>
      </c>
      <c r="O2690" s="1" t="str">
        <f t="shared" si="125"/>
        <v>OK</v>
      </c>
      <c r="P2690" s="1" t="str">
        <f t="shared" si="126"/>
        <v>OK</v>
      </c>
    </row>
    <row r="2691" spans="2:16">
      <c r="B2691" s="2">
        <v>1807</v>
      </c>
      <c r="C2691" s="7" t="s">
        <v>281</v>
      </c>
      <c r="D2691" s="8" t="s">
        <v>6499</v>
      </c>
      <c r="E2691" s="3" t="s">
        <v>265</v>
      </c>
      <c r="F2691" s="3" t="s">
        <v>5856</v>
      </c>
      <c r="G2691" s="3" t="s">
        <v>2187</v>
      </c>
      <c r="H2691" s="3">
        <f>VLOOKUP(F2691,BDRE_AF_20210615!$A$2:$F$3093,6,FALSE)</f>
        <v>493</v>
      </c>
      <c r="I2691" s="9">
        <f t="shared" ref="I2691:I2754" si="127">IF($H2691&gt;20000,IF($H2691&gt;30000,IF(MOD((INT($H2691/10000))+16,2)=0,(INT($H2691/10000))+17,(INT($H2691/10000))+16),19),IF(AND($H2691&lt;=20000,$H2691&gt;5000),13,IF(AND($H2691&lt;=5000,$H2691&gt;1000),9,IF(AND($H2691&lt;=1000,$H2691&gt;150),7,0))))</f>
        <v>7</v>
      </c>
      <c r="K2691" s="1" t="s">
        <v>5856</v>
      </c>
      <c r="L2691" s="1" t="s">
        <v>281</v>
      </c>
      <c r="M2691" s="1" t="s">
        <v>265</v>
      </c>
      <c r="N2691" s="1" t="s">
        <v>9821</v>
      </c>
      <c r="O2691" s="1" t="str">
        <f t="shared" si="125"/>
        <v>ERRO</v>
      </c>
      <c r="P2691" s="1" t="str">
        <f t="shared" si="126"/>
        <v>OK</v>
      </c>
    </row>
    <row r="2692" spans="2:16">
      <c r="B2692" s="2">
        <v>1807</v>
      </c>
      <c r="C2692" s="7" t="s">
        <v>281</v>
      </c>
      <c r="D2692" s="8" t="s">
        <v>6499</v>
      </c>
      <c r="E2692" s="3" t="s">
        <v>265</v>
      </c>
      <c r="F2692" s="3" t="s">
        <v>5857</v>
      </c>
      <c r="G2692" s="3" t="s">
        <v>1901</v>
      </c>
      <c r="H2692" s="3">
        <f>VLOOKUP(F2692,BDRE_AF_20210615!$A$2:$F$3093,6,FALSE)</f>
        <v>278</v>
      </c>
      <c r="I2692" s="9">
        <f t="shared" si="127"/>
        <v>7</v>
      </c>
      <c r="K2692" s="1" t="s">
        <v>5857</v>
      </c>
      <c r="L2692" s="1" t="s">
        <v>281</v>
      </c>
      <c r="M2692" s="1" t="s">
        <v>265</v>
      </c>
      <c r="N2692" s="1" t="s">
        <v>9825</v>
      </c>
      <c r="O2692" s="1" t="str">
        <f t="shared" ref="O2692:O2755" si="128">IF(N2692=G2692,"OK","ERRO")</f>
        <v>ERRO</v>
      </c>
      <c r="P2692" s="1" t="str">
        <f t="shared" ref="P2692:P2755" si="129">IF(F2692=K2692,"OK","ERRO")</f>
        <v>OK</v>
      </c>
    </row>
    <row r="2693" spans="2:16">
      <c r="B2693" s="2">
        <v>1807</v>
      </c>
      <c r="C2693" s="7" t="s">
        <v>281</v>
      </c>
      <c r="D2693" s="8" t="s">
        <v>6499</v>
      </c>
      <c r="E2693" s="3" t="s">
        <v>265</v>
      </c>
      <c r="F2693" s="3" t="s">
        <v>5858</v>
      </c>
      <c r="G2693" s="3" t="s">
        <v>5859</v>
      </c>
      <c r="H2693" s="3">
        <f>VLOOKUP(F2693,BDRE_AF_20210615!$A$2:$F$3093,6,FALSE)</f>
        <v>933</v>
      </c>
      <c r="I2693" s="9">
        <f t="shared" si="127"/>
        <v>7</v>
      </c>
      <c r="K2693" s="1" t="s">
        <v>5858</v>
      </c>
      <c r="L2693" s="1" t="s">
        <v>281</v>
      </c>
      <c r="M2693" s="1" t="s">
        <v>265</v>
      </c>
      <c r="N2693" s="1" t="s">
        <v>5859</v>
      </c>
      <c r="O2693" s="1" t="str">
        <f t="shared" si="128"/>
        <v>OK</v>
      </c>
      <c r="P2693" s="1" t="str">
        <f t="shared" si="129"/>
        <v>OK</v>
      </c>
    </row>
    <row r="2694" spans="2:16">
      <c r="B2694" s="2">
        <v>1807</v>
      </c>
      <c r="C2694" s="7" t="s">
        <v>281</v>
      </c>
      <c r="D2694" s="8" t="s">
        <v>6499</v>
      </c>
      <c r="E2694" s="3" t="s">
        <v>265</v>
      </c>
      <c r="F2694" s="3" t="s">
        <v>5860</v>
      </c>
      <c r="G2694" s="3" t="s">
        <v>265</v>
      </c>
      <c r="H2694" s="3">
        <f>VLOOKUP(F2694,BDRE_AF_20210615!$A$2:$F$3093,6,FALSE)</f>
        <v>2860</v>
      </c>
      <c r="I2694" s="9">
        <f t="shared" si="127"/>
        <v>9</v>
      </c>
      <c r="K2694" s="1" t="s">
        <v>5860</v>
      </c>
      <c r="L2694" s="1" t="s">
        <v>281</v>
      </c>
      <c r="M2694" s="1" t="s">
        <v>265</v>
      </c>
      <c r="N2694" s="1" t="s">
        <v>265</v>
      </c>
      <c r="O2694" s="1" t="str">
        <f t="shared" si="128"/>
        <v>OK</v>
      </c>
      <c r="P2694" s="1" t="str">
        <f t="shared" si="129"/>
        <v>OK</v>
      </c>
    </row>
    <row r="2695" spans="2:16">
      <c r="B2695" s="2">
        <v>1807</v>
      </c>
      <c r="C2695" s="7" t="s">
        <v>281</v>
      </c>
      <c r="D2695" s="8" t="s">
        <v>6499</v>
      </c>
      <c r="E2695" s="3" t="s">
        <v>265</v>
      </c>
      <c r="F2695" s="3" t="s">
        <v>5861</v>
      </c>
      <c r="G2695" s="3" t="s">
        <v>1602</v>
      </c>
      <c r="H2695" s="3">
        <f>VLOOKUP(F2695,BDRE_AF_20210615!$A$2:$F$3093,6,FALSE)</f>
        <v>331</v>
      </c>
      <c r="I2695" s="9">
        <f t="shared" si="127"/>
        <v>7</v>
      </c>
      <c r="K2695" s="1" t="s">
        <v>5861</v>
      </c>
      <c r="L2695" s="1" t="s">
        <v>281</v>
      </c>
      <c r="M2695" s="1" t="s">
        <v>265</v>
      </c>
      <c r="N2695" s="1" t="s">
        <v>1602</v>
      </c>
      <c r="O2695" s="1" t="str">
        <f t="shared" si="128"/>
        <v>OK</v>
      </c>
      <c r="P2695" s="1" t="str">
        <f t="shared" si="129"/>
        <v>OK</v>
      </c>
    </row>
    <row r="2696" spans="2:16">
      <c r="B2696" s="2">
        <v>1807</v>
      </c>
      <c r="C2696" s="7" t="s">
        <v>281</v>
      </c>
      <c r="D2696" s="8" t="s">
        <v>6499</v>
      </c>
      <c r="E2696" s="3" t="s">
        <v>265</v>
      </c>
      <c r="F2696" s="3" t="s">
        <v>5863</v>
      </c>
      <c r="G2696" s="33" t="s">
        <v>2141</v>
      </c>
      <c r="H2696" s="3">
        <f>VLOOKUP(F2696,BDRE_AF_20210615!$A$2:$F$3093,6,FALSE)</f>
        <v>137</v>
      </c>
      <c r="I2696" s="9">
        <f t="shared" si="127"/>
        <v>0</v>
      </c>
      <c r="K2696" s="1" t="s">
        <v>5863</v>
      </c>
      <c r="L2696" s="1" t="s">
        <v>281</v>
      </c>
      <c r="M2696" s="1" t="s">
        <v>265</v>
      </c>
      <c r="N2696" s="1" t="s">
        <v>9826</v>
      </c>
      <c r="O2696" s="1" t="str">
        <f t="shared" si="128"/>
        <v>ERRO</v>
      </c>
      <c r="P2696" s="1" t="str">
        <f t="shared" si="129"/>
        <v>OK</v>
      </c>
    </row>
    <row r="2697" spans="2:16">
      <c r="B2697" s="2">
        <v>1807</v>
      </c>
      <c r="C2697" s="7" t="s">
        <v>281</v>
      </c>
      <c r="D2697" s="8" t="s">
        <v>6499</v>
      </c>
      <c r="E2697" s="3" t="s">
        <v>265</v>
      </c>
      <c r="F2697" s="3" t="s">
        <v>5864</v>
      </c>
      <c r="G2697" s="3" t="s">
        <v>2151</v>
      </c>
      <c r="H2697" s="3">
        <f>VLOOKUP(F2697,BDRE_AF_20210615!$A$2:$F$3093,6,FALSE)</f>
        <v>494</v>
      </c>
      <c r="I2697" s="9">
        <f t="shared" si="127"/>
        <v>7</v>
      </c>
      <c r="K2697" s="1" t="s">
        <v>5864</v>
      </c>
      <c r="L2697" s="1" t="s">
        <v>281</v>
      </c>
      <c r="M2697" s="1" t="s">
        <v>265</v>
      </c>
      <c r="N2697" s="1" t="s">
        <v>9867</v>
      </c>
      <c r="O2697" s="1" t="str">
        <f t="shared" si="128"/>
        <v>ERRO</v>
      </c>
      <c r="P2697" s="1" t="str">
        <f t="shared" si="129"/>
        <v>OK</v>
      </c>
    </row>
    <row r="2698" spans="2:16">
      <c r="B2698" s="2">
        <v>1807</v>
      </c>
      <c r="C2698" s="7" t="s">
        <v>281</v>
      </c>
      <c r="D2698" s="8" t="s">
        <v>6499</v>
      </c>
      <c r="E2698" s="3" t="s">
        <v>265</v>
      </c>
      <c r="F2698" s="3" t="s">
        <v>5866</v>
      </c>
      <c r="G2698" s="3" t="s">
        <v>5867</v>
      </c>
      <c r="H2698" s="3">
        <f>VLOOKUP(F2698,BDRE_AF_20210615!$A$2:$F$3093,6,FALSE)</f>
        <v>225</v>
      </c>
      <c r="I2698" s="9">
        <f t="shared" si="127"/>
        <v>7</v>
      </c>
      <c r="K2698" s="1" t="s">
        <v>5866</v>
      </c>
      <c r="L2698" s="1" t="s">
        <v>281</v>
      </c>
      <c r="M2698" s="1" t="s">
        <v>265</v>
      </c>
      <c r="N2698" s="1" t="s">
        <v>5867</v>
      </c>
      <c r="O2698" s="1" t="str">
        <f t="shared" si="128"/>
        <v>OK</v>
      </c>
      <c r="P2698" s="1" t="str">
        <f t="shared" si="129"/>
        <v>OK</v>
      </c>
    </row>
    <row r="2699" spans="2:16">
      <c r="B2699" s="2">
        <v>1807</v>
      </c>
      <c r="C2699" s="7" t="s">
        <v>281</v>
      </c>
      <c r="D2699" s="8" t="s">
        <v>6499</v>
      </c>
      <c r="E2699" s="3" t="s">
        <v>265</v>
      </c>
      <c r="F2699" s="3" t="s">
        <v>5868</v>
      </c>
      <c r="G2699" s="3" t="s">
        <v>5869</v>
      </c>
      <c r="H2699" s="3">
        <f>VLOOKUP(F2699,BDRE_AF_20210615!$A$2:$F$3093,6,FALSE)</f>
        <v>528</v>
      </c>
      <c r="I2699" s="9">
        <f t="shared" si="127"/>
        <v>7</v>
      </c>
      <c r="K2699" s="1" t="s">
        <v>5868</v>
      </c>
      <c r="L2699" s="1" t="s">
        <v>281</v>
      </c>
      <c r="M2699" s="1" t="s">
        <v>265</v>
      </c>
      <c r="N2699" s="1" t="s">
        <v>5869</v>
      </c>
      <c r="O2699" s="1" t="str">
        <f t="shared" si="128"/>
        <v>OK</v>
      </c>
      <c r="P2699" s="1" t="str">
        <f t="shared" si="129"/>
        <v>OK</v>
      </c>
    </row>
    <row r="2700" spans="2:16">
      <c r="B2700" s="2">
        <v>1807</v>
      </c>
      <c r="C2700" s="7" t="s">
        <v>281</v>
      </c>
      <c r="D2700" s="8" t="s">
        <v>6499</v>
      </c>
      <c r="E2700" s="3" t="s">
        <v>265</v>
      </c>
      <c r="F2700" s="3" t="s">
        <v>5870</v>
      </c>
      <c r="G2700" s="3" t="s">
        <v>5871</v>
      </c>
      <c r="H2700" s="3">
        <f>VLOOKUP(F2700,BDRE_AF_20210615!$A$2:$F$3093,6,FALSE)</f>
        <v>596</v>
      </c>
      <c r="I2700" s="9">
        <f t="shared" si="127"/>
        <v>7</v>
      </c>
      <c r="K2700" s="1" t="s">
        <v>5870</v>
      </c>
      <c r="L2700" s="1" t="s">
        <v>281</v>
      </c>
      <c r="M2700" s="1" t="s">
        <v>265</v>
      </c>
      <c r="N2700" s="1" t="s">
        <v>5871</v>
      </c>
      <c r="O2700" s="1" t="str">
        <f t="shared" si="128"/>
        <v>OK</v>
      </c>
      <c r="P2700" s="1" t="str">
        <f t="shared" si="129"/>
        <v>OK</v>
      </c>
    </row>
    <row r="2701" spans="2:16">
      <c r="B2701" s="2">
        <v>1807</v>
      </c>
      <c r="C2701" s="7" t="s">
        <v>281</v>
      </c>
      <c r="D2701" s="8" t="s">
        <v>6499</v>
      </c>
      <c r="E2701" s="3" t="s">
        <v>265</v>
      </c>
      <c r="F2701" s="3" t="s">
        <v>5862</v>
      </c>
      <c r="G2701" s="35" t="s">
        <v>9938</v>
      </c>
      <c r="H2701" s="3">
        <f>VLOOKUP(F2701,BDRE_AF_20210615!$A$2:$F$3093,6,FALSE)</f>
        <v>589</v>
      </c>
      <c r="I2701" s="9">
        <f t="shared" si="127"/>
        <v>7</v>
      </c>
      <c r="K2701" s="1" t="s">
        <v>5862</v>
      </c>
      <c r="L2701" s="1" t="s">
        <v>281</v>
      </c>
      <c r="M2701" s="1" t="s">
        <v>265</v>
      </c>
      <c r="N2701" s="34" t="s">
        <v>9938</v>
      </c>
      <c r="O2701" s="1" t="str">
        <f t="shared" si="128"/>
        <v>OK</v>
      </c>
      <c r="P2701" s="1" t="str">
        <f t="shared" si="129"/>
        <v>OK</v>
      </c>
    </row>
    <row r="2702" spans="2:16">
      <c r="B2702" s="2">
        <v>1807</v>
      </c>
      <c r="C2702" s="7" t="s">
        <v>281</v>
      </c>
      <c r="D2702" s="8" t="s">
        <v>6499</v>
      </c>
      <c r="E2702" s="3" t="s">
        <v>265</v>
      </c>
      <c r="F2702" s="3" t="s">
        <v>5865</v>
      </c>
      <c r="G2702" s="3" t="s">
        <v>2184</v>
      </c>
      <c r="H2702" s="3">
        <f>VLOOKUP(F2702,BDRE_AF_20210615!$A$2:$F$3093,6,FALSE)</f>
        <v>405</v>
      </c>
      <c r="I2702" s="9">
        <f t="shared" si="127"/>
        <v>7</v>
      </c>
      <c r="K2702" s="1" t="s">
        <v>5865</v>
      </c>
      <c r="L2702" s="1" t="s">
        <v>281</v>
      </c>
      <c r="M2702" s="1" t="s">
        <v>265</v>
      </c>
      <c r="N2702" s="1" t="s">
        <v>9847</v>
      </c>
      <c r="O2702" s="1" t="str">
        <f t="shared" si="128"/>
        <v>ERRO</v>
      </c>
      <c r="P2702" s="1" t="str">
        <f t="shared" si="129"/>
        <v>OK</v>
      </c>
    </row>
    <row r="2703" spans="2:16">
      <c r="B2703" s="2">
        <v>1808</v>
      </c>
      <c r="C2703" s="7" t="s">
        <v>281</v>
      </c>
      <c r="D2703" s="8" t="s">
        <v>6510</v>
      </c>
      <c r="E2703" s="3" t="s">
        <v>266</v>
      </c>
      <c r="F2703" s="3" t="s">
        <v>5872</v>
      </c>
      <c r="G2703" s="3" t="s">
        <v>1603</v>
      </c>
      <c r="H2703" s="3">
        <f>VLOOKUP(F2703,BDRE_AF_20210615!$A$2:$F$3093,6,FALSE)</f>
        <v>280</v>
      </c>
      <c r="I2703" s="9">
        <f t="shared" si="127"/>
        <v>7</v>
      </c>
      <c r="K2703" s="1" t="s">
        <v>5872</v>
      </c>
      <c r="L2703" s="1" t="s">
        <v>281</v>
      </c>
      <c r="M2703" s="1" t="s">
        <v>266</v>
      </c>
      <c r="N2703" s="1" t="s">
        <v>1603</v>
      </c>
      <c r="O2703" s="1" t="str">
        <f t="shared" si="128"/>
        <v>OK</v>
      </c>
      <c r="P2703" s="1" t="str">
        <f t="shared" si="129"/>
        <v>OK</v>
      </c>
    </row>
    <row r="2704" spans="2:16">
      <c r="B2704" s="2">
        <v>1808</v>
      </c>
      <c r="C2704" s="7" t="s">
        <v>281</v>
      </c>
      <c r="D2704" s="8" t="s">
        <v>6510</v>
      </c>
      <c r="E2704" s="3" t="s">
        <v>266</v>
      </c>
      <c r="F2704" s="3" t="s">
        <v>5873</v>
      </c>
      <c r="G2704" s="3" t="s">
        <v>1927</v>
      </c>
      <c r="H2704" s="3">
        <f>VLOOKUP(F2704,BDRE_AF_20210615!$A$2:$F$3093,6,FALSE)</f>
        <v>1033</v>
      </c>
      <c r="I2704" s="9">
        <f t="shared" si="127"/>
        <v>9</v>
      </c>
      <c r="K2704" s="1" t="s">
        <v>5873</v>
      </c>
      <c r="L2704" s="1" t="s">
        <v>281</v>
      </c>
      <c r="M2704" s="1" t="s">
        <v>266</v>
      </c>
      <c r="N2704" s="1" t="s">
        <v>12</v>
      </c>
      <c r="O2704" s="1" t="str">
        <f t="shared" si="128"/>
        <v>ERRO</v>
      </c>
      <c r="P2704" s="1" t="str">
        <f t="shared" si="129"/>
        <v>OK</v>
      </c>
    </row>
    <row r="2705" spans="2:16">
      <c r="B2705" s="2">
        <v>1808</v>
      </c>
      <c r="C2705" s="7" t="s">
        <v>281</v>
      </c>
      <c r="D2705" s="8" t="s">
        <v>6510</v>
      </c>
      <c r="E2705" s="3" t="s">
        <v>266</v>
      </c>
      <c r="F2705" s="3" t="s">
        <v>5874</v>
      </c>
      <c r="G2705" s="3" t="s">
        <v>5875</v>
      </c>
      <c r="H2705" s="3">
        <f>VLOOKUP(F2705,BDRE_AF_20210615!$A$2:$F$3093,6,FALSE)</f>
        <v>435</v>
      </c>
      <c r="I2705" s="9">
        <f t="shared" si="127"/>
        <v>7</v>
      </c>
      <c r="K2705" s="1" t="s">
        <v>5874</v>
      </c>
      <c r="L2705" s="1" t="s">
        <v>281</v>
      </c>
      <c r="M2705" s="1" t="s">
        <v>266</v>
      </c>
      <c r="N2705" s="1" t="s">
        <v>5875</v>
      </c>
      <c r="O2705" s="1" t="str">
        <f t="shared" si="128"/>
        <v>OK</v>
      </c>
      <c r="P2705" s="1" t="str">
        <f t="shared" si="129"/>
        <v>OK</v>
      </c>
    </row>
    <row r="2706" spans="2:16">
      <c r="B2706" s="2">
        <v>1808</v>
      </c>
      <c r="C2706" s="7" t="s">
        <v>281</v>
      </c>
      <c r="D2706" s="8" t="s">
        <v>6510</v>
      </c>
      <c r="E2706" s="3" t="s">
        <v>266</v>
      </c>
      <c r="F2706" s="3" t="s">
        <v>5876</v>
      </c>
      <c r="G2706" s="3" t="s">
        <v>2031</v>
      </c>
      <c r="H2706" s="3">
        <f>VLOOKUP(F2706,BDRE_AF_20210615!$A$2:$F$3093,6,FALSE)</f>
        <v>877</v>
      </c>
      <c r="I2706" s="9">
        <f t="shared" si="127"/>
        <v>7</v>
      </c>
      <c r="K2706" s="1" t="s">
        <v>5876</v>
      </c>
      <c r="L2706" s="1" t="s">
        <v>281</v>
      </c>
      <c r="M2706" s="1" t="s">
        <v>266</v>
      </c>
      <c r="N2706" s="1" t="s">
        <v>9839</v>
      </c>
      <c r="O2706" s="1" t="str">
        <f t="shared" si="128"/>
        <v>ERRO</v>
      </c>
      <c r="P2706" s="1" t="str">
        <f t="shared" si="129"/>
        <v>OK</v>
      </c>
    </row>
    <row r="2707" spans="2:16">
      <c r="B2707" s="2">
        <v>1808</v>
      </c>
      <c r="C2707" s="7" t="s">
        <v>281</v>
      </c>
      <c r="D2707" s="8" t="s">
        <v>6510</v>
      </c>
      <c r="E2707" s="3" t="s">
        <v>266</v>
      </c>
      <c r="F2707" s="3" t="s">
        <v>5877</v>
      </c>
      <c r="G2707" s="3" t="s">
        <v>2155</v>
      </c>
      <c r="H2707" s="3">
        <f>VLOOKUP(F2707,BDRE_AF_20210615!$A$2:$F$3093,6,FALSE)</f>
        <v>2014</v>
      </c>
      <c r="I2707" s="9">
        <f t="shared" si="127"/>
        <v>9</v>
      </c>
      <c r="K2707" s="1" t="s">
        <v>5877</v>
      </c>
      <c r="L2707" s="1" t="s">
        <v>281</v>
      </c>
      <c r="M2707" s="1" t="s">
        <v>266</v>
      </c>
      <c r="N2707" s="1" t="s">
        <v>9823</v>
      </c>
      <c r="O2707" s="1" t="str">
        <f t="shared" si="128"/>
        <v>ERRO</v>
      </c>
      <c r="P2707" s="1" t="str">
        <f t="shared" si="129"/>
        <v>OK</v>
      </c>
    </row>
    <row r="2708" spans="2:16">
      <c r="B2708" s="2">
        <v>1808</v>
      </c>
      <c r="C2708" s="7" t="s">
        <v>281</v>
      </c>
      <c r="D2708" s="8" t="s">
        <v>6510</v>
      </c>
      <c r="E2708" s="3" t="s">
        <v>266</v>
      </c>
      <c r="F2708" s="3" t="s">
        <v>5878</v>
      </c>
      <c r="G2708" s="3" t="s">
        <v>1604</v>
      </c>
      <c r="H2708" s="3">
        <f>VLOOKUP(F2708,BDRE_AF_20210615!$A$2:$F$3093,6,FALSE)</f>
        <v>354</v>
      </c>
      <c r="I2708" s="9">
        <f t="shared" si="127"/>
        <v>7</v>
      </c>
      <c r="K2708" s="1" t="s">
        <v>5878</v>
      </c>
      <c r="L2708" s="1" t="s">
        <v>281</v>
      </c>
      <c r="M2708" s="1" t="s">
        <v>266</v>
      </c>
      <c r="N2708" s="1" t="s">
        <v>1604</v>
      </c>
      <c r="O2708" s="1" t="str">
        <f t="shared" si="128"/>
        <v>OK</v>
      </c>
      <c r="P2708" s="1" t="str">
        <f t="shared" si="129"/>
        <v>OK</v>
      </c>
    </row>
    <row r="2709" spans="2:16">
      <c r="B2709" s="2">
        <v>1808</v>
      </c>
      <c r="C2709" s="7" t="s">
        <v>281</v>
      </c>
      <c r="D2709" s="8" t="s">
        <v>6510</v>
      </c>
      <c r="E2709" s="3" t="s">
        <v>266</v>
      </c>
      <c r="F2709" s="3" t="s">
        <v>5879</v>
      </c>
      <c r="G2709" s="3" t="s">
        <v>5880</v>
      </c>
      <c r="H2709" s="3">
        <f>VLOOKUP(F2709,BDRE_AF_20210615!$A$2:$F$3093,6,FALSE)</f>
        <v>3466</v>
      </c>
      <c r="I2709" s="9">
        <f t="shared" si="127"/>
        <v>9</v>
      </c>
      <c r="K2709" s="1" t="s">
        <v>5879</v>
      </c>
      <c r="L2709" s="1" t="s">
        <v>281</v>
      </c>
      <c r="M2709" s="1" t="s">
        <v>266</v>
      </c>
      <c r="N2709" s="1" t="s">
        <v>5880</v>
      </c>
      <c r="O2709" s="1" t="str">
        <f t="shared" si="128"/>
        <v>OK</v>
      </c>
      <c r="P2709" s="1" t="str">
        <f t="shared" si="129"/>
        <v>OK</v>
      </c>
    </row>
    <row r="2710" spans="2:16">
      <c r="B2710" s="2">
        <v>1809</v>
      </c>
      <c r="C2710" s="7" t="s">
        <v>281</v>
      </c>
      <c r="D2710" s="8" t="s">
        <v>6516</v>
      </c>
      <c r="E2710" s="3" t="s">
        <v>267</v>
      </c>
      <c r="F2710" s="3" t="s">
        <v>5881</v>
      </c>
      <c r="G2710" s="3" t="s">
        <v>1605</v>
      </c>
      <c r="H2710" s="3">
        <f>VLOOKUP(F2710,BDRE_AF_20210615!$A$2:$F$3093,6,FALSE)</f>
        <v>3099</v>
      </c>
      <c r="I2710" s="9">
        <f t="shared" si="127"/>
        <v>9</v>
      </c>
      <c r="K2710" s="1" t="s">
        <v>5881</v>
      </c>
      <c r="L2710" s="1" t="s">
        <v>281</v>
      </c>
      <c r="M2710" s="1" t="s">
        <v>267</v>
      </c>
      <c r="N2710" s="1" t="s">
        <v>1605</v>
      </c>
      <c r="O2710" s="1" t="str">
        <f t="shared" si="128"/>
        <v>OK</v>
      </c>
      <c r="P2710" s="1" t="str">
        <f t="shared" si="129"/>
        <v>OK</v>
      </c>
    </row>
    <row r="2711" spans="2:16">
      <c r="B2711" s="2">
        <v>1809</v>
      </c>
      <c r="C2711" s="7" t="s">
        <v>281</v>
      </c>
      <c r="D2711" s="8" t="s">
        <v>6516</v>
      </c>
      <c r="E2711" s="3" t="s">
        <v>267</v>
      </c>
      <c r="F2711" s="3" t="s">
        <v>5885</v>
      </c>
      <c r="G2711" s="3" t="s">
        <v>1607</v>
      </c>
      <c r="H2711" s="3">
        <f>VLOOKUP(F2711,BDRE_AF_20210615!$A$2:$F$3093,6,FALSE)</f>
        <v>658</v>
      </c>
      <c r="I2711" s="9">
        <f t="shared" si="127"/>
        <v>7</v>
      </c>
      <c r="K2711" s="1" t="s">
        <v>5885</v>
      </c>
      <c r="L2711" s="1" t="s">
        <v>281</v>
      </c>
      <c r="M2711" s="1" t="s">
        <v>267</v>
      </c>
      <c r="N2711" s="1" t="s">
        <v>1607</v>
      </c>
      <c r="O2711" s="1" t="str">
        <f t="shared" si="128"/>
        <v>OK</v>
      </c>
      <c r="P2711" s="1" t="str">
        <f t="shared" si="129"/>
        <v>OK</v>
      </c>
    </row>
    <row r="2712" spans="2:16">
      <c r="B2712" s="2">
        <v>1809</v>
      </c>
      <c r="C2712" s="7" t="s">
        <v>281</v>
      </c>
      <c r="D2712" s="8" t="s">
        <v>6516</v>
      </c>
      <c r="E2712" s="3" t="s">
        <v>267</v>
      </c>
      <c r="F2712" s="3" t="s">
        <v>5882</v>
      </c>
      <c r="G2712" s="3" t="s">
        <v>267</v>
      </c>
      <c r="H2712" s="3">
        <f>VLOOKUP(F2712,BDRE_AF_20210615!$A$2:$F$3093,6,FALSE)</f>
        <v>4231</v>
      </c>
      <c r="I2712" s="9">
        <f t="shared" si="127"/>
        <v>9</v>
      </c>
      <c r="K2712" s="1" t="s">
        <v>5882</v>
      </c>
      <c r="L2712" s="1" t="s">
        <v>281</v>
      </c>
      <c r="M2712" s="1" t="s">
        <v>267</v>
      </c>
      <c r="N2712" s="1" t="s">
        <v>267</v>
      </c>
      <c r="O2712" s="1" t="str">
        <f t="shared" si="128"/>
        <v>OK</v>
      </c>
      <c r="P2712" s="1" t="str">
        <f t="shared" si="129"/>
        <v>OK</v>
      </c>
    </row>
    <row r="2713" spans="2:16">
      <c r="B2713" s="2">
        <v>1809</v>
      </c>
      <c r="C2713" s="7" t="s">
        <v>281</v>
      </c>
      <c r="D2713" s="8" t="s">
        <v>6516</v>
      </c>
      <c r="E2713" s="3" t="s">
        <v>267</v>
      </c>
      <c r="F2713" s="3" t="s">
        <v>5883</v>
      </c>
      <c r="G2713" s="3" t="s">
        <v>1606</v>
      </c>
      <c r="H2713" s="3">
        <f>VLOOKUP(F2713,BDRE_AF_20210615!$A$2:$F$3093,6,FALSE)</f>
        <v>1083</v>
      </c>
      <c r="I2713" s="9">
        <f t="shared" si="127"/>
        <v>9</v>
      </c>
      <c r="K2713" s="1" t="s">
        <v>5883</v>
      </c>
      <c r="L2713" s="1" t="s">
        <v>281</v>
      </c>
      <c r="M2713" s="1" t="s">
        <v>267</v>
      </c>
      <c r="N2713" s="1" t="s">
        <v>1606</v>
      </c>
      <c r="O2713" s="1" t="str">
        <f t="shared" si="128"/>
        <v>OK</v>
      </c>
      <c r="P2713" s="1" t="str">
        <f t="shared" si="129"/>
        <v>OK</v>
      </c>
    </row>
    <row r="2714" spans="2:16">
      <c r="B2714" s="2">
        <v>1809</v>
      </c>
      <c r="C2714" s="7" t="s">
        <v>281</v>
      </c>
      <c r="D2714" s="8" t="s">
        <v>6516</v>
      </c>
      <c r="E2714" s="3" t="s">
        <v>267</v>
      </c>
      <c r="F2714" s="3" t="s">
        <v>5886</v>
      </c>
      <c r="G2714" s="3" t="s">
        <v>5887</v>
      </c>
      <c r="H2714" s="3">
        <f>VLOOKUP(F2714,BDRE_AF_20210615!$A$2:$F$3093,6,FALSE)</f>
        <v>1381</v>
      </c>
      <c r="I2714" s="9">
        <f t="shared" si="127"/>
        <v>9</v>
      </c>
      <c r="K2714" s="1" t="s">
        <v>5886</v>
      </c>
      <c r="L2714" s="1" t="s">
        <v>281</v>
      </c>
      <c r="M2714" s="1" t="s">
        <v>267</v>
      </c>
      <c r="N2714" s="1" t="s">
        <v>5887</v>
      </c>
      <c r="O2714" s="1" t="str">
        <f t="shared" si="128"/>
        <v>OK</v>
      </c>
      <c r="P2714" s="1" t="str">
        <f t="shared" si="129"/>
        <v>OK</v>
      </c>
    </row>
    <row r="2715" spans="2:16">
      <c r="B2715" s="2">
        <v>1809</v>
      </c>
      <c r="C2715" s="7" t="s">
        <v>281</v>
      </c>
      <c r="D2715" s="8" t="s">
        <v>6516</v>
      </c>
      <c r="E2715" s="3" t="s">
        <v>267</v>
      </c>
      <c r="F2715" s="3" t="s">
        <v>5888</v>
      </c>
      <c r="G2715" s="3" t="s">
        <v>5889</v>
      </c>
      <c r="H2715" s="3">
        <f>VLOOKUP(F2715,BDRE_AF_20210615!$A$2:$F$3093,6,FALSE)</f>
        <v>1451</v>
      </c>
      <c r="I2715" s="9">
        <f t="shared" si="127"/>
        <v>9</v>
      </c>
      <c r="K2715" s="1" t="s">
        <v>5888</v>
      </c>
      <c r="L2715" s="1" t="s">
        <v>281</v>
      </c>
      <c r="M2715" s="1" t="s">
        <v>267</v>
      </c>
      <c r="N2715" s="1" t="s">
        <v>5889</v>
      </c>
      <c r="O2715" s="1" t="str">
        <f t="shared" si="128"/>
        <v>OK</v>
      </c>
      <c r="P2715" s="1" t="str">
        <f t="shared" si="129"/>
        <v>OK</v>
      </c>
    </row>
    <row r="2716" spans="2:16">
      <c r="B2716" s="2">
        <v>1809</v>
      </c>
      <c r="C2716" s="7" t="s">
        <v>281</v>
      </c>
      <c r="D2716" s="8" t="s">
        <v>6516</v>
      </c>
      <c r="E2716" s="3" t="s">
        <v>267</v>
      </c>
      <c r="F2716" s="3" t="s">
        <v>5884</v>
      </c>
      <c r="G2716" s="3" t="s">
        <v>2186</v>
      </c>
      <c r="H2716" s="3">
        <f>VLOOKUP(F2716,BDRE_AF_20210615!$A$2:$F$3093,6,FALSE)</f>
        <v>644</v>
      </c>
      <c r="I2716" s="9">
        <f t="shared" si="127"/>
        <v>7</v>
      </c>
      <c r="K2716" s="1" t="s">
        <v>5884</v>
      </c>
      <c r="L2716" s="1" t="s">
        <v>281</v>
      </c>
      <c r="M2716" s="1" t="s">
        <v>267</v>
      </c>
      <c r="N2716" s="1" t="s">
        <v>9886</v>
      </c>
      <c r="O2716" s="1" t="str">
        <f t="shared" si="128"/>
        <v>ERRO</v>
      </c>
      <c r="P2716" s="1" t="str">
        <f t="shared" si="129"/>
        <v>OK</v>
      </c>
    </row>
    <row r="2717" spans="2:16">
      <c r="B2717" s="2">
        <v>1810</v>
      </c>
      <c r="C2717" s="7" t="s">
        <v>281</v>
      </c>
      <c r="D2717" s="8" t="s">
        <v>6526</v>
      </c>
      <c r="E2717" s="3" t="s">
        <v>268</v>
      </c>
      <c r="F2717" s="3" t="s">
        <v>5890</v>
      </c>
      <c r="G2717" s="3" t="s">
        <v>1608</v>
      </c>
      <c r="H2717" s="3">
        <f>VLOOKUP(F2717,BDRE_AF_20210615!$A$2:$F$3093,6,FALSE)</f>
        <v>1204</v>
      </c>
      <c r="I2717" s="9">
        <f t="shared" si="127"/>
        <v>9</v>
      </c>
      <c r="K2717" s="1" t="s">
        <v>5890</v>
      </c>
      <c r="L2717" s="1" t="s">
        <v>281</v>
      </c>
      <c r="M2717" s="1" t="s">
        <v>268</v>
      </c>
      <c r="N2717" s="1" t="s">
        <v>1608</v>
      </c>
      <c r="O2717" s="1" t="str">
        <f t="shared" si="128"/>
        <v>OK</v>
      </c>
      <c r="P2717" s="1" t="str">
        <f t="shared" si="129"/>
        <v>OK</v>
      </c>
    </row>
    <row r="2718" spans="2:16">
      <c r="B2718" s="2">
        <v>1810</v>
      </c>
      <c r="C2718" s="7" t="s">
        <v>281</v>
      </c>
      <c r="D2718" s="8" t="s">
        <v>6526</v>
      </c>
      <c r="E2718" s="3" t="s">
        <v>268</v>
      </c>
      <c r="F2718" s="3" t="s">
        <v>5891</v>
      </c>
      <c r="G2718" s="3" t="s">
        <v>2050</v>
      </c>
      <c r="H2718" s="3">
        <f>VLOOKUP(F2718,BDRE_AF_20210615!$A$2:$F$3093,6,FALSE)</f>
        <v>1072</v>
      </c>
      <c r="I2718" s="9">
        <f t="shared" si="127"/>
        <v>9</v>
      </c>
      <c r="K2718" s="1" t="s">
        <v>5891</v>
      </c>
      <c r="L2718" s="1" t="s">
        <v>281</v>
      </c>
      <c r="M2718" s="1" t="s">
        <v>268</v>
      </c>
      <c r="N2718" s="1" t="s">
        <v>9790</v>
      </c>
      <c r="O2718" s="1" t="str">
        <f t="shared" si="128"/>
        <v>ERRO</v>
      </c>
      <c r="P2718" s="1" t="str">
        <f t="shared" si="129"/>
        <v>OK</v>
      </c>
    </row>
    <row r="2719" spans="2:16">
      <c r="B2719" s="2">
        <v>1810</v>
      </c>
      <c r="C2719" s="7" t="s">
        <v>281</v>
      </c>
      <c r="D2719" s="8" t="s">
        <v>6526</v>
      </c>
      <c r="E2719" s="3" t="s">
        <v>268</v>
      </c>
      <c r="F2719" s="3" t="s">
        <v>5892</v>
      </c>
      <c r="G2719" s="3" t="s">
        <v>1609</v>
      </c>
      <c r="H2719" s="3">
        <f>VLOOKUP(F2719,BDRE_AF_20210615!$A$2:$F$3093,6,FALSE)</f>
        <v>809</v>
      </c>
      <c r="I2719" s="9">
        <f t="shared" si="127"/>
        <v>7</v>
      </c>
      <c r="K2719" s="1" t="s">
        <v>5892</v>
      </c>
      <c r="L2719" s="1" t="s">
        <v>281</v>
      </c>
      <c r="M2719" s="1" t="s">
        <v>268</v>
      </c>
      <c r="N2719" s="1" t="s">
        <v>1609</v>
      </c>
      <c r="O2719" s="1" t="str">
        <f t="shared" si="128"/>
        <v>OK</v>
      </c>
      <c r="P2719" s="1" t="str">
        <f t="shared" si="129"/>
        <v>OK</v>
      </c>
    </row>
    <row r="2720" spans="2:16">
      <c r="B2720" s="2">
        <v>1810</v>
      </c>
      <c r="C2720" s="7" t="s">
        <v>281</v>
      </c>
      <c r="D2720" s="8" t="s">
        <v>6526</v>
      </c>
      <c r="E2720" s="3" t="s">
        <v>268</v>
      </c>
      <c r="F2720" s="3" t="s">
        <v>5893</v>
      </c>
      <c r="G2720" s="3" t="s">
        <v>1610</v>
      </c>
      <c r="H2720" s="3">
        <f>VLOOKUP(F2720,BDRE_AF_20210615!$A$2:$F$3093,6,FALSE)</f>
        <v>440</v>
      </c>
      <c r="I2720" s="9">
        <f t="shared" si="127"/>
        <v>7</v>
      </c>
      <c r="K2720" s="1" t="s">
        <v>5893</v>
      </c>
      <c r="L2720" s="1" t="s">
        <v>281</v>
      </c>
      <c r="M2720" s="1" t="s">
        <v>268</v>
      </c>
      <c r="N2720" s="1" t="s">
        <v>1610</v>
      </c>
      <c r="O2720" s="1" t="str">
        <f t="shared" si="128"/>
        <v>OK</v>
      </c>
      <c r="P2720" s="1" t="str">
        <f t="shared" si="129"/>
        <v>OK</v>
      </c>
    </row>
    <row r="2721" spans="2:16">
      <c r="B2721" s="2">
        <v>1810</v>
      </c>
      <c r="C2721" s="7" t="s">
        <v>281</v>
      </c>
      <c r="D2721" s="8" t="s">
        <v>6526</v>
      </c>
      <c r="E2721" s="3" t="s">
        <v>268</v>
      </c>
      <c r="F2721" s="3" t="s">
        <v>5894</v>
      </c>
      <c r="G2721" s="3" t="s">
        <v>1611</v>
      </c>
      <c r="H2721" s="3">
        <f>VLOOKUP(F2721,BDRE_AF_20210615!$A$2:$F$3093,6,FALSE)</f>
        <v>670</v>
      </c>
      <c r="I2721" s="9">
        <f t="shared" si="127"/>
        <v>7</v>
      </c>
      <c r="K2721" s="1" t="s">
        <v>5894</v>
      </c>
      <c r="L2721" s="1" t="s">
        <v>281</v>
      </c>
      <c r="M2721" s="1" t="s">
        <v>268</v>
      </c>
      <c r="N2721" s="1" t="s">
        <v>1611</v>
      </c>
      <c r="O2721" s="1" t="str">
        <f t="shared" si="128"/>
        <v>OK</v>
      </c>
      <c r="P2721" s="1" t="str">
        <f t="shared" si="129"/>
        <v>OK</v>
      </c>
    </row>
    <row r="2722" spans="2:16">
      <c r="B2722" s="2">
        <v>1810</v>
      </c>
      <c r="C2722" s="7" t="s">
        <v>281</v>
      </c>
      <c r="D2722" s="8" t="s">
        <v>6526</v>
      </c>
      <c r="E2722" s="3" t="s">
        <v>268</v>
      </c>
      <c r="F2722" s="3" t="s">
        <v>5895</v>
      </c>
      <c r="G2722" s="3" t="s">
        <v>5896</v>
      </c>
      <c r="H2722" s="3">
        <f>VLOOKUP(F2722,BDRE_AF_20210615!$A$2:$F$3093,6,FALSE)</f>
        <v>595</v>
      </c>
      <c r="I2722" s="9">
        <f t="shared" si="127"/>
        <v>7</v>
      </c>
      <c r="K2722" s="1" t="s">
        <v>5895</v>
      </c>
      <c r="L2722" s="1" t="s">
        <v>281</v>
      </c>
      <c r="M2722" s="1" t="s">
        <v>268</v>
      </c>
      <c r="N2722" s="1" t="s">
        <v>5896</v>
      </c>
      <c r="O2722" s="1" t="str">
        <f t="shared" si="128"/>
        <v>OK</v>
      </c>
      <c r="P2722" s="1" t="str">
        <f t="shared" si="129"/>
        <v>OK</v>
      </c>
    </row>
    <row r="2723" spans="2:16">
      <c r="B2723" s="2">
        <v>1810</v>
      </c>
      <c r="C2723" s="7" t="s">
        <v>281</v>
      </c>
      <c r="D2723" s="8" t="s">
        <v>6526</v>
      </c>
      <c r="E2723" s="3" t="s">
        <v>268</v>
      </c>
      <c r="F2723" s="3" t="s">
        <v>5897</v>
      </c>
      <c r="G2723" s="3" t="s">
        <v>5898</v>
      </c>
      <c r="H2723" s="3">
        <f>VLOOKUP(F2723,BDRE_AF_20210615!$A$2:$F$3093,6,FALSE)</f>
        <v>581</v>
      </c>
      <c r="I2723" s="9">
        <f t="shared" si="127"/>
        <v>7</v>
      </c>
      <c r="K2723" s="1" t="s">
        <v>5897</v>
      </c>
      <c r="L2723" s="1" t="s">
        <v>281</v>
      </c>
      <c r="M2723" s="1" t="s">
        <v>268</v>
      </c>
      <c r="N2723" s="1" t="s">
        <v>5898</v>
      </c>
      <c r="O2723" s="1" t="str">
        <f t="shared" si="128"/>
        <v>OK</v>
      </c>
      <c r="P2723" s="1" t="str">
        <f t="shared" si="129"/>
        <v>OK</v>
      </c>
    </row>
    <row r="2724" spans="2:16">
      <c r="B2724" s="2">
        <v>1810</v>
      </c>
      <c r="C2724" s="7" t="s">
        <v>281</v>
      </c>
      <c r="D2724" s="8" t="s">
        <v>6526</v>
      </c>
      <c r="E2724" s="3" t="s">
        <v>268</v>
      </c>
      <c r="F2724" s="3" t="s">
        <v>5899</v>
      </c>
      <c r="G2724" s="3" t="s">
        <v>5900</v>
      </c>
      <c r="H2724" s="3">
        <f>VLOOKUP(F2724,BDRE_AF_20210615!$A$2:$F$3093,6,FALSE)</f>
        <v>3318</v>
      </c>
      <c r="I2724" s="9">
        <f t="shared" si="127"/>
        <v>9</v>
      </c>
      <c r="K2724" s="1" t="s">
        <v>5899</v>
      </c>
      <c r="L2724" s="1" t="s">
        <v>281</v>
      </c>
      <c r="M2724" s="1" t="s">
        <v>268</v>
      </c>
      <c r="N2724" s="1" t="s">
        <v>5900</v>
      </c>
      <c r="O2724" s="1" t="str">
        <f t="shared" si="128"/>
        <v>OK</v>
      </c>
      <c r="P2724" s="1" t="str">
        <f t="shared" si="129"/>
        <v>OK</v>
      </c>
    </row>
    <row r="2725" spans="2:16">
      <c r="B2725" s="2">
        <v>1811</v>
      </c>
      <c r="C2725" s="7" t="s">
        <v>281</v>
      </c>
      <c r="D2725" s="8" t="s">
        <v>6540</v>
      </c>
      <c r="E2725" s="3" t="s">
        <v>269</v>
      </c>
      <c r="F2725" s="3" t="s">
        <v>5901</v>
      </c>
      <c r="G2725" s="3" t="s">
        <v>1612</v>
      </c>
      <c r="H2725" s="3">
        <f>VLOOKUP(F2725,BDRE_AF_20210615!$A$2:$F$3093,6,FALSE)</f>
        <v>849</v>
      </c>
      <c r="I2725" s="9">
        <f t="shared" si="127"/>
        <v>7</v>
      </c>
      <c r="K2725" s="1" t="s">
        <v>5901</v>
      </c>
      <c r="L2725" s="1" t="s">
        <v>281</v>
      </c>
      <c r="M2725" s="1" t="s">
        <v>269</v>
      </c>
      <c r="N2725" s="1" t="s">
        <v>1612</v>
      </c>
      <c r="O2725" s="1" t="str">
        <f t="shared" si="128"/>
        <v>OK</v>
      </c>
      <c r="P2725" s="1" t="str">
        <f t="shared" si="129"/>
        <v>OK</v>
      </c>
    </row>
    <row r="2726" spans="2:16">
      <c r="B2726" s="2">
        <v>1811</v>
      </c>
      <c r="C2726" s="7" t="s">
        <v>281</v>
      </c>
      <c r="D2726" s="8" t="s">
        <v>6540</v>
      </c>
      <c r="E2726" s="3" t="s">
        <v>269</v>
      </c>
      <c r="F2726" s="3" t="s">
        <v>5902</v>
      </c>
      <c r="G2726" s="3" t="s">
        <v>1613</v>
      </c>
      <c r="H2726" s="3">
        <f>VLOOKUP(F2726,BDRE_AF_20210615!$A$2:$F$3093,6,FALSE)</f>
        <v>442</v>
      </c>
      <c r="I2726" s="9">
        <f t="shared" si="127"/>
        <v>7</v>
      </c>
      <c r="K2726" s="1" t="s">
        <v>5902</v>
      </c>
      <c r="L2726" s="1" t="s">
        <v>281</v>
      </c>
      <c r="M2726" s="1" t="s">
        <v>269</v>
      </c>
      <c r="N2726" s="1" t="s">
        <v>1613</v>
      </c>
      <c r="O2726" s="1" t="str">
        <f t="shared" si="128"/>
        <v>OK</v>
      </c>
      <c r="P2726" s="1" t="str">
        <f t="shared" si="129"/>
        <v>OK</v>
      </c>
    </row>
    <row r="2727" spans="2:16">
      <c r="B2727" s="2">
        <v>1811</v>
      </c>
      <c r="C2727" s="7" t="s">
        <v>281</v>
      </c>
      <c r="D2727" s="8" t="s">
        <v>6540</v>
      </c>
      <c r="E2727" s="3" t="s">
        <v>269</v>
      </c>
      <c r="F2727" s="3" t="s">
        <v>5903</v>
      </c>
      <c r="G2727" s="3" t="s">
        <v>5904</v>
      </c>
      <c r="H2727" s="3">
        <f>VLOOKUP(F2727,BDRE_AF_20210615!$A$2:$F$3093,6,FALSE)</f>
        <v>362</v>
      </c>
      <c r="I2727" s="9">
        <f t="shared" si="127"/>
        <v>7</v>
      </c>
      <c r="K2727" s="1" t="s">
        <v>5903</v>
      </c>
      <c r="L2727" s="1" t="s">
        <v>281</v>
      </c>
      <c r="M2727" s="1" t="s">
        <v>269</v>
      </c>
      <c r="N2727" s="1" t="s">
        <v>5904</v>
      </c>
      <c r="O2727" s="1" t="str">
        <f t="shared" si="128"/>
        <v>OK</v>
      </c>
      <c r="P2727" s="1" t="str">
        <f t="shared" si="129"/>
        <v>OK</v>
      </c>
    </row>
    <row r="2728" spans="2:16">
      <c r="B2728" s="2">
        <v>1811</v>
      </c>
      <c r="C2728" s="7" t="s">
        <v>281</v>
      </c>
      <c r="D2728" s="8" t="s">
        <v>6540</v>
      </c>
      <c r="E2728" s="3" t="s">
        <v>269</v>
      </c>
      <c r="F2728" s="3" t="s">
        <v>5905</v>
      </c>
      <c r="G2728" s="3" t="s">
        <v>1614</v>
      </c>
      <c r="H2728" s="3">
        <f>VLOOKUP(F2728,BDRE_AF_20210615!$A$2:$F$3093,6,FALSE)</f>
        <v>1932</v>
      </c>
      <c r="I2728" s="9">
        <f t="shared" si="127"/>
        <v>9</v>
      </c>
      <c r="K2728" s="1" t="s">
        <v>5905</v>
      </c>
      <c r="L2728" s="1" t="s">
        <v>281</v>
      </c>
      <c r="M2728" s="1" t="s">
        <v>269</v>
      </c>
      <c r="N2728" s="1" t="s">
        <v>1614</v>
      </c>
      <c r="O2728" s="1" t="str">
        <f t="shared" si="128"/>
        <v>OK</v>
      </c>
      <c r="P2728" s="1" t="str">
        <f t="shared" si="129"/>
        <v>OK</v>
      </c>
    </row>
    <row r="2729" spans="2:16">
      <c r="B2729" s="2">
        <v>1811</v>
      </c>
      <c r="C2729" s="7" t="s">
        <v>281</v>
      </c>
      <c r="D2729" s="8" t="s">
        <v>6540</v>
      </c>
      <c r="E2729" s="3" t="s">
        <v>269</v>
      </c>
      <c r="F2729" s="3" t="s">
        <v>5906</v>
      </c>
      <c r="G2729" s="3" t="s">
        <v>1615</v>
      </c>
      <c r="H2729" s="3">
        <f>VLOOKUP(F2729,BDRE_AF_20210615!$A$2:$F$3093,6,FALSE)</f>
        <v>221</v>
      </c>
      <c r="I2729" s="9">
        <f t="shared" si="127"/>
        <v>7</v>
      </c>
      <c r="K2729" s="1" t="s">
        <v>5906</v>
      </c>
      <c r="L2729" s="1" t="s">
        <v>281</v>
      </c>
      <c r="M2729" s="1" t="s">
        <v>269</v>
      </c>
      <c r="N2729" s="1" t="s">
        <v>1615</v>
      </c>
      <c r="O2729" s="1" t="str">
        <f t="shared" si="128"/>
        <v>OK</v>
      </c>
      <c r="P2729" s="1" t="str">
        <f t="shared" si="129"/>
        <v>OK</v>
      </c>
    </row>
    <row r="2730" spans="2:16">
      <c r="B2730" s="2">
        <v>1811</v>
      </c>
      <c r="C2730" s="7" t="s">
        <v>281</v>
      </c>
      <c r="D2730" s="8" t="s">
        <v>6540</v>
      </c>
      <c r="E2730" s="3" t="s">
        <v>269</v>
      </c>
      <c r="F2730" s="3" t="s">
        <v>5907</v>
      </c>
      <c r="G2730" s="3" t="s">
        <v>1616</v>
      </c>
      <c r="H2730" s="3">
        <f>VLOOKUP(F2730,BDRE_AF_20210615!$A$2:$F$3093,6,FALSE)</f>
        <v>1679</v>
      </c>
      <c r="I2730" s="9">
        <f t="shared" si="127"/>
        <v>9</v>
      </c>
      <c r="K2730" s="1" t="s">
        <v>5907</v>
      </c>
      <c r="L2730" s="1" t="s">
        <v>281</v>
      </c>
      <c r="M2730" s="1" t="s">
        <v>269</v>
      </c>
      <c r="N2730" s="1" t="s">
        <v>1616</v>
      </c>
      <c r="O2730" s="1" t="str">
        <f t="shared" si="128"/>
        <v>OK</v>
      </c>
      <c r="P2730" s="1" t="str">
        <f t="shared" si="129"/>
        <v>OK</v>
      </c>
    </row>
    <row r="2731" spans="2:16">
      <c r="B2731" s="2">
        <v>1811</v>
      </c>
      <c r="C2731" s="7" t="s">
        <v>281</v>
      </c>
      <c r="D2731" s="8" t="s">
        <v>6540</v>
      </c>
      <c r="E2731" s="3" t="s">
        <v>269</v>
      </c>
      <c r="F2731" s="3" t="s">
        <v>5908</v>
      </c>
      <c r="G2731" s="3" t="s">
        <v>2062</v>
      </c>
      <c r="H2731" s="3">
        <f>VLOOKUP(F2731,BDRE_AF_20210615!$A$2:$F$3093,6,FALSE)</f>
        <v>242</v>
      </c>
      <c r="I2731" s="9">
        <f t="shared" si="127"/>
        <v>7</v>
      </c>
      <c r="K2731" s="1" t="s">
        <v>5908</v>
      </c>
      <c r="L2731" s="1" t="s">
        <v>281</v>
      </c>
      <c r="M2731" s="1" t="s">
        <v>269</v>
      </c>
      <c r="N2731" s="1" t="s">
        <v>9762</v>
      </c>
      <c r="O2731" s="1" t="str">
        <f t="shared" si="128"/>
        <v>ERRO</v>
      </c>
      <c r="P2731" s="1" t="str">
        <f t="shared" si="129"/>
        <v>OK</v>
      </c>
    </row>
    <row r="2732" spans="2:16">
      <c r="B2732" s="2">
        <v>1811</v>
      </c>
      <c r="C2732" s="7" t="s">
        <v>281</v>
      </c>
      <c r="D2732" s="8" t="s">
        <v>6540</v>
      </c>
      <c r="E2732" s="3" t="s">
        <v>269</v>
      </c>
      <c r="F2732" s="3" t="s">
        <v>5909</v>
      </c>
      <c r="G2732" s="3" t="s">
        <v>5910</v>
      </c>
      <c r="H2732" s="3">
        <f>VLOOKUP(F2732,BDRE_AF_20210615!$A$2:$F$3093,6,FALSE)</f>
        <v>725</v>
      </c>
      <c r="I2732" s="9">
        <f t="shared" si="127"/>
        <v>7</v>
      </c>
      <c r="K2732" s="1" t="s">
        <v>5909</v>
      </c>
      <c r="L2732" s="1" t="s">
        <v>281</v>
      </c>
      <c r="M2732" s="1" t="s">
        <v>269</v>
      </c>
      <c r="N2732" s="1" t="s">
        <v>5910</v>
      </c>
      <c r="O2732" s="1" t="str">
        <f t="shared" si="128"/>
        <v>OK</v>
      </c>
      <c r="P2732" s="1" t="str">
        <f t="shared" si="129"/>
        <v>OK</v>
      </c>
    </row>
    <row r="2733" spans="2:16">
      <c r="B2733" s="2">
        <v>1811</v>
      </c>
      <c r="C2733" s="7" t="s">
        <v>281</v>
      </c>
      <c r="D2733" s="8" t="s">
        <v>6540</v>
      </c>
      <c r="E2733" s="3" t="s">
        <v>269</v>
      </c>
      <c r="F2733" s="3" t="s">
        <v>5911</v>
      </c>
      <c r="G2733" s="3" t="s">
        <v>1617</v>
      </c>
      <c r="H2733" s="3">
        <f>VLOOKUP(F2733,BDRE_AF_20210615!$A$2:$F$3093,6,FALSE)</f>
        <v>254</v>
      </c>
      <c r="I2733" s="9">
        <f t="shared" si="127"/>
        <v>7</v>
      </c>
      <c r="K2733" s="1" t="s">
        <v>5911</v>
      </c>
      <c r="L2733" s="1" t="s">
        <v>281</v>
      </c>
      <c r="M2733" s="1" t="s">
        <v>269</v>
      </c>
      <c r="N2733" s="1" t="s">
        <v>1617</v>
      </c>
      <c r="O2733" s="1" t="str">
        <f t="shared" si="128"/>
        <v>OK</v>
      </c>
      <c r="P2733" s="1" t="str">
        <f t="shared" si="129"/>
        <v>OK</v>
      </c>
    </row>
    <row r="2734" spans="2:16">
      <c r="B2734" s="2">
        <v>1811</v>
      </c>
      <c r="C2734" s="7" t="s">
        <v>281</v>
      </c>
      <c r="D2734" s="8" t="s">
        <v>6540</v>
      </c>
      <c r="E2734" s="3" t="s">
        <v>269</v>
      </c>
      <c r="F2734" s="3" t="s">
        <v>5912</v>
      </c>
      <c r="G2734" s="3" t="s">
        <v>5913</v>
      </c>
      <c r="H2734" s="3">
        <f>VLOOKUP(F2734,BDRE_AF_20210615!$A$2:$F$3093,6,FALSE)</f>
        <v>413</v>
      </c>
      <c r="I2734" s="9">
        <f t="shared" si="127"/>
        <v>7</v>
      </c>
      <c r="K2734" s="1" t="s">
        <v>5912</v>
      </c>
      <c r="L2734" s="1" t="s">
        <v>281</v>
      </c>
      <c r="M2734" s="1" t="s">
        <v>269</v>
      </c>
      <c r="N2734" s="1" t="s">
        <v>5913</v>
      </c>
      <c r="O2734" s="1" t="str">
        <f t="shared" si="128"/>
        <v>OK</v>
      </c>
      <c r="P2734" s="1" t="str">
        <f t="shared" si="129"/>
        <v>OK</v>
      </c>
    </row>
    <row r="2735" spans="2:16">
      <c r="B2735" s="2">
        <v>1811</v>
      </c>
      <c r="C2735" s="7" t="s">
        <v>281</v>
      </c>
      <c r="D2735" s="8" t="s">
        <v>6540</v>
      </c>
      <c r="E2735" s="3" t="s">
        <v>269</v>
      </c>
      <c r="F2735" s="3" t="s">
        <v>5914</v>
      </c>
      <c r="G2735" s="3" t="s">
        <v>5915</v>
      </c>
      <c r="H2735" s="3">
        <f>VLOOKUP(F2735,BDRE_AF_20210615!$A$2:$F$3093,6,FALSE)</f>
        <v>322</v>
      </c>
      <c r="I2735" s="9">
        <f t="shared" si="127"/>
        <v>7</v>
      </c>
      <c r="K2735" s="1" t="s">
        <v>5914</v>
      </c>
      <c r="L2735" s="1" t="s">
        <v>281</v>
      </c>
      <c r="M2735" s="1" t="s">
        <v>269</v>
      </c>
      <c r="N2735" s="1" t="s">
        <v>5915</v>
      </c>
      <c r="O2735" s="1" t="str">
        <f t="shared" si="128"/>
        <v>OK</v>
      </c>
      <c r="P2735" s="1" t="str">
        <f t="shared" si="129"/>
        <v>OK</v>
      </c>
    </row>
    <row r="2736" spans="2:16">
      <c r="B2736" s="2">
        <v>1812</v>
      </c>
      <c r="C2736" s="7" t="s">
        <v>281</v>
      </c>
      <c r="D2736" s="8" t="s">
        <v>6542</v>
      </c>
      <c r="E2736" s="3" t="s">
        <v>270</v>
      </c>
      <c r="F2736" s="3" t="s">
        <v>5916</v>
      </c>
      <c r="G2736" s="3" t="s">
        <v>5917</v>
      </c>
      <c r="H2736" s="3">
        <f>VLOOKUP(F2736,BDRE_AF_20210615!$A$2:$F$3093,6,FALSE)</f>
        <v>304</v>
      </c>
      <c r="I2736" s="9">
        <f t="shared" si="127"/>
        <v>7</v>
      </c>
      <c r="K2736" s="1" t="s">
        <v>5916</v>
      </c>
      <c r="L2736" s="1" t="s">
        <v>281</v>
      </c>
      <c r="M2736" s="1" t="s">
        <v>270</v>
      </c>
      <c r="N2736" s="1" t="s">
        <v>5917</v>
      </c>
      <c r="O2736" s="1" t="str">
        <f t="shared" si="128"/>
        <v>OK</v>
      </c>
      <c r="P2736" s="1" t="str">
        <f t="shared" si="129"/>
        <v>OK</v>
      </c>
    </row>
    <row r="2737" spans="2:16">
      <c r="B2737" s="2">
        <v>1812</v>
      </c>
      <c r="C2737" s="7" t="s">
        <v>281</v>
      </c>
      <c r="D2737" s="8" t="s">
        <v>6542</v>
      </c>
      <c r="E2737" s="3" t="s">
        <v>270</v>
      </c>
      <c r="F2737" s="3" t="s">
        <v>5918</v>
      </c>
      <c r="G2737" s="3" t="s">
        <v>1618</v>
      </c>
      <c r="H2737" s="3">
        <f>VLOOKUP(F2737,BDRE_AF_20210615!$A$2:$F$3093,6,FALSE)</f>
        <v>150</v>
      </c>
      <c r="I2737" s="9">
        <f t="shared" si="127"/>
        <v>0</v>
      </c>
      <c r="K2737" s="1" t="s">
        <v>5918</v>
      </c>
      <c r="L2737" s="1" t="s">
        <v>281</v>
      </c>
      <c r="M2737" s="1" t="s">
        <v>270</v>
      </c>
      <c r="N2737" s="1" t="s">
        <v>1618</v>
      </c>
      <c r="O2737" s="1" t="str">
        <f t="shared" si="128"/>
        <v>OK</v>
      </c>
      <c r="P2737" s="1" t="str">
        <f t="shared" si="129"/>
        <v>OK</v>
      </c>
    </row>
    <row r="2738" spans="2:16">
      <c r="B2738" s="2">
        <v>1812</v>
      </c>
      <c r="C2738" s="7" t="s">
        <v>281</v>
      </c>
      <c r="D2738" s="8" t="s">
        <v>6542</v>
      </c>
      <c r="E2738" s="3" t="s">
        <v>270</v>
      </c>
      <c r="F2738" s="3" t="s">
        <v>5919</v>
      </c>
      <c r="G2738" s="3" t="s">
        <v>1619</v>
      </c>
      <c r="H2738" s="3">
        <f>VLOOKUP(F2738,BDRE_AF_20210615!$A$2:$F$3093,6,FALSE)</f>
        <v>320</v>
      </c>
      <c r="I2738" s="9">
        <f t="shared" si="127"/>
        <v>7</v>
      </c>
      <c r="K2738" s="1" t="s">
        <v>5919</v>
      </c>
      <c r="L2738" s="1" t="s">
        <v>281</v>
      </c>
      <c r="M2738" s="1" t="s">
        <v>270</v>
      </c>
      <c r="N2738" s="1" t="s">
        <v>1619</v>
      </c>
      <c r="O2738" s="1" t="str">
        <f t="shared" si="128"/>
        <v>OK</v>
      </c>
      <c r="P2738" s="1" t="str">
        <f t="shared" si="129"/>
        <v>OK</v>
      </c>
    </row>
    <row r="2739" spans="2:16">
      <c r="B2739" s="2">
        <v>1812</v>
      </c>
      <c r="C2739" s="7" t="s">
        <v>281</v>
      </c>
      <c r="D2739" s="8" t="s">
        <v>6542</v>
      </c>
      <c r="E2739" s="3" t="s">
        <v>270</v>
      </c>
      <c r="F2739" s="3" t="s">
        <v>5920</v>
      </c>
      <c r="G2739" s="3" t="s">
        <v>1620</v>
      </c>
      <c r="H2739" s="3">
        <f>VLOOKUP(F2739,BDRE_AF_20210615!$A$2:$F$3093,6,FALSE)</f>
        <v>336</v>
      </c>
      <c r="I2739" s="9">
        <f t="shared" si="127"/>
        <v>7</v>
      </c>
      <c r="K2739" s="1" t="s">
        <v>5920</v>
      </c>
      <c r="L2739" s="1" t="s">
        <v>281</v>
      </c>
      <c r="M2739" s="1" t="s">
        <v>270</v>
      </c>
      <c r="N2739" s="1" t="s">
        <v>1620</v>
      </c>
      <c r="O2739" s="1" t="str">
        <f t="shared" si="128"/>
        <v>OK</v>
      </c>
      <c r="P2739" s="1" t="str">
        <f t="shared" si="129"/>
        <v>OK</v>
      </c>
    </row>
    <row r="2740" spans="2:16">
      <c r="B2740" s="2">
        <v>1812</v>
      </c>
      <c r="C2740" s="7" t="s">
        <v>281</v>
      </c>
      <c r="D2740" s="8" t="s">
        <v>6542</v>
      </c>
      <c r="E2740" s="3" t="s">
        <v>270</v>
      </c>
      <c r="F2740" s="3" t="s">
        <v>5921</v>
      </c>
      <c r="G2740" s="3" t="s">
        <v>2159</v>
      </c>
      <c r="H2740" s="3">
        <f>VLOOKUP(F2740,BDRE_AF_20210615!$A$2:$F$3093,6,FALSE)</f>
        <v>282</v>
      </c>
      <c r="I2740" s="9">
        <f t="shared" si="127"/>
        <v>7</v>
      </c>
      <c r="K2740" s="1" t="s">
        <v>5921</v>
      </c>
      <c r="L2740" s="1" t="s">
        <v>281</v>
      </c>
      <c r="M2740" s="1" t="s">
        <v>270</v>
      </c>
      <c r="N2740" s="1" t="s">
        <v>9800</v>
      </c>
      <c r="O2740" s="1" t="str">
        <f t="shared" si="128"/>
        <v>ERRO</v>
      </c>
      <c r="P2740" s="1" t="str">
        <f t="shared" si="129"/>
        <v>OK</v>
      </c>
    </row>
    <row r="2741" spans="2:16">
      <c r="B2741" s="2">
        <v>1812</v>
      </c>
      <c r="C2741" s="7" t="s">
        <v>281</v>
      </c>
      <c r="D2741" s="8" t="s">
        <v>6542</v>
      </c>
      <c r="E2741" s="3" t="s">
        <v>270</v>
      </c>
      <c r="F2741" s="3" t="s">
        <v>5922</v>
      </c>
      <c r="G2741" s="3" t="s">
        <v>5923</v>
      </c>
      <c r="H2741" s="3">
        <f>VLOOKUP(F2741,BDRE_AF_20210615!$A$2:$F$3093,6,FALSE)</f>
        <v>388</v>
      </c>
      <c r="I2741" s="9">
        <f t="shared" si="127"/>
        <v>7</v>
      </c>
      <c r="K2741" s="1" t="s">
        <v>5922</v>
      </c>
      <c r="L2741" s="1" t="s">
        <v>281</v>
      </c>
      <c r="M2741" s="1" t="s">
        <v>270</v>
      </c>
      <c r="N2741" s="1" t="s">
        <v>5923</v>
      </c>
      <c r="O2741" s="1" t="str">
        <f t="shared" si="128"/>
        <v>OK</v>
      </c>
      <c r="P2741" s="1" t="str">
        <f t="shared" si="129"/>
        <v>OK</v>
      </c>
    </row>
    <row r="2742" spans="2:16">
      <c r="B2742" s="2">
        <v>1812</v>
      </c>
      <c r="C2742" s="7" t="s">
        <v>281</v>
      </c>
      <c r="D2742" s="8" t="s">
        <v>6542</v>
      </c>
      <c r="E2742" s="3" t="s">
        <v>270</v>
      </c>
      <c r="F2742" s="3" t="s">
        <v>5924</v>
      </c>
      <c r="G2742" s="3" t="s">
        <v>5925</v>
      </c>
      <c r="H2742" s="3">
        <f>VLOOKUP(F2742,BDRE_AF_20210615!$A$2:$F$3093,6,FALSE)</f>
        <v>1126</v>
      </c>
      <c r="I2742" s="9">
        <f t="shared" si="127"/>
        <v>9</v>
      </c>
      <c r="K2742" s="1" t="s">
        <v>5924</v>
      </c>
      <c r="L2742" s="1" t="s">
        <v>281</v>
      </c>
      <c r="M2742" s="1" t="s">
        <v>270</v>
      </c>
      <c r="N2742" s="1" t="s">
        <v>5925</v>
      </c>
      <c r="O2742" s="1" t="str">
        <f t="shared" si="128"/>
        <v>OK</v>
      </c>
      <c r="P2742" s="1" t="str">
        <f t="shared" si="129"/>
        <v>OK</v>
      </c>
    </row>
    <row r="2743" spans="2:16">
      <c r="B2743" s="2">
        <v>1813</v>
      </c>
      <c r="C2743" s="7" t="s">
        <v>281</v>
      </c>
      <c r="D2743" s="8" t="s">
        <v>6566</v>
      </c>
      <c r="E2743" s="3" t="s">
        <v>271</v>
      </c>
      <c r="F2743" s="3" t="s">
        <v>5926</v>
      </c>
      <c r="G2743" s="3" t="s">
        <v>5927</v>
      </c>
      <c r="H2743" s="3">
        <f>VLOOKUP(F2743,BDRE_AF_20210615!$A$2:$F$3093,6,FALSE)</f>
        <v>727</v>
      </c>
      <c r="I2743" s="9">
        <f t="shared" si="127"/>
        <v>7</v>
      </c>
      <c r="K2743" s="1" t="s">
        <v>5926</v>
      </c>
      <c r="L2743" s="1" t="s">
        <v>281</v>
      </c>
      <c r="M2743" s="1" t="s">
        <v>271</v>
      </c>
      <c r="N2743" s="1" t="s">
        <v>5927</v>
      </c>
      <c r="O2743" s="1" t="str">
        <f t="shared" si="128"/>
        <v>OK</v>
      </c>
      <c r="P2743" s="1" t="str">
        <f t="shared" si="129"/>
        <v>OK</v>
      </c>
    </row>
    <row r="2744" spans="2:16">
      <c r="B2744" s="2">
        <v>1813</v>
      </c>
      <c r="C2744" s="7" t="s">
        <v>281</v>
      </c>
      <c r="D2744" s="8" t="s">
        <v>6566</v>
      </c>
      <c r="E2744" s="3" t="s">
        <v>271</v>
      </c>
      <c r="F2744" s="3" t="s">
        <v>5928</v>
      </c>
      <c r="G2744" s="3" t="s">
        <v>1621</v>
      </c>
      <c r="H2744" s="3">
        <f>VLOOKUP(F2744,BDRE_AF_20210615!$A$2:$F$3093,6,FALSE)</f>
        <v>723</v>
      </c>
      <c r="I2744" s="9">
        <f t="shared" si="127"/>
        <v>7</v>
      </c>
      <c r="K2744" s="1" t="s">
        <v>5928</v>
      </c>
      <c r="L2744" s="1" t="s">
        <v>281</v>
      </c>
      <c r="M2744" s="1" t="s">
        <v>271</v>
      </c>
      <c r="N2744" s="1" t="s">
        <v>1621</v>
      </c>
      <c r="O2744" s="1" t="str">
        <f t="shared" si="128"/>
        <v>OK</v>
      </c>
      <c r="P2744" s="1" t="str">
        <f t="shared" si="129"/>
        <v>OK</v>
      </c>
    </row>
    <row r="2745" spans="2:16">
      <c r="B2745" s="2">
        <v>1813</v>
      </c>
      <c r="C2745" s="7" t="s">
        <v>281</v>
      </c>
      <c r="D2745" s="8" t="s">
        <v>6566</v>
      </c>
      <c r="E2745" s="3" t="s">
        <v>271</v>
      </c>
      <c r="F2745" s="3" t="s">
        <v>5929</v>
      </c>
      <c r="G2745" s="3" t="s">
        <v>1622</v>
      </c>
      <c r="H2745" s="3">
        <f>VLOOKUP(F2745,BDRE_AF_20210615!$A$2:$F$3093,6,FALSE)</f>
        <v>441</v>
      </c>
      <c r="I2745" s="9">
        <f t="shared" si="127"/>
        <v>7</v>
      </c>
      <c r="K2745" s="1" t="s">
        <v>5929</v>
      </c>
      <c r="L2745" s="1" t="s">
        <v>281</v>
      </c>
      <c r="M2745" s="1" t="s">
        <v>271</v>
      </c>
      <c r="N2745" s="1" t="s">
        <v>1622</v>
      </c>
      <c r="O2745" s="1" t="str">
        <f t="shared" si="128"/>
        <v>OK</v>
      </c>
      <c r="P2745" s="1" t="str">
        <f t="shared" si="129"/>
        <v>OK</v>
      </c>
    </row>
    <row r="2746" spans="2:16">
      <c r="B2746" s="2">
        <v>1813</v>
      </c>
      <c r="C2746" s="7" t="s">
        <v>281</v>
      </c>
      <c r="D2746" s="8" t="s">
        <v>6566</v>
      </c>
      <c r="E2746" s="3" t="s">
        <v>271</v>
      </c>
      <c r="F2746" s="3" t="s">
        <v>5930</v>
      </c>
      <c r="G2746" s="3" t="s">
        <v>271</v>
      </c>
      <c r="H2746" s="3">
        <f>VLOOKUP(F2746,BDRE_AF_20210615!$A$2:$F$3093,6,FALSE)</f>
        <v>2875</v>
      </c>
      <c r="I2746" s="9">
        <f t="shared" si="127"/>
        <v>9</v>
      </c>
      <c r="K2746" s="1" t="s">
        <v>5930</v>
      </c>
      <c r="L2746" s="1" t="s">
        <v>281</v>
      </c>
      <c r="M2746" s="1" t="s">
        <v>271</v>
      </c>
      <c r="N2746" s="1" t="s">
        <v>271</v>
      </c>
      <c r="O2746" s="1" t="str">
        <f t="shared" si="128"/>
        <v>OK</v>
      </c>
      <c r="P2746" s="1" t="str">
        <f t="shared" si="129"/>
        <v>OK</v>
      </c>
    </row>
    <row r="2747" spans="2:16">
      <c r="B2747" s="2">
        <v>1813</v>
      </c>
      <c r="C2747" s="7" t="s">
        <v>281</v>
      </c>
      <c r="D2747" s="8" t="s">
        <v>6566</v>
      </c>
      <c r="E2747" s="3" t="s">
        <v>271</v>
      </c>
      <c r="F2747" s="3" t="s">
        <v>5931</v>
      </c>
      <c r="G2747" s="3" t="s">
        <v>5932</v>
      </c>
      <c r="H2747" s="3">
        <f>VLOOKUP(F2747,BDRE_AF_20210615!$A$2:$F$3093,6,FALSE)</f>
        <v>634</v>
      </c>
      <c r="I2747" s="9">
        <f t="shared" si="127"/>
        <v>7</v>
      </c>
      <c r="K2747" s="1" t="s">
        <v>5931</v>
      </c>
      <c r="L2747" s="1" t="s">
        <v>281</v>
      </c>
      <c r="M2747" s="1" t="s">
        <v>271</v>
      </c>
      <c r="N2747" s="1" t="s">
        <v>5932</v>
      </c>
      <c r="O2747" s="1" t="str">
        <f t="shared" si="128"/>
        <v>OK</v>
      </c>
      <c r="P2747" s="1" t="str">
        <f t="shared" si="129"/>
        <v>OK</v>
      </c>
    </row>
    <row r="2748" spans="2:16">
      <c r="B2748" s="2">
        <v>1813</v>
      </c>
      <c r="C2748" s="7" t="s">
        <v>281</v>
      </c>
      <c r="D2748" s="8" t="s">
        <v>6566</v>
      </c>
      <c r="E2748" s="3" t="s">
        <v>271</v>
      </c>
      <c r="F2748" s="3" t="s">
        <v>5933</v>
      </c>
      <c r="G2748" s="3" t="s">
        <v>1623</v>
      </c>
      <c r="H2748" s="3">
        <f>VLOOKUP(F2748,BDRE_AF_20210615!$A$2:$F$3093,6,FALSE)</f>
        <v>685</v>
      </c>
      <c r="I2748" s="9">
        <f t="shared" si="127"/>
        <v>7</v>
      </c>
      <c r="K2748" s="1" t="s">
        <v>5933</v>
      </c>
      <c r="L2748" s="1" t="s">
        <v>281</v>
      </c>
      <c r="M2748" s="1" t="s">
        <v>271</v>
      </c>
      <c r="N2748" s="1" t="s">
        <v>1623</v>
      </c>
      <c r="O2748" s="1" t="str">
        <f t="shared" si="128"/>
        <v>OK</v>
      </c>
      <c r="P2748" s="1" t="str">
        <f t="shared" si="129"/>
        <v>OK</v>
      </c>
    </row>
    <row r="2749" spans="2:16">
      <c r="B2749" s="2">
        <v>1813</v>
      </c>
      <c r="C2749" s="7" t="s">
        <v>281</v>
      </c>
      <c r="D2749" s="8" t="s">
        <v>6566</v>
      </c>
      <c r="E2749" s="3" t="s">
        <v>271</v>
      </c>
      <c r="F2749" s="3" t="s">
        <v>5934</v>
      </c>
      <c r="G2749" s="3" t="s">
        <v>1624</v>
      </c>
      <c r="H2749" s="3">
        <f>VLOOKUP(F2749,BDRE_AF_20210615!$A$2:$F$3093,6,FALSE)</f>
        <v>1502</v>
      </c>
      <c r="I2749" s="9">
        <f t="shared" si="127"/>
        <v>9</v>
      </c>
      <c r="K2749" s="1" t="s">
        <v>5934</v>
      </c>
      <c r="L2749" s="1" t="s">
        <v>281</v>
      </c>
      <c r="M2749" s="1" t="s">
        <v>271</v>
      </c>
      <c r="N2749" s="1" t="s">
        <v>1624</v>
      </c>
      <c r="O2749" s="1" t="str">
        <f t="shared" si="128"/>
        <v>OK</v>
      </c>
      <c r="P2749" s="1" t="str">
        <f t="shared" si="129"/>
        <v>OK</v>
      </c>
    </row>
    <row r="2750" spans="2:16">
      <c r="B2750" s="2">
        <v>1813</v>
      </c>
      <c r="C2750" s="7" t="s">
        <v>281</v>
      </c>
      <c r="D2750" s="8" t="s">
        <v>6566</v>
      </c>
      <c r="E2750" s="3" t="s">
        <v>271</v>
      </c>
      <c r="F2750" s="3" t="s">
        <v>5935</v>
      </c>
      <c r="G2750" s="3" t="s">
        <v>5936</v>
      </c>
      <c r="H2750" s="3">
        <f>VLOOKUP(F2750,BDRE_AF_20210615!$A$2:$F$3093,6,FALSE)</f>
        <v>1222</v>
      </c>
      <c r="I2750" s="9">
        <f t="shared" si="127"/>
        <v>9</v>
      </c>
      <c r="K2750" s="1" t="s">
        <v>5935</v>
      </c>
      <c r="L2750" s="1" t="s">
        <v>281</v>
      </c>
      <c r="M2750" s="1" t="s">
        <v>271</v>
      </c>
      <c r="N2750" s="1" t="s">
        <v>5936</v>
      </c>
      <c r="O2750" s="1" t="str">
        <f t="shared" si="128"/>
        <v>OK</v>
      </c>
      <c r="P2750" s="1" t="str">
        <f t="shared" si="129"/>
        <v>OK</v>
      </c>
    </row>
    <row r="2751" spans="2:16">
      <c r="B2751" s="2">
        <v>1813</v>
      </c>
      <c r="C2751" s="7" t="s">
        <v>281</v>
      </c>
      <c r="D2751" s="8" t="s">
        <v>6566</v>
      </c>
      <c r="E2751" s="3" t="s">
        <v>271</v>
      </c>
      <c r="F2751" s="3" t="s">
        <v>5937</v>
      </c>
      <c r="G2751" s="3" t="s">
        <v>5938</v>
      </c>
      <c r="H2751" s="3">
        <f>VLOOKUP(F2751,BDRE_AF_20210615!$A$2:$F$3093,6,FALSE)</f>
        <v>360</v>
      </c>
      <c r="I2751" s="9">
        <f t="shared" si="127"/>
        <v>7</v>
      </c>
      <c r="K2751" s="1" t="s">
        <v>5937</v>
      </c>
      <c r="L2751" s="1" t="s">
        <v>281</v>
      </c>
      <c r="M2751" s="1" t="s">
        <v>271</v>
      </c>
      <c r="N2751" s="1" t="s">
        <v>5938</v>
      </c>
      <c r="O2751" s="1" t="str">
        <f t="shared" si="128"/>
        <v>OK</v>
      </c>
      <c r="P2751" s="1" t="str">
        <f t="shared" si="129"/>
        <v>OK</v>
      </c>
    </row>
    <row r="2752" spans="2:16">
      <c r="B2752" s="2">
        <v>1813</v>
      </c>
      <c r="C2752" s="7" t="s">
        <v>281</v>
      </c>
      <c r="D2752" s="8" t="s">
        <v>6566</v>
      </c>
      <c r="E2752" s="3" t="s">
        <v>271</v>
      </c>
      <c r="F2752" s="3" t="s">
        <v>5939</v>
      </c>
      <c r="G2752" s="3" t="s">
        <v>5940</v>
      </c>
      <c r="H2752" s="3">
        <f>VLOOKUP(F2752,BDRE_AF_20210615!$A$2:$F$3093,6,FALSE)</f>
        <v>633</v>
      </c>
      <c r="I2752" s="9">
        <f t="shared" si="127"/>
        <v>7</v>
      </c>
      <c r="K2752" s="1" t="s">
        <v>5939</v>
      </c>
      <c r="L2752" s="1" t="s">
        <v>281</v>
      </c>
      <c r="M2752" s="1" t="s">
        <v>271</v>
      </c>
      <c r="N2752" s="1" t="s">
        <v>5940</v>
      </c>
      <c r="O2752" s="1" t="str">
        <f t="shared" si="128"/>
        <v>OK</v>
      </c>
      <c r="P2752" s="1" t="str">
        <f t="shared" si="129"/>
        <v>OK</v>
      </c>
    </row>
    <row r="2753" spans="2:16">
      <c r="B2753" s="2">
        <v>1813</v>
      </c>
      <c r="C2753" s="7" t="s">
        <v>281</v>
      </c>
      <c r="D2753" s="8" t="s">
        <v>6566</v>
      </c>
      <c r="E2753" s="3" t="s">
        <v>271</v>
      </c>
      <c r="F2753" s="3" t="s">
        <v>5941</v>
      </c>
      <c r="G2753" s="3" t="s">
        <v>5942</v>
      </c>
      <c r="H2753" s="3">
        <f>VLOOKUP(F2753,BDRE_AF_20210615!$A$2:$F$3093,6,FALSE)</f>
        <v>304</v>
      </c>
      <c r="I2753" s="9">
        <f t="shared" si="127"/>
        <v>7</v>
      </c>
      <c r="K2753" s="1" t="s">
        <v>5941</v>
      </c>
      <c r="L2753" s="1" t="s">
        <v>281</v>
      </c>
      <c r="M2753" s="1" t="s">
        <v>271</v>
      </c>
      <c r="N2753" s="1" t="s">
        <v>5942</v>
      </c>
      <c r="O2753" s="1" t="str">
        <f t="shared" si="128"/>
        <v>OK</v>
      </c>
      <c r="P2753" s="1" t="str">
        <f t="shared" si="129"/>
        <v>OK</v>
      </c>
    </row>
    <row r="2754" spans="2:16">
      <c r="B2754" s="2">
        <v>1814</v>
      </c>
      <c r="C2754" s="7" t="s">
        <v>281</v>
      </c>
      <c r="D2754" s="8" t="s">
        <v>6574</v>
      </c>
      <c r="E2754" s="3" t="s">
        <v>272</v>
      </c>
      <c r="F2754" s="3" t="s">
        <v>5943</v>
      </c>
      <c r="G2754" s="3" t="s">
        <v>1625</v>
      </c>
      <c r="H2754" s="3">
        <f>VLOOKUP(F2754,BDRE_AF_20210615!$A$2:$F$3093,6,FALSE)</f>
        <v>810</v>
      </c>
      <c r="I2754" s="9">
        <f t="shared" si="127"/>
        <v>7</v>
      </c>
      <c r="K2754" s="1" t="s">
        <v>5943</v>
      </c>
      <c r="L2754" s="1" t="s">
        <v>281</v>
      </c>
      <c r="M2754" s="1" t="s">
        <v>272</v>
      </c>
      <c r="N2754" s="1" t="s">
        <v>1625</v>
      </c>
      <c r="O2754" s="1" t="str">
        <f t="shared" si="128"/>
        <v>OK</v>
      </c>
      <c r="P2754" s="1" t="str">
        <f t="shared" si="129"/>
        <v>OK</v>
      </c>
    </row>
    <row r="2755" spans="2:16">
      <c r="B2755" s="2">
        <v>1814</v>
      </c>
      <c r="C2755" s="7" t="s">
        <v>281</v>
      </c>
      <c r="D2755" s="8" t="s">
        <v>6574</v>
      </c>
      <c r="E2755" s="3" t="s">
        <v>272</v>
      </c>
      <c r="F2755" s="3" t="s">
        <v>5944</v>
      </c>
      <c r="G2755" s="3" t="s">
        <v>2122</v>
      </c>
      <c r="H2755" s="3">
        <f>VLOOKUP(F2755,BDRE_AF_20210615!$A$2:$F$3093,6,FALSE)</f>
        <v>989</v>
      </c>
      <c r="I2755" s="9">
        <f t="shared" ref="I2755:I2818" si="130">IF($H2755&gt;20000,IF($H2755&gt;30000,IF(MOD((INT($H2755/10000))+16,2)=0,(INT($H2755/10000))+17,(INT($H2755/10000))+16),19),IF(AND($H2755&lt;=20000,$H2755&gt;5000),13,IF(AND($H2755&lt;=5000,$H2755&gt;1000),9,IF(AND($H2755&lt;=1000,$H2755&gt;150),7,0))))</f>
        <v>7</v>
      </c>
      <c r="K2755" s="1" t="s">
        <v>5944</v>
      </c>
      <c r="L2755" s="1" t="s">
        <v>281</v>
      </c>
      <c r="M2755" s="1" t="s">
        <v>272</v>
      </c>
      <c r="N2755" s="1" t="s">
        <v>9937</v>
      </c>
      <c r="O2755" s="1" t="str">
        <f t="shared" si="128"/>
        <v>ERRO</v>
      </c>
      <c r="P2755" s="1" t="str">
        <f t="shared" si="129"/>
        <v>OK</v>
      </c>
    </row>
    <row r="2756" spans="2:16">
      <c r="B2756" s="2">
        <v>1814</v>
      </c>
      <c r="C2756" s="7" t="s">
        <v>281</v>
      </c>
      <c r="D2756" s="8" t="s">
        <v>6574</v>
      </c>
      <c r="E2756" s="3" t="s">
        <v>272</v>
      </c>
      <c r="F2756" s="3" t="s">
        <v>5945</v>
      </c>
      <c r="G2756" s="3" t="s">
        <v>1626</v>
      </c>
      <c r="H2756" s="3">
        <f>VLOOKUP(F2756,BDRE_AF_20210615!$A$2:$F$3093,6,FALSE)</f>
        <v>1778</v>
      </c>
      <c r="I2756" s="9">
        <f t="shared" si="130"/>
        <v>9</v>
      </c>
      <c r="K2756" s="1" t="s">
        <v>5945</v>
      </c>
      <c r="L2756" s="1" t="s">
        <v>281</v>
      </c>
      <c r="M2756" s="1" t="s">
        <v>272</v>
      </c>
      <c r="N2756" s="1" t="s">
        <v>1626</v>
      </c>
      <c r="O2756" s="1" t="str">
        <f t="shared" ref="O2756:O2819" si="131">IF(N2756=G2756,"OK","ERRO")</f>
        <v>OK</v>
      </c>
      <c r="P2756" s="1" t="str">
        <f t="shared" ref="P2756:P2819" si="132">IF(F2756=K2756,"OK","ERRO")</f>
        <v>OK</v>
      </c>
    </row>
    <row r="2757" spans="2:16">
      <c r="B2757" s="2">
        <v>1814</v>
      </c>
      <c r="C2757" s="7" t="s">
        <v>281</v>
      </c>
      <c r="D2757" s="8" t="s">
        <v>6574</v>
      </c>
      <c r="E2757" s="3" t="s">
        <v>272</v>
      </c>
      <c r="F2757" s="3" t="s">
        <v>5946</v>
      </c>
      <c r="G2757" s="3" t="s">
        <v>5947</v>
      </c>
      <c r="H2757" s="3">
        <f>VLOOKUP(F2757,BDRE_AF_20210615!$A$2:$F$3093,6,FALSE)</f>
        <v>1471</v>
      </c>
      <c r="I2757" s="9">
        <f t="shared" si="130"/>
        <v>9</v>
      </c>
      <c r="K2757" s="1" t="s">
        <v>5946</v>
      </c>
      <c r="L2757" s="1" t="s">
        <v>281</v>
      </c>
      <c r="M2757" s="1" t="s">
        <v>272</v>
      </c>
      <c r="N2757" s="1" t="s">
        <v>5947</v>
      </c>
      <c r="O2757" s="1" t="str">
        <f t="shared" si="131"/>
        <v>OK</v>
      </c>
      <c r="P2757" s="1" t="str">
        <f t="shared" si="132"/>
        <v>OK</v>
      </c>
    </row>
    <row r="2758" spans="2:16">
      <c r="B2758" s="2">
        <v>1814</v>
      </c>
      <c r="C2758" s="7" t="s">
        <v>281</v>
      </c>
      <c r="D2758" s="8" t="s">
        <v>6574</v>
      </c>
      <c r="E2758" s="3" t="s">
        <v>272</v>
      </c>
      <c r="F2758" s="3" t="s">
        <v>5948</v>
      </c>
      <c r="G2758" s="3" t="s">
        <v>5949</v>
      </c>
      <c r="H2758" s="3">
        <f>VLOOKUP(F2758,BDRE_AF_20210615!$A$2:$F$3093,6,FALSE)</f>
        <v>3999</v>
      </c>
      <c r="I2758" s="9">
        <f t="shared" si="130"/>
        <v>9</v>
      </c>
      <c r="K2758" s="1" t="s">
        <v>5948</v>
      </c>
      <c r="L2758" s="1" t="s">
        <v>281</v>
      </c>
      <c r="M2758" s="1" t="s">
        <v>272</v>
      </c>
      <c r="N2758" s="1" t="s">
        <v>5949</v>
      </c>
      <c r="O2758" s="1" t="str">
        <f t="shared" si="131"/>
        <v>OK</v>
      </c>
      <c r="P2758" s="1" t="str">
        <f t="shared" si="132"/>
        <v>OK</v>
      </c>
    </row>
    <row r="2759" spans="2:16">
      <c r="B2759" s="2">
        <v>1814</v>
      </c>
      <c r="C2759" s="7" t="s">
        <v>281</v>
      </c>
      <c r="D2759" s="8" t="s">
        <v>6574</v>
      </c>
      <c r="E2759" s="3" t="s">
        <v>272</v>
      </c>
      <c r="F2759" s="3" t="s">
        <v>5950</v>
      </c>
      <c r="G2759" s="3" t="s">
        <v>5951</v>
      </c>
      <c r="H2759" s="3">
        <f>VLOOKUP(F2759,BDRE_AF_20210615!$A$2:$F$3093,6,FALSE)</f>
        <v>1223</v>
      </c>
      <c r="I2759" s="9">
        <f t="shared" si="130"/>
        <v>9</v>
      </c>
      <c r="K2759" s="1" t="s">
        <v>5950</v>
      </c>
      <c r="L2759" s="1" t="s">
        <v>281</v>
      </c>
      <c r="M2759" s="1" t="s">
        <v>272</v>
      </c>
      <c r="N2759" s="1" t="s">
        <v>5951</v>
      </c>
      <c r="O2759" s="1" t="str">
        <f t="shared" si="131"/>
        <v>OK</v>
      </c>
      <c r="P2759" s="1" t="str">
        <f t="shared" si="132"/>
        <v>OK</v>
      </c>
    </row>
    <row r="2760" spans="2:16">
      <c r="B2760" s="2">
        <v>1815</v>
      </c>
      <c r="C2760" s="7" t="s">
        <v>281</v>
      </c>
      <c r="D2760" s="8" t="s">
        <v>6586</v>
      </c>
      <c r="E2760" s="3" t="s">
        <v>273</v>
      </c>
      <c r="F2760" s="3" t="s">
        <v>5952</v>
      </c>
      <c r="G2760" s="3" t="s">
        <v>1627</v>
      </c>
      <c r="H2760" s="3">
        <f>VLOOKUP(F2760,BDRE_AF_20210615!$A$2:$F$3093,6,FALSE)</f>
        <v>368</v>
      </c>
      <c r="I2760" s="9">
        <f t="shared" si="130"/>
        <v>7</v>
      </c>
      <c r="K2760" s="1" t="s">
        <v>5952</v>
      </c>
      <c r="L2760" s="1" t="s">
        <v>281</v>
      </c>
      <c r="M2760" s="1" t="s">
        <v>273</v>
      </c>
      <c r="N2760" s="1" t="s">
        <v>1627</v>
      </c>
      <c r="O2760" s="1" t="str">
        <f t="shared" si="131"/>
        <v>OK</v>
      </c>
      <c r="P2760" s="1" t="str">
        <f t="shared" si="132"/>
        <v>OK</v>
      </c>
    </row>
    <row r="2761" spans="2:16">
      <c r="B2761" s="2">
        <v>1815</v>
      </c>
      <c r="C2761" s="7" t="s">
        <v>281</v>
      </c>
      <c r="D2761" s="8" t="s">
        <v>6586</v>
      </c>
      <c r="E2761" s="3" t="s">
        <v>273</v>
      </c>
      <c r="F2761" s="3" t="s">
        <v>5953</v>
      </c>
      <c r="G2761" s="3" t="s">
        <v>1628</v>
      </c>
      <c r="H2761" s="3">
        <f>VLOOKUP(F2761,BDRE_AF_20210615!$A$2:$F$3093,6,FALSE)</f>
        <v>1078</v>
      </c>
      <c r="I2761" s="9">
        <f t="shared" si="130"/>
        <v>9</v>
      </c>
      <c r="K2761" s="1" t="s">
        <v>5953</v>
      </c>
      <c r="L2761" s="1" t="s">
        <v>281</v>
      </c>
      <c r="M2761" s="1" t="s">
        <v>273</v>
      </c>
      <c r="N2761" s="1" t="s">
        <v>1628</v>
      </c>
      <c r="O2761" s="1" t="str">
        <f t="shared" si="131"/>
        <v>OK</v>
      </c>
      <c r="P2761" s="1" t="str">
        <f t="shared" si="132"/>
        <v>OK</v>
      </c>
    </row>
    <row r="2762" spans="2:16">
      <c r="B2762" s="2">
        <v>1815</v>
      </c>
      <c r="C2762" s="7" t="s">
        <v>281</v>
      </c>
      <c r="D2762" s="8" t="s">
        <v>6586</v>
      </c>
      <c r="E2762" s="3" t="s">
        <v>273</v>
      </c>
      <c r="F2762" s="3" t="s">
        <v>5954</v>
      </c>
      <c r="G2762" s="3" t="s">
        <v>1629</v>
      </c>
      <c r="H2762" s="3">
        <f>VLOOKUP(F2762,BDRE_AF_20210615!$A$2:$F$3093,6,FALSE)</f>
        <v>343</v>
      </c>
      <c r="I2762" s="9">
        <f t="shared" si="130"/>
        <v>7</v>
      </c>
      <c r="K2762" s="1" t="s">
        <v>5954</v>
      </c>
      <c r="L2762" s="1" t="s">
        <v>281</v>
      </c>
      <c r="M2762" s="1" t="s">
        <v>273</v>
      </c>
      <c r="N2762" s="1" t="s">
        <v>1629</v>
      </c>
      <c r="O2762" s="1" t="str">
        <f t="shared" si="131"/>
        <v>OK</v>
      </c>
      <c r="P2762" s="1" t="str">
        <f t="shared" si="132"/>
        <v>OK</v>
      </c>
    </row>
    <row r="2763" spans="2:16">
      <c r="B2763" s="2">
        <v>1815</v>
      </c>
      <c r="C2763" s="7" t="s">
        <v>281</v>
      </c>
      <c r="D2763" s="8" t="s">
        <v>6586</v>
      </c>
      <c r="E2763" s="3" t="s">
        <v>273</v>
      </c>
      <c r="F2763" s="3" t="s">
        <v>5955</v>
      </c>
      <c r="G2763" s="3" t="s">
        <v>1630</v>
      </c>
      <c r="H2763" s="3">
        <f>VLOOKUP(F2763,BDRE_AF_20210615!$A$2:$F$3093,6,FALSE)</f>
        <v>514</v>
      </c>
      <c r="I2763" s="9">
        <f t="shared" si="130"/>
        <v>7</v>
      </c>
      <c r="K2763" s="1" t="s">
        <v>5955</v>
      </c>
      <c r="L2763" s="1" t="s">
        <v>281</v>
      </c>
      <c r="M2763" s="1" t="s">
        <v>273</v>
      </c>
      <c r="N2763" s="1" t="s">
        <v>1630</v>
      </c>
      <c r="O2763" s="1" t="str">
        <f t="shared" si="131"/>
        <v>OK</v>
      </c>
      <c r="P2763" s="1" t="str">
        <f t="shared" si="132"/>
        <v>OK</v>
      </c>
    </row>
    <row r="2764" spans="2:16">
      <c r="B2764" s="2">
        <v>1815</v>
      </c>
      <c r="C2764" s="7" t="s">
        <v>281</v>
      </c>
      <c r="D2764" s="8" t="s">
        <v>6586</v>
      </c>
      <c r="E2764" s="3" t="s">
        <v>273</v>
      </c>
      <c r="F2764" s="3" t="s">
        <v>5956</v>
      </c>
      <c r="G2764" s="3" t="s">
        <v>1631</v>
      </c>
      <c r="H2764" s="3">
        <f>VLOOKUP(F2764,BDRE_AF_20210615!$A$2:$F$3093,6,FALSE)</f>
        <v>443</v>
      </c>
      <c r="I2764" s="9">
        <f t="shared" si="130"/>
        <v>7</v>
      </c>
      <c r="K2764" s="1" t="s">
        <v>5956</v>
      </c>
      <c r="L2764" s="1" t="s">
        <v>281</v>
      </c>
      <c r="M2764" s="1" t="s">
        <v>273</v>
      </c>
      <c r="N2764" s="1" t="s">
        <v>1631</v>
      </c>
      <c r="O2764" s="1" t="str">
        <f t="shared" si="131"/>
        <v>OK</v>
      </c>
      <c r="P2764" s="1" t="str">
        <f t="shared" si="132"/>
        <v>OK</v>
      </c>
    </row>
    <row r="2765" spans="2:16">
      <c r="B2765" s="2">
        <v>1815</v>
      </c>
      <c r="C2765" s="7" t="s">
        <v>281</v>
      </c>
      <c r="D2765" s="8" t="s">
        <v>6586</v>
      </c>
      <c r="E2765" s="3" t="s">
        <v>273</v>
      </c>
      <c r="F2765" s="3" t="s">
        <v>5957</v>
      </c>
      <c r="G2765" s="3" t="s">
        <v>1632</v>
      </c>
      <c r="H2765" s="3">
        <f>VLOOKUP(F2765,BDRE_AF_20210615!$A$2:$F$3093,6,FALSE)</f>
        <v>368</v>
      </c>
      <c r="I2765" s="9">
        <f t="shared" si="130"/>
        <v>7</v>
      </c>
      <c r="K2765" s="1" t="s">
        <v>5957</v>
      </c>
      <c r="L2765" s="1" t="s">
        <v>281</v>
      </c>
      <c r="M2765" s="1" t="s">
        <v>273</v>
      </c>
      <c r="N2765" s="1" t="s">
        <v>1632</v>
      </c>
      <c r="O2765" s="1" t="str">
        <f t="shared" si="131"/>
        <v>OK</v>
      </c>
      <c r="P2765" s="1" t="str">
        <f t="shared" si="132"/>
        <v>OK</v>
      </c>
    </row>
    <row r="2766" spans="2:16">
      <c r="B2766" s="2">
        <v>1815</v>
      </c>
      <c r="C2766" s="7" t="s">
        <v>281</v>
      </c>
      <c r="D2766" s="8" t="s">
        <v>6586</v>
      </c>
      <c r="E2766" s="3" t="s">
        <v>273</v>
      </c>
      <c r="F2766" s="3" t="s">
        <v>5961</v>
      </c>
      <c r="G2766" s="3" t="s">
        <v>5962</v>
      </c>
      <c r="H2766" s="3">
        <f>VLOOKUP(F2766,BDRE_AF_20210615!$A$2:$F$3093,6,FALSE)</f>
        <v>1968</v>
      </c>
      <c r="I2766" s="9">
        <f t="shared" si="130"/>
        <v>9</v>
      </c>
      <c r="K2766" s="1" t="s">
        <v>5961</v>
      </c>
      <c r="L2766" s="1" t="s">
        <v>281</v>
      </c>
      <c r="M2766" s="1" t="s">
        <v>273</v>
      </c>
      <c r="N2766" s="1" t="s">
        <v>5962</v>
      </c>
      <c r="O2766" s="1" t="str">
        <f t="shared" si="131"/>
        <v>OK</v>
      </c>
      <c r="P2766" s="1" t="str">
        <f t="shared" si="132"/>
        <v>OK</v>
      </c>
    </row>
    <row r="2767" spans="2:16">
      <c r="B2767" s="2">
        <v>1815</v>
      </c>
      <c r="C2767" s="7" t="s">
        <v>281</v>
      </c>
      <c r="D2767" s="8" t="s">
        <v>6586</v>
      </c>
      <c r="E2767" s="3" t="s">
        <v>273</v>
      </c>
      <c r="F2767" s="3" t="s">
        <v>5963</v>
      </c>
      <c r="G2767" s="3" t="s">
        <v>5964</v>
      </c>
      <c r="H2767" s="3">
        <f>VLOOKUP(F2767,BDRE_AF_20210615!$A$2:$F$3093,6,FALSE)</f>
        <v>559</v>
      </c>
      <c r="I2767" s="9">
        <f t="shared" si="130"/>
        <v>7</v>
      </c>
      <c r="K2767" s="1" t="s">
        <v>5963</v>
      </c>
      <c r="L2767" s="1" t="s">
        <v>281</v>
      </c>
      <c r="M2767" s="1" t="s">
        <v>273</v>
      </c>
      <c r="N2767" s="1" t="s">
        <v>5964</v>
      </c>
      <c r="O2767" s="1" t="str">
        <f t="shared" si="131"/>
        <v>OK</v>
      </c>
      <c r="P2767" s="1" t="str">
        <f t="shared" si="132"/>
        <v>OK</v>
      </c>
    </row>
    <row r="2768" spans="2:16">
      <c r="B2768" s="2">
        <v>1815</v>
      </c>
      <c r="C2768" s="7" t="s">
        <v>281</v>
      </c>
      <c r="D2768" s="8" t="s">
        <v>6586</v>
      </c>
      <c r="E2768" s="3" t="s">
        <v>273</v>
      </c>
      <c r="F2768" s="3" t="s">
        <v>5965</v>
      </c>
      <c r="G2768" s="3" t="s">
        <v>5966</v>
      </c>
      <c r="H2768" s="3">
        <f>VLOOKUP(F2768,BDRE_AF_20210615!$A$2:$F$3093,6,FALSE)</f>
        <v>381</v>
      </c>
      <c r="I2768" s="9">
        <f t="shared" si="130"/>
        <v>7</v>
      </c>
      <c r="K2768" s="1" t="s">
        <v>5965</v>
      </c>
      <c r="L2768" s="1" t="s">
        <v>281</v>
      </c>
      <c r="M2768" s="1" t="s">
        <v>273</v>
      </c>
      <c r="N2768" s="1" t="s">
        <v>5966</v>
      </c>
      <c r="O2768" s="1" t="str">
        <f t="shared" si="131"/>
        <v>OK</v>
      </c>
      <c r="P2768" s="1" t="str">
        <f t="shared" si="132"/>
        <v>OK</v>
      </c>
    </row>
    <row r="2769" spans="2:16">
      <c r="B2769" s="2">
        <v>1815</v>
      </c>
      <c r="C2769" s="7" t="s">
        <v>281</v>
      </c>
      <c r="D2769" s="8" t="s">
        <v>6586</v>
      </c>
      <c r="E2769" s="3" t="s">
        <v>273</v>
      </c>
      <c r="F2769" s="3" t="s">
        <v>5958</v>
      </c>
      <c r="G2769" s="3" t="s">
        <v>5959</v>
      </c>
      <c r="H2769" s="3">
        <f>VLOOKUP(F2769,BDRE_AF_20210615!$A$2:$F$3093,6,FALSE)</f>
        <v>364</v>
      </c>
      <c r="I2769" s="9">
        <f t="shared" si="130"/>
        <v>7</v>
      </c>
      <c r="K2769" s="1" t="s">
        <v>5958</v>
      </c>
      <c r="L2769" s="1" t="s">
        <v>281</v>
      </c>
      <c r="M2769" s="1" t="s">
        <v>273</v>
      </c>
      <c r="N2769" s="1" t="s">
        <v>5959</v>
      </c>
      <c r="O2769" s="1" t="str">
        <f t="shared" si="131"/>
        <v>OK</v>
      </c>
      <c r="P2769" s="1" t="str">
        <f t="shared" si="132"/>
        <v>OK</v>
      </c>
    </row>
    <row r="2770" spans="2:16">
      <c r="B2770" s="2">
        <v>1815</v>
      </c>
      <c r="C2770" s="7" t="s">
        <v>281</v>
      </c>
      <c r="D2770" s="8" t="s">
        <v>6586</v>
      </c>
      <c r="E2770" s="3" t="s">
        <v>273</v>
      </c>
      <c r="F2770" s="3" t="s">
        <v>5960</v>
      </c>
      <c r="G2770" s="3" t="s">
        <v>1633</v>
      </c>
      <c r="H2770" s="3">
        <f>VLOOKUP(F2770,BDRE_AF_20210615!$A$2:$F$3093,6,FALSE)</f>
        <v>219</v>
      </c>
      <c r="I2770" s="9">
        <f t="shared" si="130"/>
        <v>7</v>
      </c>
      <c r="K2770" s="1" t="s">
        <v>5960</v>
      </c>
      <c r="L2770" s="1" t="s">
        <v>281</v>
      </c>
      <c r="M2770" s="1" t="s">
        <v>273</v>
      </c>
      <c r="N2770" s="1" t="s">
        <v>1633</v>
      </c>
      <c r="O2770" s="1" t="str">
        <f t="shared" si="131"/>
        <v>OK</v>
      </c>
      <c r="P2770" s="1" t="str">
        <f t="shared" si="132"/>
        <v>OK</v>
      </c>
    </row>
    <row r="2771" spans="2:16">
      <c r="B2771" s="2">
        <v>1816</v>
      </c>
      <c r="C2771" s="7" t="s">
        <v>281</v>
      </c>
      <c r="D2771" s="8" t="s">
        <v>6587</v>
      </c>
      <c r="E2771" s="3" t="s">
        <v>274</v>
      </c>
      <c r="F2771" s="3" t="s">
        <v>5967</v>
      </c>
      <c r="G2771" s="3" t="s">
        <v>1634</v>
      </c>
      <c r="H2771" s="3">
        <f>VLOOKUP(F2771,BDRE_AF_20210615!$A$2:$F$3093,6,FALSE)</f>
        <v>471</v>
      </c>
      <c r="I2771" s="9">
        <f t="shared" si="130"/>
        <v>7</v>
      </c>
      <c r="K2771" s="1" t="s">
        <v>5967</v>
      </c>
      <c r="L2771" s="1" t="s">
        <v>281</v>
      </c>
      <c r="M2771" s="1" t="s">
        <v>274</v>
      </c>
      <c r="N2771" s="1" t="s">
        <v>1634</v>
      </c>
      <c r="O2771" s="1" t="str">
        <f t="shared" si="131"/>
        <v>OK</v>
      </c>
      <c r="P2771" s="1" t="str">
        <f t="shared" si="132"/>
        <v>OK</v>
      </c>
    </row>
    <row r="2772" spans="2:16">
      <c r="B2772" s="2">
        <v>1816</v>
      </c>
      <c r="C2772" s="7" t="s">
        <v>281</v>
      </c>
      <c r="D2772" s="8" t="s">
        <v>6587</v>
      </c>
      <c r="E2772" s="3" t="s">
        <v>274</v>
      </c>
      <c r="F2772" s="3" t="s">
        <v>5968</v>
      </c>
      <c r="G2772" s="3" t="s">
        <v>1635</v>
      </c>
      <c r="H2772" s="3">
        <f>VLOOKUP(F2772,BDRE_AF_20210615!$A$2:$F$3093,6,FALSE)</f>
        <v>751</v>
      </c>
      <c r="I2772" s="9">
        <f t="shared" si="130"/>
        <v>7</v>
      </c>
      <c r="K2772" s="1" t="s">
        <v>5968</v>
      </c>
      <c r="L2772" s="1" t="s">
        <v>281</v>
      </c>
      <c r="M2772" s="1" t="s">
        <v>274</v>
      </c>
      <c r="N2772" s="1" t="s">
        <v>1635</v>
      </c>
      <c r="O2772" s="1" t="str">
        <f t="shared" si="131"/>
        <v>OK</v>
      </c>
      <c r="P2772" s="1" t="str">
        <f t="shared" si="132"/>
        <v>OK</v>
      </c>
    </row>
    <row r="2773" spans="2:16">
      <c r="B2773" s="2">
        <v>1816</v>
      </c>
      <c r="C2773" s="7" t="s">
        <v>281</v>
      </c>
      <c r="D2773" s="8" t="s">
        <v>6587</v>
      </c>
      <c r="E2773" s="3" t="s">
        <v>274</v>
      </c>
      <c r="F2773" s="3" t="s">
        <v>5969</v>
      </c>
      <c r="G2773" s="3" t="s">
        <v>1636</v>
      </c>
      <c r="H2773" s="3">
        <f>VLOOKUP(F2773,BDRE_AF_20210615!$A$2:$F$3093,6,FALSE)</f>
        <v>608</v>
      </c>
      <c r="I2773" s="9">
        <f t="shared" si="130"/>
        <v>7</v>
      </c>
      <c r="K2773" s="1" t="s">
        <v>5969</v>
      </c>
      <c r="L2773" s="1" t="s">
        <v>281</v>
      </c>
      <c r="M2773" s="1" t="s">
        <v>274</v>
      </c>
      <c r="N2773" s="1" t="s">
        <v>1636</v>
      </c>
      <c r="O2773" s="1" t="str">
        <f t="shared" si="131"/>
        <v>OK</v>
      </c>
      <c r="P2773" s="1" t="str">
        <f t="shared" si="132"/>
        <v>OK</v>
      </c>
    </row>
    <row r="2774" spans="2:16">
      <c r="B2774" s="2">
        <v>1816</v>
      </c>
      <c r="C2774" s="7" t="s">
        <v>281</v>
      </c>
      <c r="D2774" s="8" t="s">
        <v>6587</v>
      </c>
      <c r="E2774" s="3" t="s">
        <v>274</v>
      </c>
      <c r="F2774" s="3" t="s">
        <v>5970</v>
      </c>
      <c r="G2774" s="3" t="s">
        <v>1637</v>
      </c>
      <c r="H2774" s="3">
        <f>VLOOKUP(F2774,BDRE_AF_20210615!$A$2:$F$3093,6,FALSE)</f>
        <v>647</v>
      </c>
      <c r="I2774" s="9">
        <f t="shared" si="130"/>
        <v>7</v>
      </c>
      <c r="K2774" s="1" t="s">
        <v>5970</v>
      </c>
      <c r="L2774" s="1" t="s">
        <v>281</v>
      </c>
      <c r="M2774" s="1" t="s">
        <v>274</v>
      </c>
      <c r="N2774" s="1" t="s">
        <v>1637</v>
      </c>
      <c r="O2774" s="1" t="str">
        <f t="shared" si="131"/>
        <v>OK</v>
      </c>
      <c r="P2774" s="1" t="str">
        <f t="shared" si="132"/>
        <v>OK</v>
      </c>
    </row>
    <row r="2775" spans="2:16">
      <c r="B2775" s="2">
        <v>1816</v>
      </c>
      <c r="C2775" s="7" t="s">
        <v>281</v>
      </c>
      <c r="D2775" s="8" t="s">
        <v>6587</v>
      </c>
      <c r="E2775" s="3" t="s">
        <v>274</v>
      </c>
      <c r="F2775" s="3" t="s">
        <v>5971</v>
      </c>
      <c r="G2775" s="3" t="s">
        <v>2052</v>
      </c>
      <c r="H2775" s="3">
        <f>VLOOKUP(F2775,BDRE_AF_20210615!$A$2:$F$3093,6,FALSE)</f>
        <v>680</v>
      </c>
      <c r="I2775" s="9">
        <f t="shared" si="130"/>
        <v>7</v>
      </c>
      <c r="K2775" s="1" t="s">
        <v>5971</v>
      </c>
      <c r="L2775" s="1" t="s">
        <v>281</v>
      </c>
      <c r="M2775" s="1" t="s">
        <v>274</v>
      </c>
      <c r="N2775" s="1" t="s">
        <v>9866</v>
      </c>
      <c r="O2775" s="1" t="str">
        <f t="shared" si="131"/>
        <v>ERRO</v>
      </c>
      <c r="P2775" s="1" t="str">
        <f t="shared" si="132"/>
        <v>OK</v>
      </c>
    </row>
    <row r="2776" spans="2:16">
      <c r="B2776" s="2">
        <v>1816</v>
      </c>
      <c r="C2776" s="7" t="s">
        <v>281</v>
      </c>
      <c r="D2776" s="8" t="s">
        <v>6587</v>
      </c>
      <c r="E2776" s="3" t="s">
        <v>274</v>
      </c>
      <c r="F2776" s="3" t="s">
        <v>5972</v>
      </c>
      <c r="G2776" s="3" t="s">
        <v>1638</v>
      </c>
      <c r="H2776" s="3">
        <f>VLOOKUP(F2776,BDRE_AF_20210615!$A$2:$F$3093,6,FALSE)</f>
        <v>348</v>
      </c>
      <c r="I2776" s="9">
        <f t="shared" si="130"/>
        <v>7</v>
      </c>
      <c r="K2776" s="1" t="s">
        <v>5972</v>
      </c>
      <c r="L2776" s="1" t="s">
        <v>281</v>
      </c>
      <c r="M2776" s="1" t="s">
        <v>274</v>
      </c>
      <c r="N2776" s="1" t="s">
        <v>1638</v>
      </c>
      <c r="O2776" s="1" t="str">
        <f t="shared" si="131"/>
        <v>OK</v>
      </c>
      <c r="P2776" s="1" t="str">
        <f t="shared" si="132"/>
        <v>OK</v>
      </c>
    </row>
    <row r="2777" spans="2:16">
      <c r="B2777" s="2">
        <v>1816</v>
      </c>
      <c r="C2777" s="7" t="s">
        <v>281</v>
      </c>
      <c r="D2777" s="8" t="s">
        <v>6587</v>
      </c>
      <c r="E2777" s="3" t="s">
        <v>274</v>
      </c>
      <c r="F2777" s="3" t="s">
        <v>5973</v>
      </c>
      <c r="G2777" s="3" t="s">
        <v>1639</v>
      </c>
      <c r="H2777" s="3">
        <f>VLOOKUP(F2777,BDRE_AF_20210615!$A$2:$F$3093,6,FALSE)</f>
        <v>903</v>
      </c>
      <c r="I2777" s="9">
        <f t="shared" si="130"/>
        <v>7</v>
      </c>
      <c r="K2777" s="1" t="s">
        <v>5973</v>
      </c>
      <c r="L2777" s="1" t="s">
        <v>281</v>
      </c>
      <c r="M2777" s="1" t="s">
        <v>274</v>
      </c>
      <c r="N2777" s="1" t="s">
        <v>1639</v>
      </c>
      <c r="O2777" s="1" t="str">
        <f t="shared" si="131"/>
        <v>OK</v>
      </c>
      <c r="P2777" s="1" t="str">
        <f t="shared" si="132"/>
        <v>OK</v>
      </c>
    </row>
    <row r="2778" spans="2:16">
      <c r="B2778" s="2">
        <v>1816</v>
      </c>
      <c r="C2778" s="7" t="s">
        <v>281</v>
      </c>
      <c r="D2778" s="8" t="s">
        <v>6587</v>
      </c>
      <c r="E2778" s="3" t="s">
        <v>274</v>
      </c>
      <c r="F2778" s="3" t="s">
        <v>5974</v>
      </c>
      <c r="G2778" s="3" t="s">
        <v>1640</v>
      </c>
      <c r="H2778" s="3">
        <f>VLOOKUP(F2778,BDRE_AF_20210615!$A$2:$F$3093,6,FALSE)</f>
        <v>889</v>
      </c>
      <c r="I2778" s="9">
        <f t="shared" si="130"/>
        <v>7</v>
      </c>
      <c r="K2778" s="1" t="s">
        <v>5974</v>
      </c>
      <c r="L2778" s="1" t="s">
        <v>281</v>
      </c>
      <c r="M2778" s="1" t="s">
        <v>274</v>
      </c>
      <c r="N2778" s="1" t="s">
        <v>1640</v>
      </c>
      <c r="O2778" s="1" t="str">
        <f t="shared" si="131"/>
        <v>OK</v>
      </c>
      <c r="P2778" s="1" t="str">
        <f t="shared" si="132"/>
        <v>OK</v>
      </c>
    </row>
    <row r="2779" spans="2:16">
      <c r="B2779" s="2">
        <v>1816</v>
      </c>
      <c r="C2779" s="7" t="s">
        <v>281</v>
      </c>
      <c r="D2779" s="8" t="s">
        <v>6587</v>
      </c>
      <c r="E2779" s="3" t="s">
        <v>274</v>
      </c>
      <c r="F2779" s="3" t="s">
        <v>5978</v>
      </c>
      <c r="G2779" s="3" t="s">
        <v>5979</v>
      </c>
      <c r="H2779" s="3">
        <f>VLOOKUP(F2779,BDRE_AF_20210615!$A$2:$F$3093,6,FALSE)</f>
        <v>1403</v>
      </c>
      <c r="I2779" s="9">
        <f t="shared" si="130"/>
        <v>9</v>
      </c>
      <c r="K2779" s="1" t="s">
        <v>5978</v>
      </c>
      <c r="L2779" s="1" t="s">
        <v>281</v>
      </c>
      <c r="M2779" s="1" t="s">
        <v>274</v>
      </c>
      <c r="N2779" s="1" t="s">
        <v>5979</v>
      </c>
      <c r="O2779" s="1" t="str">
        <f t="shared" si="131"/>
        <v>OK</v>
      </c>
      <c r="P2779" s="1" t="str">
        <f t="shared" si="132"/>
        <v>OK</v>
      </c>
    </row>
    <row r="2780" spans="2:16">
      <c r="B2780" s="2">
        <v>1816</v>
      </c>
      <c r="C2780" s="7" t="s">
        <v>281</v>
      </c>
      <c r="D2780" s="8" t="s">
        <v>6587</v>
      </c>
      <c r="E2780" s="3" t="s">
        <v>274</v>
      </c>
      <c r="F2780" s="3" t="s">
        <v>5980</v>
      </c>
      <c r="G2780" s="3" t="s">
        <v>5981</v>
      </c>
      <c r="H2780" s="3">
        <f>VLOOKUP(F2780,BDRE_AF_20210615!$A$2:$F$3093,6,FALSE)</f>
        <v>1372</v>
      </c>
      <c r="I2780" s="9">
        <f t="shared" si="130"/>
        <v>9</v>
      </c>
      <c r="K2780" s="1" t="s">
        <v>5980</v>
      </c>
      <c r="L2780" s="1" t="s">
        <v>281</v>
      </c>
      <c r="M2780" s="1" t="s">
        <v>274</v>
      </c>
      <c r="N2780" s="1" t="s">
        <v>5981</v>
      </c>
      <c r="O2780" s="1" t="str">
        <f t="shared" si="131"/>
        <v>OK</v>
      </c>
      <c r="P2780" s="1" t="str">
        <f t="shared" si="132"/>
        <v>OK</v>
      </c>
    </row>
    <row r="2781" spans="2:16">
      <c r="B2781" s="2">
        <v>1816</v>
      </c>
      <c r="C2781" s="7" t="s">
        <v>281</v>
      </c>
      <c r="D2781" s="8" t="s">
        <v>6587</v>
      </c>
      <c r="E2781" s="3" t="s">
        <v>274</v>
      </c>
      <c r="F2781" s="3" t="s">
        <v>5982</v>
      </c>
      <c r="G2781" s="3" t="s">
        <v>5983</v>
      </c>
      <c r="H2781" s="3">
        <f>VLOOKUP(F2781,BDRE_AF_20210615!$A$2:$F$3093,6,FALSE)</f>
        <v>289</v>
      </c>
      <c r="I2781" s="9">
        <f t="shared" si="130"/>
        <v>7</v>
      </c>
      <c r="K2781" s="1" t="s">
        <v>5982</v>
      </c>
      <c r="L2781" s="1" t="s">
        <v>281</v>
      </c>
      <c r="M2781" s="1" t="s">
        <v>274</v>
      </c>
      <c r="N2781" s="1" t="s">
        <v>5983</v>
      </c>
      <c r="O2781" s="1" t="str">
        <f t="shared" si="131"/>
        <v>OK</v>
      </c>
      <c r="P2781" s="1" t="str">
        <f t="shared" si="132"/>
        <v>OK</v>
      </c>
    </row>
    <row r="2782" spans="2:16">
      <c r="B2782" s="2">
        <v>1816</v>
      </c>
      <c r="C2782" s="7" t="s">
        <v>281</v>
      </c>
      <c r="D2782" s="8" t="s">
        <v>6587</v>
      </c>
      <c r="E2782" s="3" t="s">
        <v>274</v>
      </c>
      <c r="F2782" s="3" t="s">
        <v>5984</v>
      </c>
      <c r="G2782" s="3" t="s">
        <v>5985</v>
      </c>
      <c r="H2782" s="3">
        <f>VLOOKUP(F2782,BDRE_AF_20210615!$A$2:$F$3093,6,FALSE)</f>
        <v>5063</v>
      </c>
      <c r="I2782" s="9">
        <f t="shared" si="130"/>
        <v>13</v>
      </c>
      <c r="K2782" s="1" t="s">
        <v>5984</v>
      </c>
      <c r="L2782" s="1" t="s">
        <v>281</v>
      </c>
      <c r="M2782" s="1" t="s">
        <v>274</v>
      </c>
      <c r="N2782" s="1" t="s">
        <v>5985</v>
      </c>
      <c r="O2782" s="1" t="str">
        <f t="shared" si="131"/>
        <v>OK</v>
      </c>
      <c r="P2782" s="1" t="str">
        <f t="shared" si="132"/>
        <v>OK</v>
      </c>
    </row>
    <row r="2783" spans="2:16">
      <c r="B2783" s="2">
        <v>1816</v>
      </c>
      <c r="C2783" s="7" t="s">
        <v>281</v>
      </c>
      <c r="D2783" s="8" t="s">
        <v>6587</v>
      </c>
      <c r="E2783" s="3" t="s">
        <v>274</v>
      </c>
      <c r="F2783" s="3" t="s">
        <v>5975</v>
      </c>
      <c r="G2783" s="3" t="s">
        <v>2168</v>
      </c>
      <c r="H2783" s="3">
        <f>VLOOKUP(F2783,BDRE_AF_20210615!$A$2:$F$3093,6,FALSE)</f>
        <v>695</v>
      </c>
      <c r="I2783" s="9">
        <f t="shared" si="130"/>
        <v>7</v>
      </c>
      <c r="K2783" s="1" t="s">
        <v>5975</v>
      </c>
      <c r="L2783" s="1" t="s">
        <v>281</v>
      </c>
      <c r="M2783" s="1" t="s">
        <v>274</v>
      </c>
      <c r="N2783" s="1" t="s">
        <v>9854</v>
      </c>
      <c r="O2783" s="1" t="str">
        <f t="shared" si="131"/>
        <v>ERRO</v>
      </c>
      <c r="P2783" s="1" t="str">
        <f t="shared" si="132"/>
        <v>OK</v>
      </c>
    </row>
    <row r="2784" spans="2:16">
      <c r="B2784" s="2">
        <v>1816</v>
      </c>
      <c r="C2784" s="7" t="s">
        <v>281</v>
      </c>
      <c r="D2784" s="8" t="s">
        <v>6587</v>
      </c>
      <c r="E2784" s="3" t="s">
        <v>274</v>
      </c>
      <c r="F2784" s="3" t="s">
        <v>5976</v>
      </c>
      <c r="G2784" s="3" t="s">
        <v>5977</v>
      </c>
      <c r="H2784" s="3">
        <f>VLOOKUP(F2784,BDRE_AF_20210615!$A$2:$F$3093,6,FALSE)</f>
        <v>807</v>
      </c>
      <c r="I2784" s="9">
        <f t="shared" si="130"/>
        <v>7</v>
      </c>
      <c r="K2784" s="1" t="s">
        <v>5976</v>
      </c>
      <c r="L2784" s="1" t="s">
        <v>281</v>
      </c>
      <c r="M2784" s="1" t="s">
        <v>274</v>
      </c>
      <c r="N2784" s="1" t="s">
        <v>5977</v>
      </c>
      <c r="O2784" s="1" t="str">
        <f t="shared" si="131"/>
        <v>OK</v>
      </c>
      <c r="P2784" s="1" t="str">
        <f t="shared" si="132"/>
        <v>OK</v>
      </c>
    </row>
    <row r="2785" spans="2:16">
      <c r="B2785" s="2">
        <v>1817</v>
      </c>
      <c r="C2785" s="7" t="s">
        <v>281</v>
      </c>
      <c r="D2785" s="8" t="s">
        <v>6591</v>
      </c>
      <c r="E2785" s="3" t="s">
        <v>275</v>
      </c>
      <c r="F2785" s="3" t="s">
        <v>5986</v>
      </c>
      <c r="G2785" s="3" t="s">
        <v>1641</v>
      </c>
      <c r="H2785" s="3">
        <f>VLOOKUP(F2785,BDRE_AF_20210615!$A$2:$F$3093,6,FALSE)</f>
        <v>408</v>
      </c>
      <c r="I2785" s="9">
        <f t="shared" si="130"/>
        <v>7</v>
      </c>
      <c r="K2785" s="1" t="s">
        <v>5986</v>
      </c>
      <c r="L2785" s="1" t="s">
        <v>281</v>
      </c>
      <c r="M2785" s="1" t="s">
        <v>275</v>
      </c>
      <c r="N2785" s="1" t="s">
        <v>1641</v>
      </c>
      <c r="O2785" s="1" t="str">
        <f t="shared" si="131"/>
        <v>OK</v>
      </c>
      <c r="P2785" s="1" t="str">
        <f t="shared" si="132"/>
        <v>OK</v>
      </c>
    </row>
    <row r="2786" spans="2:16">
      <c r="B2786" s="2">
        <v>1817</v>
      </c>
      <c r="C2786" s="7" t="s">
        <v>281</v>
      </c>
      <c r="D2786" s="8" t="s">
        <v>6591</v>
      </c>
      <c r="E2786" s="3" t="s">
        <v>275</v>
      </c>
      <c r="F2786" s="3" t="s">
        <v>5987</v>
      </c>
      <c r="G2786" s="3" t="s">
        <v>1642</v>
      </c>
      <c r="H2786" s="3">
        <f>VLOOKUP(F2786,BDRE_AF_20210615!$A$2:$F$3093,6,FALSE)</f>
        <v>2527</v>
      </c>
      <c r="I2786" s="9">
        <f t="shared" si="130"/>
        <v>9</v>
      </c>
      <c r="K2786" s="1" t="s">
        <v>5987</v>
      </c>
      <c r="L2786" s="1" t="s">
        <v>281</v>
      </c>
      <c r="M2786" s="1" t="s">
        <v>275</v>
      </c>
      <c r="N2786" s="1" t="s">
        <v>1642</v>
      </c>
      <c r="O2786" s="1" t="str">
        <f t="shared" si="131"/>
        <v>OK</v>
      </c>
      <c r="P2786" s="1" t="str">
        <f t="shared" si="132"/>
        <v>OK</v>
      </c>
    </row>
    <row r="2787" spans="2:16">
      <c r="B2787" s="2">
        <v>1817</v>
      </c>
      <c r="C2787" s="7" t="s">
        <v>281</v>
      </c>
      <c r="D2787" s="8" t="s">
        <v>6591</v>
      </c>
      <c r="E2787" s="3" t="s">
        <v>275</v>
      </c>
      <c r="F2787" s="3" t="s">
        <v>5988</v>
      </c>
      <c r="G2787" s="3" t="s">
        <v>1643</v>
      </c>
      <c r="H2787" s="3">
        <f>VLOOKUP(F2787,BDRE_AF_20210615!$A$2:$F$3093,6,FALSE)</f>
        <v>1279</v>
      </c>
      <c r="I2787" s="9">
        <f t="shared" si="130"/>
        <v>9</v>
      </c>
      <c r="K2787" s="1" t="s">
        <v>5988</v>
      </c>
      <c r="L2787" s="1" t="s">
        <v>281</v>
      </c>
      <c r="M2787" s="1" t="s">
        <v>275</v>
      </c>
      <c r="N2787" s="1" t="s">
        <v>1643</v>
      </c>
      <c r="O2787" s="1" t="str">
        <f t="shared" si="131"/>
        <v>OK</v>
      </c>
      <c r="P2787" s="1" t="str">
        <f t="shared" si="132"/>
        <v>OK</v>
      </c>
    </row>
    <row r="2788" spans="2:16">
      <c r="B2788" s="2">
        <v>1817</v>
      </c>
      <c r="C2788" s="7" t="s">
        <v>281</v>
      </c>
      <c r="D2788" s="8" t="s">
        <v>6591</v>
      </c>
      <c r="E2788" s="3" t="s">
        <v>275</v>
      </c>
      <c r="F2788" s="3" t="s">
        <v>5989</v>
      </c>
      <c r="G2788" s="3" t="s">
        <v>2077</v>
      </c>
      <c r="H2788" s="3">
        <f>VLOOKUP(F2788,BDRE_AF_20210615!$A$2:$F$3093,6,FALSE)</f>
        <v>950</v>
      </c>
      <c r="I2788" s="9">
        <f t="shared" si="130"/>
        <v>7</v>
      </c>
      <c r="K2788" s="1" t="s">
        <v>5989</v>
      </c>
      <c r="L2788" s="1" t="s">
        <v>281</v>
      </c>
      <c r="M2788" s="1" t="s">
        <v>275</v>
      </c>
      <c r="N2788" s="1" t="s">
        <v>9894</v>
      </c>
      <c r="O2788" s="1" t="str">
        <f t="shared" si="131"/>
        <v>ERRO</v>
      </c>
      <c r="P2788" s="1" t="str">
        <f t="shared" si="132"/>
        <v>OK</v>
      </c>
    </row>
    <row r="2789" spans="2:16">
      <c r="B2789" s="2">
        <v>1817</v>
      </c>
      <c r="C2789" s="7" t="s">
        <v>281</v>
      </c>
      <c r="D2789" s="8" t="s">
        <v>6591</v>
      </c>
      <c r="E2789" s="3" t="s">
        <v>275</v>
      </c>
      <c r="F2789" s="3" t="s">
        <v>5990</v>
      </c>
      <c r="G2789" s="3" t="s">
        <v>1644</v>
      </c>
      <c r="H2789" s="3">
        <f>VLOOKUP(F2789,BDRE_AF_20210615!$A$2:$F$3093,6,FALSE)</f>
        <v>1273</v>
      </c>
      <c r="I2789" s="9">
        <f t="shared" si="130"/>
        <v>9</v>
      </c>
      <c r="K2789" s="1" t="s">
        <v>5990</v>
      </c>
      <c r="L2789" s="1" t="s">
        <v>281</v>
      </c>
      <c r="M2789" s="1" t="s">
        <v>275</v>
      </c>
      <c r="N2789" s="1" t="s">
        <v>1644</v>
      </c>
      <c r="O2789" s="1" t="str">
        <f t="shared" si="131"/>
        <v>OK</v>
      </c>
      <c r="P2789" s="1" t="str">
        <f t="shared" si="132"/>
        <v>OK</v>
      </c>
    </row>
    <row r="2790" spans="2:16">
      <c r="B2790" s="2">
        <v>1817</v>
      </c>
      <c r="C2790" s="7" t="s">
        <v>281</v>
      </c>
      <c r="D2790" s="8" t="s">
        <v>6591</v>
      </c>
      <c r="E2790" s="3" t="s">
        <v>275</v>
      </c>
      <c r="F2790" s="3" t="s">
        <v>5991</v>
      </c>
      <c r="G2790" s="3" t="s">
        <v>275</v>
      </c>
      <c r="H2790" s="3">
        <f>VLOOKUP(F2790,BDRE_AF_20210615!$A$2:$F$3093,6,FALSE)</f>
        <v>4043</v>
      </c>
      <c r="I2790" s="9">
        <f t="shared" si="130"/>
        <v>9</v>
      </c>
      <c r="K2790" s="1" t="s">
        <v>5991</v>
      </c>
      <c r="L2790" s="1" t="s">
        <v>281</v>
      </c>
      <c r="M2790" s="1" t="s">
        <v>275</v>
      </c>
      <c r="N2790" s="1" t="s">
        <v>275</v>
      </c>
      <c r="O2790" s="1" t="str">
        <f t="shared" si="131"/>
        <v>OK</v>
      </c>
      <c r="P2790" s="1" t="str">
        <f t="shared" si="132"/>
        <v>OK</v>
      </c>
    </row>
    <row r="2791" spans="2:16">
      <c r="B2791" s="2">
        <v>1817</v>
      </c>
      <c r="C2791" s="7" t="s">
        <v>281</v>
      </c>
      <c r="D2791" s="8" t="s">
        <v>6591</v>
      </c>
      <c r="E2791" s="3" t="s">
        <v>275</v>
      </c>
      <c r="F2791" s="3" t="s">
        <v>5992</v>
      </c>
      <c r="G2791" s="3" t="s">
        <v>1645</v>
      </c>
      <c r="H2791" s="3">
        <f>VLOOKUP(F2791,BDRE_AF_20210615!$A$2:$F$3093,6,FALSE)</f>
        <v>515</v>
      </c>
      <c r="I2791" s="9">
        <f t="shared" si="130"/>
        <v>7</v>
      </c>
      <c r="K2791" s="1" t="s">
        <v>5992</v>
      </c>
      <c r="L2791" s="1" t="s">
        <v>281</v>
      </c>
      <c r="M2791" s="1" t="s">
        <v>275</v>
      </c>
      <c r="N2791" s="1" t="s">
        <v>1645</v>
      </c>
      <c r="O2791" s="1" t="str">
        <f t="shared" si="131"/>
        <v>OK</v>
      </c>
      <c r="P2791" s="1" t="str">
        <f t="shared" si="132"/>
        <v>OK</v>
      </c>
    </row>
    <row r="2792" spans="2:16">
      <c r="B2792" s="2">
        <v>1817</v>
      </c>
      <c r="C2792" s="7" t="s">
        <v>281</v>
      </c>
      <c r="D2792" s="8" t="s">
        <v>6591</v>
      </c>
      <c r="E2792" s="3" t="s">
        <v>275</v>
      </c>
      <c r="F2792" s="3" t="s">
        <v>5993</v>
      </c>
      <c r="G2792" s="3" t="s">
        <v>5994</v>
      </c>
      <c r="H2792" s="3">
        <f>VLOOKUP(F2792,BDRE_AF_20210615!$A$2:$F$3093,6,FALSE)</f>
        <v>270</v>
      </c>
      <c r="I2792" s="9">
        <f t="shared" si="130"/>
        <v>7</v>
      </c>
      <c r="K2792" s="1" t="s">
        <v>5993</v>
      </c>
      <c r="L2792" s="1" t="s">
        <v>281</v>
      </c>
      <c r="M2792" s="1" t="s">
        <v>275</v>
      </c>
      <c r="N2792" s="1" t="s">
        <v>5994</v>
      </c>
      <c r="O2792" s="1" t="str">
        <f t="shared" si="131"/>
        <v>OK</v>
      </c>
      <c r="P2792" s="1" t="str">
        <f t="shared" si="132"/>
        <v>OK</v>
      </c>
    </row>
    <row r="2793" spans="2:16">
      <c r="B2793" s="2">
        <v>1817</v>
      </c>
      <c r="C2793" s="7" t="s">
        <v>281</v>
      </c>
      <c r="D2793" s="8" t="s">
        <v>6591</v>
      </c>
      <c r="E2793" s="3" t="s">
        <v>275</v>
      </c>
      <c r="F2793" s="3" t="s">
        <v>5995</v>
      </c>
      <c r="G2793" s="3" t="s">
        <v>5996</v>
      </c>
      <c r="H2793" s="3">
        <f>VLOOKUP(F2793,BDRE_AF_20210615!$A$2:$F$3093,6,FALSE)</f>
        <v>1470</v>
      </c>
      <c r="I2793" s="9">
        <f t="shared" si="130"/>
        <v>9</v>
      </c>
      <c r="K2793" s="1" t="s">
        <v>5995</v>
      </c>
      <c r="L2793" s="1" t="s">
        <v>281</v>
      </c>
      <c r="M2793" s="1" t="s">
        <v>275</v>
      </c>
      <c r="N2793" s="1" t="s">
        <v>5996</v>
      </c>
      <c r="O2793" s="1" t="str">
        <f t="shared" si="131"/>
        <v>OK</v>
      </c>
      <c r="P2793" s="1" t="str">
        <f t="shared" si="132"/>
        <v>OK</v>
      </c>
    </row>
    <row r="2794" spans="2:16">
      <c r="B2794" s="2">
        <v>1818</v>
      </c>
      <c r="C2794" s="7" t="s">
        <v>281</v>
      </c>
      <c r="D2794" s="8" t="s">
        <v>6594</v>
      </c>
      <c r="E2794" s="3" t="s">
        <v>276</v>
      </c>
      <c r="F2794" s="3" t="s">
        <v>5997</v>
      </c>
      <c r="G2794" s="3" t="s">
        <v>1646</v>
      </c>
      <c r="H2794" s="3">
        <f>VLOOKUP(F2794,BDRE_AF_20210615!$A$2:$F$3093,6,FALSE)</f>
        <v>222</v>
      </c>
      <c r="I2794" s="9">
        <f t="shared" si="130"/>
        <v>7</v>
      </c>
      <c r="K2794" s="1" t="s">
        <v>5997</v>
      </c>
      <c r="L2794" s="1" t="s">
        <v>281</v>
      </c>
      <c r="M2794" s="1" t="s">
        <v>276</v>
      </c>
      <c r="N2794" s="1" t="s">
        <v>1646</v>
      </c>
      <c r="O2794" s="1" t="str">
        <f t="shared" si="131"/>
        <v>OK</v>
      </c>
      <c r="P2794" s="1" t="str">
        <f t="shared" si="132"/>
        <v>OK</v>
      </c>
    </row>
    <row r="2795" spans="2:16">
      <c r="B2795" s="2">
        <v>1818</v>
      </c>
      <c r="C2795" s="7" t="s">
        <v>281</v>
      </c>
      <c r="D2795" s="8" t="s">
        <v>6594</v>
      </c>
      <c r="E2795" s="3" t="s">
        <v>276</v>
      </c>
      <c r="F2795" s="3" t="s">
        <v>5998</v>
      </c>
      <c r="G2795" s="3" t="s">
        <v>1647</v>
      </c>
      <c r="H2795" s="3">
        <f>VLOOKUP(F2795,BDRE_AF_20210615!$A$2:$F$3093,6,FALSE)</f>
        <v>428</v>
      </c>
      <c r="I2795" s="9">
        <f t="shared" si="130"/>
        <v>7</v>
      </c>
      <c r="K2795" s="1" t="s">
        <v>5998</v>
      </c>
      <c r="L2795" s="1" t="s">
        <v>281</v>
      </c>
      <c r="M2795" s="1" t="s">
        <v>276</v>
      </c>
      <c r="N2795" s="1" t="s">
        <v>1647</v>
      </c>
      <c r="O2795" s="1" t="str">
        <f t="shared" si="131"/>
        <v>OK</v>
      </c>
      <c r="P2795" s="1" t="str">
        <f t="shared" si="132"/>
        <v>OK</v>
      </c>
    </row>
    <row r="2796" spans="2:16">
      <c r="B2796" s="2">
        <v>1818</v>
      </c>
      <c r="C2796" s="7" t="s">
        <v>281</v>
      </c>
      <c r="D2796" s="8" t="s">
        <v>6594</v>
      </c>
      <c r="E2796" s="3" t="s">
        <v>276</v>
      </c>
      <c r="F2796" s="3" t="s">
        <v>5999</v>
      </c>
      <c r="G2796" s="3" t="s">
        <v>1648</v>
      </c>
      <c r="H2796" s="3">
        <f>VLOOKUP(F2796,BDRE_AF_20210615!$A$2:$F$3093,6,FALSE)</f>
        <v>286</v>
      </c>
      <c r="I2796" s="9">
        <f t="shared" si="130"/>
        <v>7</v>
      </c>
      <c r="K2796" s="1" t="s">
        <v>5999</v>
      </c>
      <c r="L2796" s="1" t="s">
        <v>281</v>
      </c>
      <c r="M2796" s="1" t="s">
        <v>276</v>
      </c>
      <c r="N2796" s="1" t="s">
        <v>1648</v>
      </c>
      <c r="O2796" s="1" t="str">
        <f t="shared" si="131"/>
        <v>OK</v>
      </c>
      <c r="P2796" s="1" t="str">
        <f t="shared" si="132"/>
        <v>OK</v>
      </c>
    </row>
    <row r="2797" spans="2:16">
      <c r="B2797" s="2">
        <v>1818</v>
      </c>
      <c r="C2797" s="7" t="s">
        <v>281</v>
      </c>
      <c r="D2797" s="8" t="s">
        <v>6594</v>
      </c>
      <c r="E2797" s="3" t="s">
        <v>276</v>
      </c>
      <c r="F2797" s="3" t="s">
        <v>6000</v>
      </c>
      <c r="G2797" s="3" t="s">
        <v>1915</v>
      </c>
      <c r="H2797" s="3">
        <f>VLOOKUP(F2797,BDRE_AF_20210615!$A$2:$F$3093,6,FALSE)</f>
        <v>298</v>
      </c>
      <c r="I2797" s="9">
        <f t="shared" si="130"/>
        <v>7</v>
      </c>
      <c r="K2797" s="1" t="s">
        <v>6000</v>
      </c>
      <c r="L2797" s="1" t="s">
        <v>281</v>
      </c>
      <c r="M2797" s="1" t="s">
        <v>276</v>
      </c>
      <c r="N2797" s="1" t="s">
        <v>9864</v>
      </c>
      <c r="O2797" s="1" t="str">
        <f t="shared" si="131"/>
        <v>ERRO</v>
      </c>
      <c r="P2797" s="1" t="str">
        <f t="shared" si="132"/>
        <v>OK</v>
      </c>
    </row>
    <row r="2798" spans="2:16">
      <c r="B2798" s="2">
        <v>1818</v>
      </c>
      <c r="C2798" s="7" t="s">
        <v>281</v>
      </c>
      <c r="D2798" s="8" t="s">
        <v>6594</v>
      </c>
      <c r="E2798" s="3" t="s">
        <v>276</v>
      </c>
      <c r="F2798" s="3" t="s">
        <v>6001</v>
      </c>
      <c r="G2798" s="3" t="s">
        <v>1932</v>
      </c>
      <c r="H2798" s="3">
        <f>VLOOKUP(F2798,BDRE_AF_20210615!$A$2:$F$3093,6,FALSE)</f>
        <v>155</v>
      </c>
      <c r="I2798" s="9">
        <f t="shared" si="130"/>
        <v>7</v>
      </c>
      <c r="K2798" s="1" t="s">
        <v>6001</v>
      </c>
      <c r="L2798" s="1" t="s">
        <v>281</v>
      </c>
      <c r="M2798" s="1" t="s">
        <v>276</v>
      </c>
      <c r="N2798" s="1" t="s">
        <v>9785</v>
      </c>
      <c r="O2798" s="1" t="str">
        <f t="shared" si="131"/>
        <v>ERRO</v>
      </c>
      <c r="P2798" s="1" t="str">
        <f t="shared" si="132"/>
        <v>OK</v>
      </c>
    </row>
    <row r="2799" spans="2:16">
      <c r="B2799" s="2">
        <v>1818</v>
      </c>
      <c r="C2799" s="7" t="s">
        <v>281</v>
      </c>
      <c r="D2799" s="8" t="s">
        <v>6594</v>
      </c>
      <c r="E2799" s="3" t="s">
        <v>276</v>
      </c>
      <c r="F2799" s="3" t="s">
        <v>6002</v>
      </c>
      <c r="G2799" s="3" t="s">
        <v>1649</v>
      </c>
      <c r="H2799" s="3">
        <f>VLOOKUP(F2799,BDRE_AF_20210615!$A$2:$F$3093,6,FALSE)</f>
        <v>251</v>
      </c>
      <c r="I2799" s="9">
        <f t="shared" si="130"/>
        <v>7</v>
      </c>
      <c r="K2799" s="1" t="s">
        <v>6002</v>
      </c>
      <c r="L2799" s="1" t="s">
        <v>281</v>
      </c>
      <c r="M2799" s="1" t="s">
        <v>276</v>
      </c>
      <c r="N2799" s="1" t="s">
        <v>1649</v>
      </c>
      <c r="O2799" s="1" t="str">
        <f t="shared" si="131"/>
        <v>OK</v>
      </c>
      <c r="P2799" s="1" t="str">
        <f t="shared" si="132"/>
        <v>OK</v>
      </c>
    </row>
    <row r="2800" spans="2:16">
      <c r="B2800" s="2">
        <v>1818</v>
      </c>
      <c r="C2800" s="7" t="s">
        <v>281</v>
      </c>
      <c r="D2800" s="8" t="s">
        <v>6594</v>
      </c>
      <c r="E2800" s="3" t="s">
        <v>276</v>
      </c>
      <c r="F2800" s="3" t="s">
        <v>6003</v>
      </c>
      <c r="G2800" s="3" t="s">
        <v>1650</v>
      </c>
      <c r="H2800" s="3">
        <f>VLOOKUP(F2800,BDRE_AF_20210615!$A$2:$F$3093,6,FALSE)</f>
        <v>158</v>
      </c>
      <c r="I2800" s="9">
        <f t="shared" si="130"/>
        <v>7</v>
      </c>
      <c r="K2800" s="1" t="s">
        <v>6003</v>
      </c>
      <c r="L2800" s="1" t="s">
        <v>281</v>
      </c>
      <c r="M2800" s="1" t="s">
        <v>276</v>
      </c>
      <c r="N2800" s="1" t="s">
        <v>1650</v>
      </c>
      <c r="O2800" s="1" t="str">
        <f t="shared" si="131"/>
        <v>OK</v>
      </c>
      <c r="P2800" s="1" t="str">
        <f t="shared" si="132"/>
        <v>OK</v>
      </c>
    </row>
    <row r="2801" spans="2:16">
      <c r="B2801" s="2">
        <v>1818</v>
      </c>
      <c r="C2801" s="7" t="s">
        <v>281</v>
      </c>
      <c r="D2801" s="8" t="s">
        <v>6594</v>
      </c>
      <c r="E2801" s="3" t="s">
        <v>276</v>
      </c>
      <c r="F2801" s="3" t="s">
        <v>6004</v>
      </c>
      <c r="G2801" s="3" t="s">
        <v>1651</v>
      </c>
      <c r="H2801" s="3">
        <f>VLOOKUP(F2801,BDRE_AF_20210615!$A$2:$F$3093,6,FALSE)</f>
        <v>276</v>
      </c>
      <c r="I2801" s="9">
        <f t="shared" si="130"/>
        <v>7</v>
      </c>
      <c r="K2801" s="1" t="s">
        <v>6004</v>
      </c>
      <c r="L2801" s="1" t="s">
        <v>281</v>
      </c>
      <c r="M2801" s="1" t="s">
        <v>276</v>
      </c>
      <c r="N2801" s="1" t="s">
        <v>1651</v>
      </c>
      <c r="O2801" s="1" t="str">
        <f t="shared" si="131"/>
        <v>OK</v>
      </c>
      <c r="P2801" s="1" t="str">
        <f t="shared" si="132"/>
        <v>OK</v>
      </c>
    </row>
    <row r="2802" spans="2:16">
      <c r="B2802" s="2">
        <v>1818</v>
      </c>
      <c r="C2802" s="7" t="s">
        <v>281</v>
      </c>
      <c r="D2802" s="8" t="s">
        <v>6594</v>
      </c>
      <c r="E2802" s="3" t="s">
        <v>276</v>
      </c>
      <c r="F2802" s="3" t="s">
        <v>6006</v>
      </c>
      <c r="G2802" s="3" t="s">
        <v>6007</v>
      </c>
      <c r="H2802" s="3">
        <f>VLOOKUP(F2802,BDRE_AF_20210615!$A$2:$F$3093,6,FALSE)</f>
        <v>544</v>
      </c>
      <c r="I2802" s="9">
        <f t="shared" si="130"/>
        <v>7</v>
      </c>
      <c r="K2802" s="1" t="s">
        <v>6006</v>
      </c>
      <c r="L2802" s="1" t="s">
        <v>281</v>
      </c>
      <c r="M2802" s="1" t="s">
        <v>276</v>
      </c>
      <c r="N2802" s="1" t="s">
        <v>6007</v>
      </c>
      <c r="O2802" s="1" t="str">
        <f t="shared" si="131"/>
        <v>OK</v>
      </c>
      <c r="P2802" s="1" t="str">
        <f t="shared" si="132"/>
        <v>OK</v>
      </c>
    </row>
    <row r="2803" spans="2:16">
      <c r="B2803" s="2">
        <v>1818</v>
      </c>
      <c r="C2803" s="7" t="s">
        <v>281</v>
      </c>
      <c r="D2803" s="8" t="s">
        <v>6594</v>
      </c>
      <c r="E2803" s="3" t="s">
        <v>276</v>
      </c>
      <c r="F2803" s="3" t="s">
        <v>6008</v>
      </c>
      <c r="G2803" s="3" t="s">
        <v>6009</v>
      </c>
      <c r="H2803" s="3">
        <f>VLOOKUP(F2803,BDRE_AF_20210615!$A$2:$F$3093,6,FALSE)</f>
        <v>329</v>
      </c>
      <c r="I2803" s="9">
        <f t="shared" si="130"/>
        <v>7</v>
      </c>
      <c r="K2803" s="1" t="s">
        <v>6008</v>
      </c>
      <c r="L2803" s="1" t="s">
        <v>281</v>
      </c>
      <c r="M2803" s="1" t="s">
        <v>276</v>
      </c>
      <c r="N2803" s="1" t="s">
        <v>6009</v>
      </c>
      <c r="O2803" s="1" t="str">
        <f t="shared" si="131"/>
        <v>OK</v>
      </c>
      <c r="P2803" s="1" t="str">
        <f t="shared" si="132"/>
        <v>OK</v>
      </c>
    </row>
    <row r="2804" spans="2:16">
      <c r="B2804" s="2">
        <v>1818</v>
      </c>
      <c r="C2804" s="7" t="s">
        <v>281</v>
      </c>
      <c r="D2804" s="8" t="s">
        <v>6594</v>
      </c>
      <c r="E2804" s="3" t="s">
        <v>276</v>
      </c>
      <c r="F2804" s="3" t="s">
        <v>6010</v>
      </c>
      <c r="G2804" s="3" t="s">
        <v>6011</v>
      </c>
      <c r="H2804" s="3">
        <f>VLOOKUP(F2804,BDRE_AF_20210615!$A$2:$F$3093,6,FALSE)</f>
        <v>341</v>
      </c>
      <c r="I2804" s="9">
        <f t="shared" si="130"/>
        <v>7</v>
      </c>
      <c r="K2804" s="1" t="s">
        <v>6010</v>
      </c>
      <c r="L2804" s="1" t="s">
        <v>281</v>
      </c>
      <c r="M2804" s="1" t="s">
        <v>276</v>
      </c>
      <c r="N2804" s="1" t="s">
        <v>6011</v>
      </c>
      <c r="O2804" s="1" t="str">
        <f t="shared" si="131"/>
        <v>OK</v>
      </c>
      <c r="P2804" s="1" t="str">
        <f t="shared" si="132"/>
        <v>OK</v>
      </c>
    </row>
    <row r="2805" spans="2:16">
      <c r="B2805" s="2">
        <v>1818</v>
      </c>
      <c r="C2805" s="7" t="s">
        <v>281</v>
      </c>
      <c r="D2805" s="8" t="s">
        <v>6594</v>
      </c>
      <c r="E2805" s="3" t="s">
        <v>276</v>
      </c>
      <c r="F2805" s="3" t="s">
        <v>6012</v>
      </c>
      <c r="G2805" s="3" t="s">
        <v>6013</v>
      </c>
      <c r="H2805" s="3">
        <f>VLOOKUP(F2805,BDRE_AF_20210615!$A$2:$F$3093,6,FALSE)</f>
        <v>1514</v>
      </c>
      <c r="I2805" s="9">
        <f t="shared" si="130"/>
        <v>9</v>
      </c>
      <c r="K2805" s="1" t="s">
        <v>6012</v>
      </c>
      <c r="L2805" s="1" t="s">
        <v>281</v>
      </c>
      <c r="M2805" s="1" t="s">
        <v>276</v>
      </c>
      <c r="N2805" s="1" t="s">
        <v>6013</v>
      </c>
      <c r="O2805" s="1" t="str">
        <f t="shared" si="131"/>
        <v>OK</v>
      </c>
      <c r="P2805" s="1" t="str">
        <f t="shared" si="132"/>
        <v>OK</v>
      </c>
    </row>
    <row r="2806" spans="2:16">
      <c r="B2806" s="2">
        <v>1818</v>
      </c>
      <c r="C2806" s="7" t="s">
        <v>281</v>
      </c>
      <c r="D2806" s="8" t="s">
        <v>6594</v>
      </c>
      <c r="E2806" s="3" t="s">
        <v>276</v>
      </c>
      <c r="F2806" s="3" t="s">
        <v>6005</v>
      </c>
      <c r="G2806" s="3" t="s">
        <v>2175</v>
      </c>
      <c r="H2806" s="3">
        <f>VLOOKUP(F2806,BDRE_AF_20210615!$A$2:$F$3093,6,FALSE)</f>
        <v>426</v>
      </c>
      <c r="I2806" s="9">
        <f t="shared" si="130"/>
        <v>7</v>
      </c>
      <c r="K2806" s="1" t="s">
        <v>6005</v>
      </c>
      <c r="L2806" s="1" t="s">
        <v>281</v>
      </c>
      <c r="M2806" s="1" t="s">
        <v>276</v>
      </c>
      <c r="N2806" s="1" t="s">
        <v>9936</v>
      </c>
      <c r="O2806" s="1" t="str">
        <f t="shared" si="131"/>
        <v>ERRO</v>
      </c>
      <c r="P2806" s="1" t="str">
        <f t="shared" si="132"/>
        <v>OK</v>
      </c>
    </row>
    <row r="2807" spans="2:16">
      <c r="B2807" s="2">
        <v>1819</v>
      </c>
      <c r="C2807" s="7" t="s">
        <v>281</v>
      </c>
      <c r="D2807" s="8" t="s">
        <v>6607</v>
      </c>
      <c r="E2807" s="3" t="s">
        <v>277</v>
      </c>
      <c r="F2807" s="3" t="s">
        <v>6014</v>
      </c>
      <c r="G2807" s="3" t="s">
        <v>1652</v>
      </c>
      <c r="H2807" s="3">
        <f>VLOOKUP(F2807,BDRE_AF_20210615!$A$2:$F$3093,6,FALSE)</f>
        <v>266</v>
      </c>
      <c r="I2807" s="9">
        <f t="shared" si="130"/>
        <v>7</v>
      </c>
      <c r="K2807" s="1" t="s">
        <v>6014</v>
      </c>
      <c r="L2807" s="1" t="s">
        <v>281</v>
      </c>
      <c r="M2807" s="1" t="s">
        <v>277</v>
      </c>
      <c r="N2807" s="1" t="s">
        <v>1652</v>
      </c>
      <c r="O2807" s="1" t="str">
        <f t="shared" si="131"/>
        <v>OK</v>
      </c>
      <c r="P2807" s="1" t="str">
        <f t="shared" si="132"/>
        <v>OK</v>
      </c>
    </row>
    <row r="2808" spans="2:16">
      <c r="B2808" s="2">
        <v>1819</v>
      </c>
      <c r="C2808" s="7" t="s">
        <v>281</v>
      </c>
      <c r="D2808" s="8" t="s">
        <v>6607</v>
      </c>
      <c r="E2808" s="3" t="s">
        <v>277</v>
      </c>
      <c r="F2808" s="3" t="s">
        <v>6015</v>
      </c>
      <c r="G2808" s="3" t="s">
        <v>1857</v>
      </c>
      <c r="H2808" s="3">
        <f>VLOOKUP(F2808,BDRE_AF_20210615!$A$2:$F$3093,6,FALSE)</f>
        <v>150</v>
      </c>
      <c r="I2808" s="9">
        <f t="shared" si="130"/>
        <v>0</v>
      </c>
      <c r="K2808" s="1" t="s">
        <v>6015</v>
      </c>
      <c r="L2808" s="1" t="s">
        <v>281</v>
      </c>
      <c r="M2808" s="1" t="s">
        <v>277</v>
      </c>
      <c r="N2808" s="1" t="s">
        <v>9829</v>
      </c>
      <c r="O2808" s="1" t="str">
        <f t="shared" si="131"/>
        <v>ERRO</v>
      </c>
      <c r="P2808" s="1" t="str">
        <f t="shared" si="132"/>
        <v>OK</v>
      </c>
    </row>
    <row r="2809" spans="2:16">
      <c r="B2809" s="2">
        <v>1819</v>
      </c>
      <c r="C2809" s="7" t="s">
        <v>281</v>
      </c>
      <c r="D2809" s="8" t="s">
        <v>6607</v>
      </c>
      <c r="E2809" s="3" t="s">
        <v>277</v>
      </c>
      <c r="F2809" s="3" t="s">
        <v>6016</v>
      </c>
      <c r="G2809" s="3" t="s">
        <v>1653</v>
      </c>
      <c r="H2809" s="3">
        <f>VLOOKUP(F2809,BDRE_AF_20210615!$A$2:$F$3093,6,FALSE)</f>
        <v>300</v>
      </c>
      <c r="I2809" s="9">
        <f t="shared" si="130"/>
        <v>7</v>
      </c>
      <c r="K2809" s="1" t="s">
        <v>6016</v>
      </c>
      <c r="L2809" s="1" t="s">
        <v>281</v>
      </c>
      <c r="M2809" s="1" t="s">
        <v>277</v>
      </c>
      <c r="N2809" s="1" t="s">
        <v>1653</v>
      </c>
      <c r="O2809" s="1" t="str">
        <f t="shared" si="131"/>
        <v>OK</v>
      </c>
      <c r="P2809" s="1" t="str">
        <f t="shared" si="132"/>
        <v>OK</v>
      </c>
    </row>
    <row r="2810" spans="2:16">
      <c r="B2810" s="2">
        <v>1819</v>
      </c>
      <c r="C2810" s="7" t="s">
        <v>281</v>
      </c>
      <c r="D2810" s="8" t="s">
        <v>6607</v>
      </c>
      <c r="E2810" s="3" t="s">
        <v>277</v>
      </c>
      <c r="F2810" s="3" t="s">
        <v>6017</v>
      </c>
      <c r="G2810" s="3" t="s">
        <v>1654</v>
      </c>
      <c r="H2810" s="3">
        <f>VLOOKUP(F2810,BDRE_AF_20210615!$A$2:$F$3093,6,FALSE)</f>
        <v>134</v>
      </c>
      <c r="I2810" s="9">
        <f t="shared" si="130"/>
        <v>0</v>
      </c>
      <c r="K2810" s="1" t="s">
        <v>6017</v>
      </c>
      <c r="L2810" s="1" t="s">
        <v>281</v>
      </c>
      <c r="M2810" s="1" t="s">
        <v>277</v>
      </c>
      <c r="N2810" s="1" t="s">
        <v>1654</v>
      </c>
      <c r="O2810" s="1" t="str">
        <f t="shared" si="131"/>
        <v>OK</v>
      </c>
      <c r="P2810" s="1" t="str">
        <f t="shared" si="132"/>
        <v>OK</v>
      </c>
    </row>
    <row r="2811" spans="2:16">
      <c r="B2811" s="2">
        <v>1819</v>
      </c>
      <c r="C2811" s="7" t="s">
        <v>281</v>
      </c>
      <c r="D2811" s="8" t="s">
        <v>6607</v>
      </c>
      <c r="E2811" s="3" t="s">
        <v>277</v>
      </c>
      <c r="F2811" s="3" t="s">
        <v>6018</v>
      </c>
      <c r="G2811" s="3" t="s">
        <v>1655</v>
      </c>
      <c r="H2811" s="3">
        <f>VLOOKUP(F2811,BDRE_AF_20210615!$A$2:$F$3093,6,FALSE)</f>
        <v>140</v>
      </c>
      <c r="I2811" s="9">
        <f t="shared" si="130"/>
        <v>0</v>
      </c>
      <c r="K2811" s="1" t="s">
        <v>6018</v>
      </c>
      <c r="L2811" s="1" t="s">
        <v>281</v>
      </c>
      <c r="M2811" s="1" t="s">
        <v>277</v>
      </c>
      <c r="N2811" s="1" t="s">
        <v>1655</v>
      </c>
      <c r="O2811" s="1" t="str">
        <f t="shared" si="131"/>
        <v>OK</v>
      </c>
      <c r="P2811" s="1" t="str">
        <f t="shared" si="132"/>
        <v>OK</v>
      </c>
    </row>
    <row r="2812" spans="2:16">
      <c r="B2812" s="2">
        <v>1819</v>
      </c>
      <c r="C2812" s="7" t="s">
        <v>281</v>
      </c>
      <c r="D2812" s="8" t="s">
        <v>6607</v>
      </c>
      <c r="E2812" s="3" t="s">
        <v>277</v>
      </c>
      <c r="F2812" s="3" t="s">
        <v>6019</v>
      </c>
      <c r="G2812" s="3" t="s">
        <v>6020</v>
      </c>
      <c r="H2812" s="3">
        <f>VLOOKUP(F2812,BDRE_AF_20210615!$A$2:$F$3093,6,FALSE)</f>
        <v>230</v>
      </c>
      <c r="I2812" s="9">
        <f t="shared" si="130"/>
        <v>7</v>
      </c>
      <c r="K2812" s="1" t="s">
        <v>6019</v>
      </c>
      <c r="L2812" s="1" t="s">
        <v>281</v>
      </c>
      <c r="M2812" s="1" t="s">
        <v>277</v>
      </c>
      <c r="N2812" s="1" t="s">
        <v>6020</v>
      </c>
      <c r="O2812" s="1" t="str">
        <f t="shared" si="131"/>
        <v>OK</v>
      </c>
      <c r="P2812" s="1" t="str">
        <f t="shared" si="132"/>
        <v>OK</v>
      </c>
    </row>
    <row r="2813" spans="2:16">
      <c r="B2813" s="2">
        <v>1819</v>
      </c>
      <c r="C2813" s="7" t="s">
        <v>281</v>
      </c>
      <c r="D2813" s="8" t="s">
        <v>6607</v>
      </c>
      <c r="E2813" s="3" t="s">
        <v>277</v>
      </c>
      <c r="F2813" s="3" t="s">
        <v>6021</v>
      </c>
      <c r="G2813" s="3" t="s">
        <v>2145</v>
      </c>
      <c r="H2813" s="3">
        <f>VLOOKUP(F2813,BDRE_AF_20210615!$A$2:$F$3093,6,FALSE)</f>
        <v>663</v>
      </c>
      <c r="I2813" s="9">
        <f t="shared" si="130"/>
        <v>7</v>
      </c>
      <c r="K2813" s="1" t="s">
        <v>6021</v>
      </c>
      <c r="L2813" s="1" t="s">
        <v>281</v>
      </c>
      <c r="M2813" s="1" t="s">
        <v>277</v>
      </c>
      <c r="N2813" s="1" t="s">
        <v>9855</v>
      </c>
      <c r="O2813" s="1" t="str">
        <f t="shared" si="131"/>
        <v>ERRO</v>
      </c>
      <c r="P2813" s="1" t="str">
        <f t="shared" si="132"/>
        <v>OK</v>
      </c>
    </row>
    <row r="2814" spans="2:16">
      <c r="B2814" s="2">
        <v>1819</v>
      </c>
      <c r="C2814" s="7" t="s">
        <v>281</v>
      </c>
      <c r="D2814" s="8" t="s">
        <v>6607</v>
      </c>
      <c r="E2814" s="3" t="s">
        <v>277</v>
      </c>
      <c r="F2814" s="3" t="s">
        <v>6022</v>
      </c>
      <c r="G2814" s="3" t="s">
        <v>277</v>
      </c>
      <c r="H2814" s="3">
        <f>VLOOKUP(F2814,BDRE_AF_20210615!$A$2:$F$3093,6,FALSE)</f>
        <v>1324</v>
      </c>
      <c r="I2814" s="9">
        <f t="shared" si="130"/>
        <v>9</v>
      </c>
      <c r="K2814" s="1" t="s">
        <v>6022</v>
      </c>
      <c r="L2814" s="1" t="s">
        <v>281</v>
      </c>
      <c r="M2814" s="1" t="s">
        <v>277</v>
      </c>
      <c r="N2814" s="1" t="s">
        <v>277</v>
      </c>
      <c r="O2814" s="1" t="str">
        <f t="shared" si="131"/>
        <v>OK</v>
      </c>
      <c r="P2814" s="1" t="str">
        <f t="shared" si="132"/>
        <v>OK</v>
      </c>
    </row>
    <row r="2815" spans="2:16">
      <c r="B2815" s="2">
        <v>1819</v>
      </c>
      <c r="C2815" s="7" t="s">
        <v>281</v>
      </c>
      <c r="D2815" s="8" t="s">
        <v>6607</v>
      </c>
      <c r="E2815" s="3" t="s">
        <v>277</v>
      </c>
      <c r="F2815" s="3" t="s">
        <v>6024</v>
      </c>
      <c r="G2815" s="3" t="s">
        <v>6025</v>
      </c>
      <c r="H2815" s="3">
        <f>VLOOKUP(F2815,BDRE_AF_20210615!$A$2:$F$3093,6,FALSE)</f>
        <v>563</v>
      </c>
      <c r="I2815" s="9">
        <f t="shared" si="130"/>
        <v>7</v>
      </c>
      <c r="K2815" s="1" t="s">
        <v>6024</v>
      </c>
      <c r="L2815" s="1" t="s">
        <v>281</v>
      </c>
      <c r="M2815" s="1" t="s">
        <v>277</v>
      </c>
      <c r="N2815" s="1" t="s">
        <v>6025</v>
      </c>
      <c r="O2815" s="1" t="str">
        <f t="shared" si="131"/>
        <v>OK</v>
      </c>
      <c r="P2815" s="1" t="str">
        <f t="shared" si="132"/>
        <v>OK</v>
      </c>
    </row>
    <row r="2816" spans="2:16">
      <c r="B2816" s="2">
        <v>1819</v>
      </c>
      <c r="C2816" s="7" t="s">
        <v>281</v>
      </c>
      <c r="D2816" s="8" t="s">
        <v>6607</v>
      </c>
      <c r="E2816" s="3" t="s">
        <v>277</v>
      </c>
      <c r="F2816" s="3" t="s">
        <v>6026</v>
      </c>
      <c r="G2816" s="3" t="s">
        <v>6027</v>
      </c>
      <c r="H2816" s="3">
        <f>VLOOKUP(F2816,BDRE_AF_20210615!$A$2:$F$3093,6,FALSE)</f>
        <v>124</v>
      </c>
      <c r="I2816" s="9">
        <f t="shared" si="130"/>
        <v>0</v>
      </c>
      <c r="K2816" s="1" t="s">
        <v>6026</v>
      </c>
      <c r="L2816" s="1" t="s">
        <v>281</v>
      </c>
      <c r="M2816" s="1" t="s">
        <v>277</v>
      </c>
      <c r="N2816" s="1" t="s">
        <v>6027</v>
      </c>
      <c r="O2816" s="1" t="str">
        <f t="shared" si="131"/>
        <v>OK</v>
      </c>
      <c r="P2816" s="1" t="str">
        <f t="shared" si="132"/>
        <v>OK</v>
      </c>
    </row>
    <row r="2817" spans="2:16">
      <c r="B2817" s="2">
        <v>1819</v>
      </c>
      <c r="C2817" s="7" t="s">
        <v>281</v>
      </c>
      <c r="D2817" s="8" t="s">
        <v>6607</v>
      </c>
      <c r="E2817" s="3" t="s">
        <v>277</v>
      </c>
      <c r="F2817" s="3" t="s">
        <v>6028</v>
      </c>
      <c r="G2817" s="3" t="s">
        <v>6029</v>
      </c>
      <c r="H2817" s="3">
        <f>VLOOKUP(F2817,BDRE_AF_20210615!$A$2:$F$3093,6,FALSE)</f>
        <v>237</v>
      </c>
      <c r="I2817" s="9">
        <f t="shared" si="130"/>
        <v>7</v>
      </c>
      <c r="K2817" s="1" t="s">
        <v>6028</v>
      </c>
      <c r="L2817" s="1" t="s">
        <v>281</v>
      </c>
      <c r="M2817" s="1" t="s">
        <v>277</v>
      </c>
      <c r="N2817" s="1" t="s">
        <v>6029</v>
      </c>
      <c r="O2817" s="1" t="str">
        <f t="shared" si="131"/>
        <v>OK</v>
      </c>
      <c r="P2817" s="1" t="str">
        <f t="shared" si="132"/>
        <v>OK</v>
      </c>
    </row>
    <row r="2818" spans="2:16">
      <c r="B2818" s="2">
        <v>1819</v>
      </c>
      <c r="C2818" s="7" t="s">
        <v>281</v>
      </c>
      <c r="D2818" s="8" t="s">
        <v>6607</v>
      </c>
      <c r="E2818" s="3" t="s">
        <v>277</v>
      </c>
      <c r="F2818" s="3" t="s">
        <v>6030</v>
      </c>
      <c r="G2818" s="3" t="s">
        <v>6031</v>
      </c>
      <c r="H2818" s="3">
        <f>VLOOKUP(F2818,BDRE_AF_20210615!$A$2:$F$3093,6,FALSE)</f>
        <v>394</v>
      </c>
      <c r="I2818" s="9">
        <f t="shared" si="130"/>
        <v>7</v>
      </c>
      <c r="K2818" s="1" t="s">
        <v>6030</v>
      </c>
      <c r="L2818" s="1" t="s">
        <v>281</v>
      </c>
      <c r="M2818" s="1" t="s">
        <v>277</v>
      </c>
      <c r="N2818" s="1" t="s">
        <v>6031</v>
      </c>
      <c r="O2818" s="1" t="str">
        <f t="shared" si="131"/>
        <v>OK</v>
      </c>
      <c r="P2818" s="1" t="str">
        <f t="shared" si="132"/>
        <v>OK</v>
      </c>
    </row>
    <row r="2819" spans="2:16">
      <c r="B2819" s="2">
        <v>1819</v>
      </c>
      <c r="C2819" s="7" t="s">
        <v>281</v>
      </c>
      <c r="D2819" s="8" t="s">
        <v>6607</v>
      </c>
      <c r="E2819" s="3" t="s">
        <v>277</v>
      </c>
      <c r="F2819" s="3" t="s">
        <v>6023</v>
      </c>
      <c r="G2819" s="3" t="s">
        <v>1656</v>
      </c>
      <c r="H2819" s="3">
        <f>VLOOKUP(F2819,BDRE_AF_20210615!$A$2:$F$3093,6,FALSE)</f>
        <v>290</v>
      </c>
      <c r="I2819" s="9">
        <f t="shared" ref="I2819:I2882" si="133">IF($H2819&gt;20000,IF($H2819&gt;30000,IF(MOD((INT($H2819/10000))+16,2)=0,(INT($H2819/10000))+17,(INT($H2819/10000))+16),19),IF(AND($H2819&lt;=20000,$H2819&gt;5000),13,IF(AND($H2819&lt;=5000,$H2819&gt;1000),9,IF(AND($H2819&lt;=1000,$H2819&gt;150),7,0))))</f>
        <v>7</v>
      </c>
      <c r="K2819" s="1" t="s">
        <v>6023</v>
      </c>
      <c r="L2819" s="1" t="s">
        <v>281</v>
      </c>
      <c r="M2819" s="1" t="s">
        <v>277</v>
      </c>
      <c r="N2819" s="1" t="s">
        <v>1656</v>
      </c>
      <c r="O2819" s="1" t="str">
        <f t="shared" si="131"/>
        <v>OK</v>
      </c>
      <c r="P2819" s="1" t="str">
        <f t="shared" si="132"/>
        <v>OK</v>
      </c>
    </row>
    <row r="2820" spans="2:16">
      <c r="B2820" s="2">
        <v>1820</v>
      </c>
      <c r="C2820" s="7" t="s">
        <v>281</v>
      </c>
      <c r="D2820" s="8" t="s">
        <v>6608</v>
      </c>
      <c r="E2820" s="3" t="s">
        <v>278</v>
      </c>
      <c r="F2820" s="3" t="s">
        <v>6032</v>
      </c>
      <c r="G2820" s="3" t="s">
        <v>1657</v>
      </c>
      <c r="H2820" s="3">
        <f>VLOOKUP(F2820,BDRE_AF_20210615!$A$2:$F$3093,6,FALSE)</f>
        <v>568</v>
      </c>
      <c r="I2820" s="9">
        <f t="shared" si="133"/>
        <v>7</v>
      </c>
      <c r="K2820" s="1" t="s">
        <v>6032</v>
      </c>
      <c r="L2820" s="1" t="s">
        <v>281</v>
      </c>
      <c r="M2820" s="1" t="s">
        <v>278</v>
      </c>
      <c r="N2820" s="1" t="s">
        <v>1657</v>
      </c>
      <c r="O2820" s="1" t="str">
        <f t="shared" ref="O2820:O2883" si="134">IF(N2820=G2820,"OK","ERRO")</f>
        <v>OK</v>
      </c>
      <c r="P2820" s="1" t="str">
        <f t="shared" ref="P2820:P2883" si="135">IF(F2820=K2820,"OK","ERRO")</f>
        <v>OK</v>
      </c>
    </row>
    <row r="2821" spans="2:16">
      <c r="B2821" s="2">
        <v>1820</v>
      </c>
      <c r="C2821" s="7" t="s">
        <v>281</v>
      </c>
      <c r="D2821" s="8" t="s">
        <v>6608</v>
      </c>
      <c r="E2821" s="3" t="s">
        <v>278</v>
      </c>
      <c r="F2821" s="3" t="s">
        <v>6033</v>
      </c>
      <c r="G2821" s="3" t="s">
        <v>1658</v>
      </c>
      <c r="H2821" s="3">
        <f>VLOOKUP(F2821,BDRE_AF_20210615!$A$2:$F$3093,6,FALSE)</f>
        <v>688</v>
      </c>
      <c r="I2821" s="9">
        <f t="shared" si="133"/>
        <v>7</v>
      </c>
      <c r="K2821" s="1" t="s">
        <v>6033</v>
      </c>
      <c r="L2821" s="1" t="s">
        <v>281</v>
      </c>
      <c r="M2821" s="1" t="s">
        <v>278</v>
      </c>
      <c r="N2821" s="1" t="s">
        <v>1658</v>
      </c>
      <c r="O2821" s="1" t="str">
        <f t="shared" si="134"/>
        <v>OK</v>
      </c>
      <c r="P2821" s="1" t="str">
        <f t="shared" si="135"/>
        <v>OK</v>
      </c>
    </row>
    <row r="2822" spans="2:16">
      <c r="B2822" s="2">
        <v>1820</v>
      </c>
      <c r="C2822" s="7" t="s">
        <v>281</v>
      </c>
      <c r="D2822" s="8" t="s">
        <v>6608</v>
      </c>
      <c r="E2822" s="3" t="s">
        <v>278</v>
      </c>
      <c r="F2822" s="3" t="s">
        <v>6034</v>
      </c>
      <c r="G2822" s="3" t="s">
        <v>1659</v>
      </c>
      <c r="H2822" s="3">
        <f>VLOOKUP(F2822,BDRE_AF_20210615!$A$2:$F$3093,6,FALSE)</f>
        <v>530</v>
      </c>
      <c r="I2822" s="9">
        <f t="shared" si="133"/>
        <v>7</v>
      </c>
      <c r="K2822" s="1" t="s">
        <v>6034</v>
      </c>
      <c r="L2822" s="1" t="s">
        <v>281</v>
      </c>
      <c r="M2822" s="1" t="s">
        <v>278</v>
      </c>
      <c r="N2822" s="1" t="s">
        <v>1659</v>
      </c>
      <c r="O2822" s="1" t="str">
        <f t="shared" si="134"/>
        <v>OK</v>
      </c>
      <c r="P2822" s="1" t="str">
        <f t="shared" si="135"/>
        <v>OK</v>
      </c>
    </row>
    <row r="2823" spans="2:16">
      <c r="B2823" s="2">
        <v>1820</v>
      </c>
      <c r="C2823" s="7" t="s">
        <v>281</v>
      </c>
      <c r="D2823" s="8" t="s">
        <v>6608</v>
      </c>
      <c r="E2823" s="3" t="s">
        <v>278</v>
      </c>
      <c r="F2823" s="3" t="s">
        <v>6036</v>
      </c>
      <c r="G2823" s="3" t="s">
        <v>6037</v>
      </c>
      <c r="H2823" s="3">
        <f>VLOOKUP(F2823,BDRE_AF_20210615!$A$2:$F$3093,6,FALSE)</f>
        <v>726</v>
      </c>
      <c r="I2823" s="9">
        <f t="shared" si="133"/>
        <v>7</v>
      </c>
      <c r="K2823" s="1" t="s">
        <v>6036</v>
      </c>
      <c r="L2823" s="1" t="s">
        <v>281</v>
      </c>
      <c r="M2823" s="1" t="s">
        <v>278</v>
      </c>
      <c r="N2823" s="1" t="s">
        <v>6037</v>
      </c>
      <c r="O2823" s="1" t="str">
        <f t="shared" si="134"/>
        <v>OK</v>
      </c>
      <c r="P2823" s="1" t="str">
        <f t="shared" si="135"/>
        <v>OK</v>
      </c>
    </row>
    <row r="2824" spans="2:16">
      <c r="B2824" s="2">
        <v>1820</v>
      </c>
      <c r="C2824" s="7" t="s">
        <v>281</v>
      </c>
      <c r="D2824" s="8" t="s">
        <v>6608</v>
      </c>
      <c r="E2824" s="3" t="s">
        <v>278</v>
      </c>
      <c r="F2824" s="3" t="s">
        <v>6038</v>
      </c>
      <c r="G2824" s="3" t="s">
        <v>6039</v>
      </c>
      <c r="H2824" s="3">
        <f>VLOOKUP(F2824,BDRE_AF_20210615!$A$2:$F$3093,6,FALSE)</f>
        <v>444</v>
      </c>
      <c r="I2824" s="9">
        <f t="shared" si="133"/>
        <v>7</v>
      </c>
      <c r="K2824" s="1" t="s">
        <v>6038</v>
      </c>
      <c r="L2824" s="1" t="s">
        <v>281</v>
      </c>
      <c r="M2824" s="1" t="s">
        <v>278</v>
      </c>
      <c r="N2824" s="1" t="s">
        <v>6039</v>
      </c>
      <c r="O2824" s="1" t="str">
        <f t="shared" si="134"/>
        <v>OK</v>
      </c>
      <c r="P2824" s="1" t="str">
        <f t="shared" si="135"/>
        <v>OK</v>
      </c>
    </row>
    <row r="2825" spans="2:16">
      <c r="B2825" s="2">
        <v>1820</v>
      </c>
      <c r="C2825" s="7" t="s">
        <v>281</v>
      </c>
      <c r="D2825" s="8" t="s">
        <v>6608</v>
      </c>
      <c r="E2825" s="3" t="s">
        <v>278</v>
      </c>
      <c r="F2825" s="3" t="s">
        <v>6040</v>
      </c>
      <c r="G2825" s="3" t="s">
        <v>6041</v>
      </c>
      <c r="H2825" s="3">
        <f>VLOOKUP(F2825,BDRE_AF_20210615!$A$2:$F$3093,6,FALSE)</f>
        <v>3922</v>
      </c>
      <c r="I2825" s="9">
        <f t="shared" si="133"/>
        <v>9</v>
      </c>
      <c r="K2825" s="1" t="s">
        <v>6040</v>
      </c>
      <c r="L2825" s="1" t="s">
        <v>281</v>
      </c>
      <c r="M2825" s="1" t="s">
        <v>278</v>
      </c>
      <c r="N2825" s="1" t="s">
        <v>6041</v>
      </c>
      <c r="O2825" s="1" t="str">
        <f t="shared" si="134"/>
        <v>OK</v>
      </c>
      <c r="P2825" s="1" t="str">
        <f t="shared" si="135"/>
        <v>OK</v>
      </c>
    </row>
    <row r="2826" spans="2:16">
      <c r="B2826" s="2">
        <v>1820</v>
      </c>
      <c r="C2826" s="7" t="s">
        <v>281</v>
      </c>
      <c r="D2826" s="8" t="s">
        <v>6608</v>
      </c>
      <c r="E2826" s="3" t="s">
        <v>278</v>
      </c>
      <c r="F2826" s="3" t="s">
        <v>6035</v>
      </c>
      <c r="G2826" s="3" t="s">
        <v>1660</v>
      </c>
      <c r="H2826" s="3">
        <f>VLOOKUP(F2826,BDRE_AF_20210615!$A$2:$F$3093,6,FALSE)</f>
        <v>259</v>
      </c>
      <c r="I2826" s="9">
        <f t="shared" si="133"/>
        <v>7</v>
      </c>
      <c r="K2826" s="1" t="s">
        <v>6035</v>
      </c>
      <c r="L2826" s="1" t="s">
        <v>281</v>
      </c>
      <c r="M2826" s="1" t="s">
        <v>278</v>
      </c>
      <c r="N2826" s="1" t="s">
        <v>1660</v>
      </c>
      <c r="O2826" s="1" t="str">
        <f t="shared" si="134"/>
        <v>OK</v>
      </c>
      <c r="P2826" s="1" t="str">
        <f t="shared" si="135"/>
        <v>OK</v>
      </c>
    </row>
    <row r="2827" spans="2:16">
      <c r="B2827" s="2">
        <v>1821</v>
      </c>
      <c r="C2827" s="7" t="s">
        <v>281</v>
      </c>
      <c r="D2827" s="8" t="s">
        <v>6612</v>
      </c>
      <c r="E2827" s="3" t="s">
        <v>279</v>
      </c>
      <c r="F2827" s="3" t="s">
        <v>6042</v>
      </c>
      <c r="G2827" s="3" t="s">
        <v>1661</v>
      </c>
      <c r="H2827" s="3">
        <f>VLOOKUP(F2827,BDRE_AF_20210615!$A$2:$F$3093,6,FALSE)</f>
        <v>1216</v>
      </c>
      <c r="I2827" s="9">
        <f t="shared" si="133"/>
        <v>9</v>
      </c>
      <c r="K2827" s="1" t="s">
        <v>6042</v>
      </c>
      <c r="L2827" s="1" t="s">
        <v>281</v>
      </c>
      <c r="M2827" s="1" t="s">
        <v>279</v>
      </c>
      <c r="N2827" s="1" t="s">
        <v>1661</v>
      </c>
      <c r="O2827" s="1" t="str">
        <f t="shared" si="134"/>
        <v>OK</v>
      </c>
      <c r="P2827" s="1" t="str">
        <f t="shared" si="135"/>
        <v>OK</v>
      </c>
    </row>
    <row r="2828" spans="2:16">
      <c r="B2828" s="2">
        <v>1821</v>
      </c>
      <c r="C2828" s="7" t="s">
        <v>281</v>
      </c>
      <c r="D2828" s="8" t="s">
        <v>6612</v>
      </c>
      <c r="E2828" s="3" t="s">
        <v>279</v>
      </c>
      <c r="F2828" s="3" t="s">
        <v>6043</v>
      </c>
      <c r="G2828" s="3" t="s">
        <v>1662</v>
      </c>
      <c r="H2828" s="3">
        <f>VLOOKUP(F2828,BDRE_AF_20210615!$A$2:$F$3093,6,FALSE)</f>
        <v>1507</v>
      </c>
      <c r="I2828" s="9">
        <f t="shared" si="133"/>
        <v>9</v>
      </c>
      <c r="K2828" s="1" t="s">
        <v>6043</v>
      </c>
      <c r="L2828" s="1" t="s">
        <v>281</v>
      </c>
      <c r="M2828" s="1" t="s">
        <v>279</v>
      </c>
      <c r="N2828" s="1" t="s">
        <v>1662</v>
      </c>
      <c r="O2828" s="1" t="str">
        <f t="shared" si="134"/>
        <v>OK</v>
      </c>
      <c r="P2828" s="1" t="str">
        <f t="shared" si="135"/>
        <v>OK</v>
      </c>
    </row>
    <row r="2829" spans="2:16">
      <c r="B2829" s="2">
        <v>1821</v>
      </c>
      <c r="C2829" s="7" t="s">
        <v>281</v>
      </c>
      <c r="D2829" s="8" t="s">
        <v>6612</v>
      </c>
      <c r="E2829" s="3" t="s">
        <v>279</v>
      </c>
      <c r="F2829" s="3" t="s">
        <v>6044</v>
      </c>
      <c r="G2829" s="3" t="s">
        <v>1907</v>
      </c>
      <c r="H2829" s="3">
        <f>VLOOKUP(F2829,BDRE_AF_20210615!$A$2:$F$3093,6,FALSE)</f>
        <v>1361</v>
      </c>
      <c r="I2829" s="9">
        <f t="shared" si="133"/>
        <v>9</v>
      </c>
      <c r="K2829" s="1" t="s">
        <v>6044</v>
      </c>
      <c r="L2829" s="1" t="s">
        <v>281</v>
      </c>
      <c r="M2829" s="1" t="s">
        <v>279</v>
      </c>
      <c r="N2829" s="1" t="s">
        <v>9803</v>
      </c>
      <c r="O2829" s="1" t="str">
        <f t="shared" si="134"/>
        <v>ERRO</v>
      </c>
      <c r="P2829" s="1" t="str">
        <f t="shared" si="135"/>
        <v>OK</v>
      </c>
    </row>
    <row r="2830" spans="2:16">
      <c r="B2830" s="2">
        <v>1821</v>
      </c>
      <c r="C2830" s="7" t="s">
        <v>281</v>
      </c>
      <c r="D2830" s="8" t="s">
        <v>6612</v>
      </c>
      <c r="E2830" s="3" t="s">
        <v>279</v>
      </c>
      <c r="F2830" s="3" t="s">
        <v>6045</v>
      </c>
      <c r="G2830" s="3" t="s">
        <v>1663</v>
      </c>
      <c r="H2830" s="3">
        <f>VLOOKUP(F2830,BDRE_AF_20210615!$A$2:$F$3093,6,FALSE)</f>
        <v>731</v>
      </c>
      <c r="I2830" s="9">
        <f t="shared" si="133"/>
        <v>7</v>
      </c>
      <c r="K2830" s="1" t="s">
        <v>6045</v>
      </c>
      <c r="L2830" s="1" t="s">
        <v>281</v>
      </c>
      <c r="M2830" s="1" t="s">
        <v>279</v>
      </c>
      <c r="N2830" s="1" t="s">
        <v>1663</v>
      </c>
      <c r="O2830" s="1" t="str">
        <f t="shared" si="134"/>
        <v>OK</v>
      </c>
      <c r="P2830" s="1" t="str">
        <f t="shared" si="135"/>
        <v>OK</v>
      </c>
    </row>
    <row r="2831" spans="2:16">
      <c r="B2831" s="2">
        <v>1821</v>
      </c>
      <c r="C2831" s="7" t="s">
        <v>281</v>
      </c>
      <c r="D2831" s="8" t="s">
        <v>6612</v>
      </c>
      <c r="E2831" s="3" t="s">
        <v>279</v>
      </c>
      <c r="F2831" s="3" t="s">
        <v>6046</v>
      </c>
      <c r="G2831" s="3" t="s">
        <v>1664</v>
      </c>
      <c r="H2831" s="3">
        <f>VLOOKUP(F2831,BDRE_AF_20210615!$A$2:$F$3093,6,FALSE)</f>
        <v>388</v>
      </c>
      <c r="I2831" s="9">
        <f t="shared" si="133"/>
        <v>7</v>
      </c>
      <c r="K2831" s="1" t="s">
        <v>6046</v>
      </c>
      <c r="L2831" s="1" t="s">
        <v>281</v>
      </c>
      <c r="M2831" s="1" t="s">
        <v>279</v>
      </c>
      <c r="N2831" s="1" t="s">
        <v>1664</v>
      </c>
      <c r="O2831" s="1" t="str">
        <f t="shared" si="134"/>
        <v>OK</v>
      </c>
      <c r="P2831" s="1" t="str">
        <f t="shared" si="135"/>
        <v>OK</v>
      </c>
    </row>
    <row r="2832" spans="2:16">
      <c r="B2832" s="2">
        <v>1821</v>
      </c>
      <c r="C2832" s="7" t="s">
        <v>281</v>
      </c>
      <c r="D2832" s="8" t="s">
        <v>6612</v>
      </c>
      <c r="E2832" s="3" t="s">
        <v>279</v>
      </c>
      <c r="F2832" s="3" t="s">
        <v>6047</v>
      </c>
      <c r="G2832" s="3" t="s">
        <v>1665</v>
      </c>
      <c r="H2832" s="3">
        <f>VLOOKUP(F2832,BDRE_AF_20210615!$A$2:$F$3093,6,FALSE)</f>
        <v>1092</v>
      </c>
      <c r="I2832" s="9">
        <f t="shared" si="133"/>
        <v>9</v>
      </c>
      <c r="K2832" s="1" t="s">
        <v>6047</v>
      </c>
      <c r="L2832" s="1" t="s">
        <v>281</v>
      </c>
      <c r="M2832" s="1" t="s">
        <v>279</v>
      </c>
      <c r="N2832" s="1" t="s">
        <v>1665</v>
      </c>
      <c r="O2832" s="1" t="str">
        <f t="shared" si="134"/>
        <v>OK</v>
      </c>
      <c r="P2832" s="1" t="str">
        <f t="shared" si="135"/>
        <v>OK</v>
      </c>
    </row>
    <row r="2833" spans="2:16">
      <c r="B2833" s="2">
        <v>1821</v>
      </c>
      <c r="C2833" s="7" t="s">
        <v>281</v>
      </c>
      <c r="D2833" s="8" t="s">
        <v>6612</v>
      </c>
      <c r="E2833" s="3" t="s">
        <v>279</v>
      </c>
      <c r="F2833" s="3" t="s">
        <v>6048</v>
      </c>
      <c r="G2833" s="3" t="s">
        <v>6049</v>
      </c>
      <c r="H2833" s="3">
        <f>VLOOKUP(F2833,BDRE_AF_20210615!$A$2:$F$3093,6,FALSE)</f>
        <v>1556</v>
      </c>
      <c r="I2833" s="9">
        <f t="shared" si="133"/>
        <v>9</v>
      </c>
      <c r="K2833" s="1" t="s">
        <v>6048</v>
      </c>
      <c r="L2833" s="1" t="s">
        <v>281</v>
      </c>
      <c r="M2833" s="1" t="s">
        <v>279</v>
      </c>
      <c r="N2833" s="1" t="s">
        <v>6049</v>
      </c>
      <c r="O2833" s="1" t="str">
        <f t="shared" si="134"/>
        <v>OK</v>
      </c>
      <c r="P2833" s="1" t="str">
        <f t="shared" si="135"/>
        <v>OK</v>
      </c>
    </row>
    <row r="2834" spans="2:16">
      <c r="B2834" s="2">
        <v>1821</v>
      </c>
      <c r="C2834" s="7" t="s">
        <v>281</v>
      </c>
      <c r="D2834" s="8" t="s">
        <v>6612</v>
      </c>
      <c r="E2834" s="3" t="s">
        <v>279</v>
      </c>
      <c r="F2834" s="3" t="s">
        <v>6050</v>
      </c>
      <c r="G2834" s="3" t="s">
        <v>1666</v>
      </c>
      <c r="H2834" s="3">
        <f>VLOOKUP(F2834,BDRE_AF_20210615!$A$2:$F$3093,6,FALSE)</f>
        <v>950</v>
      </c>
      <c r="I2834" s="9">
        <f t="shared" si="133"/>
        <v>7</v>
      </c>
      <c r="K2834" s="1" t="s">
        <v>6050</v>
      </c>
      <c r="L2834" s="1" t="s">
        <v>281</v>
      </c>
      <c r="M2834" s="1" t="s">
        <v>279</v>
      </c>
      <c r="N2834" s="1" t="s">
        <v>1666</v>
      </c>
      <c r="O2834" s="1" t="str">
        <f t="shared" si="134"/>
        <v>OK</v>
      </c>
      <c r="P2834" s="1" t="str">
        <f t="shared" si="135"/>
        <v>OK</v>
      </c>
    </row>
    <row r="2835" spans="2:16">
      <c r="B2835" s="2">
        <v>1821</v>
      </c>
      <c r="C2835" s="7" t="s">
        <v>281</v>
      </c>
      <c r="D2835" s="8" t="s">
        <v>6612</v>
      </c>
      <c r="E2835" s="3" t="s">
        <v>279</v>
      </c>
      <c r="F2835" s="3" t="s">
        <v>6051</v>
      </c>
      <c r="G2835" s="3" t="s">
        <v>1667</v>
      </c>
      <c r="H2835" s="3">
        <f>VLOOKUP(F2835,BDRE_AF_20210615!$A$2:$F$3093,6,FALSE)</f>
        <v>2136</v>
      </c>
      <c r="I2835" s="9">
        <f t="shared" si="133"/>
        <v>9</v>
      </c>
      <c r="K2835" s="1" t="s">
        <v>6051</v>
      </c>
      <c r="L2835" s="1" t="s">
        <v>281</v>
      </c>
      <c r="M2835" s="1" t="s">
        <v>279</v>
      </c>
      <c r="N2835" s="1" t="s">
        <v>1667</v>
      </c>
      <c r="O2835" s="1" t="str">
        <f t="shared" si="134"/>
        <v>OK</v>
      </c>
      <c r="P2835" s="1" t="str">
        <f t="shared" si="135"/>
        <v>OK</v>
      </c>
    </row>
    <row r="2836" spans="2:16">
      <c r="B2836" s="2">
        <v>1821</v>
      </c>
      <c r="C2836" s="7" t="s">
        <v>281</v>
      </c>
      <c r="D2836" s="8" t="s">
        <v>6612</v>
      </c>
      <c r="E2836" s="3" t="s">
        <v>279</v>
      </c>
      <c r="F2836" s="3" t="s">
        <v>6052</v>
      </c>
      <c r="G2836" s="3" t="s">
        <v>1668</v>
      </c>
      <c r="H2836" s="3">
        <f>VLOOKUP(F2836,BDRE_AF_20210615!$A$2:$F$3093,6,FALSE)</f>
        <v>786</v>
      </c>
      <c r="I2836" s="9">
        <f t="shared" si="133"/>
        <v>7</v>
      </c>
      <c r="K2836" s="1" t="s">
        <v>6052</v>
      </c>
      <c r="L2836" s="1" t="s">
        <v>281</v>
      </c>
      <c r="M2836" s="1" t="s">
        <v>279</v>
      </c>
      <c r="N2836" s="1" t="s">
        <v>1668</v>
      </c>
      <c r="O2836" s="1" t="str">
        <f t="shared" si="134"/>
        <v>OK</v>
      </c>
      <c r="P2836" s="1" t="str">
        <f t="shared" si="135"/>
        <v>OK</v>
      </c>
    </row>
    <row r="2837" spans="2:16">
      <c r="B2837" s="2">
        <v>1821</v>
      </c>
      <c r="C2837" s="7" t="s">
        <v>281</v>
      </c>
      <c r="D2837" s="8" t="s">
        <v>6612</v>
      </c>
      <c r="E2837" s="3" t="s">
        <v>279</v>
      </c>
      <c r="F2837" s="3" t="s">
        <v>6053</v>
      </c>
      <c r="G2837" s="3" t="s">
        <v>1669</v>
      </c>
      <c r="H2837" s="3">
        <f>VLOOKUP(F2837,BDRE_AF_20210615!$A$2:$F$3093,6,FALSE)</f>
        <v>1068</v>
      </c>
      <c r="I2837" s="9">
        <f t="shared" si="133"/>
        <v>9</v>
      </c>
      <c r="K2837" s="1" t="s">
        <v>6053</v>
      </c>
      <c r="L2837" s="1" t="s">
        <v>281</v>
      </c>
      <c r="M2837" s="1" t="s">
        <v>279</v>
      </c>
      <c r="N2837" s="1" t="s">
        <v>1669</v>
      </c>
      <c r="O2837" s="1" t="str">
        <f t="shared" si="134"/>
        <v>OK</v>
      </c>
      <c r="P2837" s="1" t="str">
        <f t="shared" si="135"/>
        <v>OK</v>
      </c>
    </row>
    <row r="2838" spans="2:16">
      <c r="B2838" s="2">
        <v>1821</v>
      </c>
      <c r="C2838" s="7" t="s">
        <v>281</v>
      </c>
      <c r="D2838" s="8" t="s">
        <v>6612</v>
      </c>
      <c r="E2838" s="3" t="s">
        <v>279</v>
      </c>
      <c r="F2838" s="3" t="s">
        <v>6054</v>
      </c>
      <c r="G2838" s="3" t="s">
        <v>1670</v>
      </c>
      <c r="H2838" s="3">
        <f>VLOOKUP(F2838,BDRE_AF_20210615!$A$2:$F$3093,6,FALSE)</f>
        <v>863</v>
      </c>
      <c r="I2838" s="9">
        <f t="shared" si="133"/>
        <v>7</v>
      </c>
      <c r="K2838" s="1" t="s">
        <v>6054</v>
      </c>
      <c r="L2838" s="1" t="s">
        <v>281</v>
      </c>
      <c r="M2838" s="1" t="s">
        <v>279</v>
      </c>
      <c r="N2838" s="1" t="s">
        <v>1670</v>
      </c>
      <c r="O2838" s="1" t="str">
        <f t="shared" si="134"/>
        <v>OK</v>
      </c>
      <c r="P2838" s="1" t="str">
        <f t="shared" si="135"/>
        <v>OK</v>
      </c>
    </row>
    <row r="2839" spans="2:16">
      <c r="B2839" s="2">
        <v>1821</v>
      </c>
      <c r="C2839" s="7" t="s">
        <v>281</v>
      </c>
      <c r="D2839" s="8" t="s">
        <v>6612</v>
      </c>
      <c r="E2839" s="3" t="s">
        <v>279</v>
      </c>
      <c r="F2839" s="3" t="s">
        <v>6055</v>
      </c>
      <c r="G2839" s="3" t="s">
        <v>6056</v>
      </c>
      <c r="H2839" s="3">
        <f>VLOOKUP(F2839,BDRE_AF_20210615!$A$2:$F$3093,6,FALSE)</f>
        <v>1220</v>
      </c>
      <c r="I2839" s="9">
        <f t="shared" si="133"/>
        <v>9</v>
      </c>
      <c r="K2839" s="1" t="s">
        <v>6055</v>
      </c>
      <c r="L2839" s="1" t="s">
        <v>281</v>
      </c>
      <c r="M2839" s="1" t="s">
        <v>279</v>
      </c>
      <c r="N2839" s="1" t="s">
        <v>6056</v>
      </c>
      <c r="O2839" s="1" t="str">
        <f t="shared" si="134"/>
        <v>OK</v>
      </c>
      <c r="P2839" s="1" t="str">
        <f t="shared" si="135"/>
        <v>OK</v>
      </c>
    </row>
    <row r="2840" spans="2:16">
      <c r="B2840" s="2">
        <v>1821</v>
      </c>
      <c r="C2840" s="7" t="s">
        <v>281</v>
      </c>
      <c r="D2840" s="8" t="s">
        <v>6612</v>
      </c>
      <c r="E2840" s="3" t="s">
        <v>279</v>
      </c>
      <c r="F2840" s="3" t="s">
        <v>6057</v>
      </c>
      <c r="G2840" s="3" t="s">
        <v>6058</v>
      </c>
      <c r="H2840" s="3">
        <f>VLOOKUP(F2840,BDRE_AF_20210615!$A$2:$F$3093,6,FALSE)</f>
        <v>818</v>
      </c>
      <c r="I2840" s="9">
        <f t="shared" si="133"/>
        <v>7</v>
      </c>
      <c r="K2840" s="1" t="s">
        <v>6057</v>
      </c>
      <c r="L2840" s="1" t="s">
        <v>281</v>
      </c>
      <c r="M2840" s="1" t="s">
        <v>279</v>
      </c>
      <c r="N2840" s="1" t="s">
        <v>6058</v>
      </c>
      <c r="O2840" s="1" t="str">
        <f t="shared" si="134"/>
        <v>OK</v>
      </c>
      <c r="P2840" s="1" t="str">
        <f t="shared" si="135"/>
        <v>OK</v>
      </c>
    </row>
    <row r="2841" spans="2:16">
      <c r="B2841" s="2">
        <v>1821</v>
      </c>
      <c r="C2841" s="7" t="s">
        <v>281</v>
      </c>
      <c r="D2841" s="8" t="s">
        <v>6612</v>
      </c>
      <c r="E2841" s="3" t="s">
        <v>279</v>
      </c>
      <c r="F2841" s="3" t="s">
        <v>6059</v>
      </c>
      <c r="G2841" s="3" t="s">
        <v>6060</v>
      </c>
      <c r="H2841" s="3">
        <f>VLOOKUP(F2841,BDRE_AF_20210615!$A$2:$F$3093,6,FALSE)</f>
        <v>1233</v>
      </c>
      <c r="I2841" s="9">
        <f t="shared" si="133"/>
        <v>9</v>
      </c>
      <c r="K2841" s="1" t="s">
        <v>6059</v>
      </c>
      <c r="L2841" s="1" t="s">
        <v>281</v>
      </c>
      <c r="M2841" s="1" t="s">
        <v>279</v>
      </c>
      <c r="N2841" s="1" t="s">
        <v>6060</v>
      </c>
      <c r="O2841" s="1" t="str">
        <f t="shared" si="134"/>
        <v>OK</v>
      </c>
      <c r="P2841" s="1" t="str">
        <f t="shared" si="135"/>
        <v>OK</v>
      </c>
    </row>
    <row r="2842" spans="2:16">
      <c r="B2842" s="2">
        <v>1821</v>
      </c>
      <c r="C2842" s="7" t="s">
        <v>281</v>
      </c>
      <c r="D2842" s="8" t="s">
        <v>6612</v>
      </c>
      <c r="E2842" s="3" t="s">
        <v>279</v>
      </c>
      <c r="F2842" s="3" t="s">
        <v>6061</v>
      </c>
      <c r="G2842" s="3" t="s">
        <v>6062</v>
      </c>
      <c r="H2842" s="3">
        <f>VLOOKUP(F2842,BDRE_AF_20210615!$A$2:$F$3093,6,FALSE)</f>
        <v>850</v>
      </c>
      <c r="I2842" s="9">
        <f t="shared" si="133"/>
        <v>7</v>
      </c>
      <c r="K2842" s="1" t="s">
        <v>6061</v>
      </c>
      <c r="L2842" s="1" t="s">
        <v>281</v>
      </c>
      <c r="M2842" s="1" t="s">
        <v>279</v>
      </c>
      <c r="N2842" s="1" t="s">
        <v>6062</v>
      </c>
      <c r="O2842" s="1" t="str">
        <f t="shared" si="134"/>
        <v>OK</v>
      </c>
      <c r="P2842" s="1" t="str">
        <f t="shared" si="135"/>
        <v>OK</v>
      </c>
    </row>
    <row r="2843" spans="2:16">
      <c r="B2843" s="2">
        <v>1821</v>
      </c>
      <c r="C2843" s="7" t="s">
        <v>281</v>
      </c>
      <c r="D2843" s="8" t="s">
        <v>6612</v>
      </c>
      <c r="E2843" s="3" t="s">
        <v>279</v>
      </c>
      <c r="F2843" s="3" t="s">
        <v>6063</v>
      </c>
      <c r="G2843" s="3" t="s">
        <v>6064</v>
      </c>
      <c r="H2843" s="3">
        <f>VLOOKUP(F2843,BDRE_AF_20210615!$A$2:$F$3093,6,FALSE)</f>
        <v>1238</v>
      </c>
      <c r="I2843" s="9">
        <f t="shared" si="133"/>
        <v>9</v>
      </c>
      <c r="K2843" s="1" t="s">
        <v>6063</v>
      </c>
      <c r="L2843" s="1" t="s">
        <v>281</v>
      </c>
      <c r="M2843" s="1" t="s">
        <v>279</v>
      </c>
      <c r="N2843" s="1" t="s">
        <v>6064</v>
      </c>
      <c r="O2843" s="1" t="str">
        <f t="shared" si="134"/>
        <v>OK</v>
      </c>
      <c r="P2843" s="1" t="str">
        <f t="shared" si="135"/>
        <v>OK</v>
      </c>
    </row>
    <row r="2844" spans="2:16">
      <c r="B2844" s="2">
        <v>1821</v>
      </c>
      <c r="C2844" s="7" t="s">
        <v>281</v>
      </c>
      <c r="D2844" s="8" t="s">
        <v>6612</v>
      </c>
      <c r="E2844" s="3" t="s">
        <v>279</v>
      </c>
      <c r="F2844" s="3" t="s">
        <v>6065</v>
      </c>
      <c r="G2844" s="3" t="s">
        <v>6066</v>
      </c>
      <c r="H2844" s="3">
        <f>VLOOKUP(F2844,BDRE_AF_20210615!$A$2:$F$3093,6,FALSE)</f>
        <v>4572</v>
      </c>
      <c r="I2844" s="9">
        <f t="shared" si="133"/>
        <v>9</v>
      </c>
      <c r="K2844" s="1" t="s">
        <v>6065</v>
      </c>
      <c r="L2844" s="1" t="s">
        <v>281</v>
      </c>
      <c r="M2844" s="1" t="s">
        <v>279</v>
      </c>
      <c r="N2844" s="1" t="s">
        <v>6066</v>
      </c>
      <c r="O2844" s="1" t="str">
        <f t="shared" si="134"/>
        <v>OK</v>
      </c>
      <c r="P2844" s="1" t="str">
        <f t="shared" si="135"/>
        <v>OK</v>
      </c>
    </row>
    <row r="2845" spans="2:16">
      <c r="B2845" s="2">
        <v>1821</v>
      </c>
      <c r="C2845" s="7" t="s">
        <v>281</v>
      </c>
      <c r="D2845" s="8" t="s">
        <v>6612</v>
      </c>
      <c r="E2845" s="3" t="s">
        <v>279</v>
      </c>
      <c r="F2845" s="3" t="s">
        <v>6067</v>
      </c>
      <c r="G2845" s="3" t="s">
        <v>6068</v>
      </c>
      <c r="H2845" s="3">
        <f>VLOOKUP(F2845,BDRE_AF_20210615!$A$2:$F$3093,6,FALSE)</f>
        <v>1251</v>
      </c>
      <c r="I2845" s="9">
        <f t="shared" si="133"/>
        <v>9</v>
      </c>
      <c r="K2845" s="1" t="s">
        <v>6067</v>
      </c>
      <c r="L2845" s="1" t="s">
        <v>281</v>
      </c>
      <c r="M2845" s="1" t="s">
        <v>279</v>
      </c>
      <c r="N2845" s="1" t="s">
        <v>6068</v>
      </c>
      <c r="O2845" s="1" t="str">
        <f t="shared" si="134"/>
        <v>OK</v>
      </c>
      <c r="P2845" s="1" t="str">
        <f t="shared" si="135"/>
        <v>OK</v>
      </c>
    </row>
    <row r="2846" spans="2:16">
      <c r="B2846" s="2">
        <v>1822</v>
      </c>
      <c r="C2846" s="7" t="s">
        <v>281</v>
      </c>
      <c r="D2846" s="8" t="s">
        <v>6642</v>
      </c>
      <c r="E2846" s="3" t="s">
        <v>280</v>
      </c>
      <c r="F2846" s="3" t="s">
        <v>6069</v>
      </c>
      <c r="G2846" s="3" t="s">
        <v>1671</v>
      </c>
      <c r="H2846" s="3">
        <f>VLOOKUP(F2846,BDRE_AF_20210615!$A$2:$F$3093,6,FALSE)</f>
        <v>496</v>
      </c>
      <c r="I2846" s="9">
        <f t="shared" si="133"/>
        <v>7</v>
      </c>
      <c r="K2846" s="1" t="s">
        <v>6069</v>
      </c>
      <c r="L2846" s="1" t="s">
        <v>281</v>
      </c>
      <c r="M2846" s="1" t="s">
        <v>280</v>
      </c>
      <c r="N2846" s="1" t="s">
        <v>1671</v>
      </c>
      <c r="O2846" s="1" t="str">
        <f t="shared" si="134"/>
        <v>OK</v>
      </c>
      <c r="P2846" s="1" t="str">
        <f t="shared" si="135"/>
        <v>OK</v>
      </c>
    </row>
    <row r="2847" spans="2:16">
      <c r="B2847" s="2">
        <v>1822</v>
      </c>
      <c r="C2847" s="7" t="s">
        <v>281</v>
      </c>
      <c r="D2847" s="8" t="s">
        <v>6642</v>
      </c>
      <c r="E2847" s="3" t="s">
        <v>280</v>
      </c>
      <c r="F2847" s="3" t="s">
        <v>6070</v>
      </c>
      <c r="G2847" s="3" t="s">
        <v>1672</v>
      </c>
      <c r="H2847" s="3">
        <f>VLOOKUP(F2847,BDRE_AF_20210615!$A$2:$F$3093,6,FALSE)</f>
        <v>1038</v>
      </c>
      <c r="I2847" s="9">
        <f t="shared" si="133"/>
        <v>9</v>
      </c>
      <c r="K2847" s="1" t="s">
        <v>6070</v>
      </c>
      <c r="L2847" s="1" t="s">
        <v>281</v>
      </c>
      <c r="M2847" s="1" t="s">
        <v>280</v>
      </c>
      <c r="N2847" s="1" t="s">
        <v>1672</v>
      </c>
      <c r="O2847" s="1" t="str">
        <f t="shared" si="134"/>
        <v>OK</v>
      </c>
      <c r="P2847" s="1" t="str">
        <f t="shared" si="135"/>
        <v>OK</v>
      </c>
    </row>
    <row r="2848" spans="2:16">
      <c r="B2848" s="2">
        <v>1822</v>
      </c>
      <c r="C2848" s="7" t="s">
        <v>281</v>
      </c>
      <c r="D2848" s="8" t="s">
        <v>6642</v>
      </c>
      <c r="E2848" s="3" t="s">
        <v>280</v>
      </c>
      <c r="F2848" s="3" t="s">
        <v>6071</v>
      </c>
      <c r="G2848" s="3" t="s">
        <v>1673</v>
      </c>
      <c r="H2848" s="3">
        <f>VLOOKUP(F2848,BDRE_AF_20210615!$A$2:$F$3093,6,FALSE)</f>
        <v>1108</v>
      </c>
      <c r="I2848" s="9">
        <f t="shared" si="133"/>
        <v>9</v>
      </c>
      <c r="K2848" s="1" t="s">
        <v>6071</v>
      </c>
      <c r="L2848" s="1" t="s">
        <v>281</v>
      </c>
      <c r="M2848" s="1" t="s">
        <v>280</v>
      </c>
      <c r="N2848" s="1" t="s">
        <v>1673</v>
      </c>
      <c r="O2848" s="1" t="str">
        <f t="shared" si="134"/>
        <v>OK</v>
      </c>
      <c r="P2848" s="1" t="str">
        <f t="shared" si="135"/>
        <v>OK</v>
      </c>
    </row>
    <row r="2849" spans="2:16">
      <c r="B2849" s="2">
        <v>1822</v>
      </c>
      <c r="C2849" s="7" t="s">
        <v>281</v>
      </c>
      <c r="D2849" s="8" t="s">
        <v>6642</v>
      </c>
      <c r="E2849" s="3" t="s">
        <v>280</v>
      </c>
      <c r="F2849" s="3" t="s">
        <v>6073</v>
      </c>
      <c r="G2849" s="3" t="s">
        <v>6074</v>
      </c>
      <c r="H2849" s="3">
        <f>VLOOKUP(F2849,BDRE_AF_20210615!$A$2:$F$3093,6,FALSE)</f>
        <v>2282</v>
      </c>
      <c r="I2849" s="9">
        <f t="shared" si="133"/>
        <v>9</v>
      </c>
      <c r="K2849" s="1" t="s">
        <v>6073</v>
      </c>
      <c r="L2849" s="1" t="s">
        <v>281</v>
      </c>
      <c r="M2849" s="1" t="s">
        <v>280</v>
      </c>
      <c r="N2849" s="1" t="s">
        <v>6074</v>
      </c>
      <c r="O2849" s="1" t="str">
        <f t="shared" si="134"/>
        <v>OK</v>
      </c>
      <c r="P2849" s="1" t="str">
        <f t="shared" si="135"/>
        <v>OK</v>
      </c>
    </row>
    <row r="2850" spans="2:16">
      <c r="B2850" s="2">
        <v>1822</v>
      </c>
      <c r="C2850" s="7" t="s">
        <v>281</v>
      </c>
      <c r="D2850" s="8" t="s">
        <v>6642</v>
      </c>
      <c r="E2850" s="3" t="s">
        <v>280</v>
      </c>
      <c r="F2850" s="3" t="s">
        <v>6072</v>
      </c>
      <c r="G2850" s="3" t="s">
        <v>6338</v>
      </c>
      <c r="H2850" s="3">
        <f>VLOOKUP(F2850,BDRE_AF_20210615!$A$2:$F$3093,6,FALSE)</f>
        <v>1046</v>
      </c>
      <c r="I2850" s="9">
        <f t="shared" si="133"/>
        <v>9</v>
      </c>
      <c r="K2850" s="1" t="s">
        <v>6072</v>
      </c>
      <c r="L2850" s="1" t="s">
        <v>281</v>
      </c>
      <c r="M2850" s="1" t="s">
        <v>280</v>
      </c>
      <c r="N2850" s="1" t="s">
        <v>9907</v>
      </c>
      <c r="O2850" s="1" t="str">
        <f t="shared" si="134"/>
        <v>ERRO</v>
      </c>
      <c r="P2850" s="1" t="str">
        <f t="shared" si="135"/>
        <v>OK</v>
      </c>
    </row>
    <row r="2851" spans="2:16">
      <c r="B2851" s="2">
        <v>1823</v>
      </c>
      <c r="C2851" s="7" t="s">
        <v>281</v>
      </c>
      <c r="D2851" s="8" t="s">
        <v>6652</v>
      </c>
      <c r="E2851" s="3" t="s">
        <v>281</v>
      </c>
      <c r="F2851" s="3" t="s">
        <v>6075</v>
      </c>
      <c r="G2851" s="3" t="s">
        <v>1674</v>
      </c>
      <c r="H2851" s="3">
        <f>VLOOKUP(F2851,BDRE_AF_20210615!$A$2:$F$3093,6,FALSE)</f>
        <v>7668</v>
      </c>
      <c r="I2851" s="9">
        <f t="shared" si="133"/>
        <v>13</v>
      </c>
      <c r="K2851" s="1" t="s">
        <v>6075</v>
      </c>
      <c r="L2851" s="1" t="s">
        <v>281</v>
      </c>
      <c r="M2851" s="1" t="s">
        <v>281</v>
      </c>
      <c r="N2851" s="1" t="s">
        <v>1674</v>
      </c>
      <c r="O2851" s="1" t="str">
        <f t="shared" si="134"/>
        <v>OK</v>
      </c>
      <c r="P2851" s="1" t="str">
        <f t="shared" si="135"/>
        <v>OK</v>
      </c>
    </row>
    <row r="2852" spans="2:16">
      <c r="B2852" s="2">
        <v>1823</v>
      </c>
      <c r="C2852" s="7" t="s">
        <v>281</v>
      </c>
      <c r="D2852" s="8" t="s">
        <v>6652</v>
      </c>
      <c r="E2852" s="3" t="s">
        <v>281</v>
      </c>
      <c r="F2852" s="3" t="s">
        <v>6076</v>
      </c>
      <c r="G2852" s="3" t="s">
        <v>1675</v>
      </c>
      <c r="H2852" s="3">
        <f>VLOOKUP(F2852,BDRE_AF_20210615!$A$2:$F$3093,6,FALSE)</f>
        <v>2857</v>
      </c>
      <c r="I2852" s="9">
        <f t="shared" si="133"/>
        <v>9</v>
      </c>
      <c r="K2852" s="1" t="s">
        <v>6076</v>
      </c>
      <c r="L2852" s="1" t="s">
        <v>281</v>
      </c>
      <c r="M2852" s="1" t="s">
        <v>281</v>
      </c>
      <c r="N2852" s="1" t="s">
        <v>1675</v>
      </c>
      <c r="O2852" s="1" t="str">
        <f t="shared" si="134"/>
        <v>OK</v>
      </c>
      <c r="P2852" s="1" t="str">
        <f t="shared" si="135"/>
        <v>OK</v>
      </c>
    </row>
    <row r="2853" spans="2:16">
      <c r="B2853" s="2">
        <v>1823</v>
      </c>
      <c r="C2853" s="7" t="s">
        <v>281</v>
      </c>
      <c r="D2853" s="8" t="s">
        <v>6652</v>
      </c>
      <c r="E2853" s="3" t="s">
        <v>281</v>
      </c>
      <c r="F2853" s="3" t="s">
        <v>6077</v>
      </c>
      <c r="G2853" s="3" t="s">
        <v>1676</v>
      </c>
      <c r="H2853" s="3">
        <f>VLOOKUP(F2853,BDRE_AF_20210615!$A$2:$F$3093,6,FALSE)</f>
        <v>1521</v>
      </c>
      <c r="I2853" s="9">
        <f t="shared" si="133"/>
        <v>9</v>
      </c>
      <c r="K2853" s="1" t="s">
        <v>6077</v>
      </c>
      <c r="L2853" s="1" t="s">
        <v>281</v>
      </c>
      <c r="M2853" s="1" t="s">
        <v>281</v>
      </c>
      <c r="N2853" s="1" t="s">
        <v>1676</v>
      </c>
      <c r="O2853" s="1" t="str">
        <f t="shared" si="134"/>
        <v>OK</v>
      </c>
      <c r="P2853" s="1" t="str">
        <f t="shared" si="135"/>
        <v>OK</v>
      </c>
    </row>
    <row r="2854" spans="2:16">
      <c r="B2854" s="2">
        <v>1823</v>
      </c>
      <c r="C2854" s="7" t="s">
        <v>281</v>
      </c>
      <c r="D2854" s="8" t="s">
        <v>6652</v>
      </c>
      <c r="E2854" s="3" t="s">
        <v>281</v>
      </c>
      <c r="F2854" s="3" t="s">
        <v>6078</v>
      </c>
      <c r="G2854" s="3" t="s">
        <v>6079</v>
      </c>
      <c r="H2854" s="3">
        <f>VLOOKUP(F2854,BDRE_AF_20210615!$A$2:$F$3093,6,FALSE)</f>
        <v>4655</v>
      </c>
      <c r="I2854" s="9">
        <f t="shared" si="133"/>
        <v>9</v>
      </c>
      <c r="K2854" s="1" t="s">
        <v>6078</v>
      </c>
      <c r="L2854" s="1" t="s">
        <v>281</v>
      </c>
      <c r="M2854" s="1" t="s">
        <v>281</v>
      </c>
      <c r="N2854" s="1" t="s">
        <v>6079</v>
      </c>
      <c r="O2854" s="1" t="str">
        <f t="shared" si="134"/>
        <v>OK</v>
      </c>
      <c r="P2854" s="1" t="str">
        <f t="shared" si="135"/>
        <v>OK</v>
      </c>
    </row>
    <row r="2855" spans="2:16">
      <c r="B2855" s="2">
        <v>1823</v>
      </c>
      <c r="C2855" s="7" t="s">
        <v>281</v>
      </c>
      <c r="D2855" s="8" t="s">
        <v>6652</v>
      </c>
      <c r="E2855" s="3" t="s">
        <v>281</v>
      </c>
      <c r="F2855" s="3" t="s">
        <v>6080</v>
      </c>
      <c r="G2855" s="3" t="s">
        <v>1677</v>
      </c>
      <c r="H2855" s="3">
        <f>VLOOKUP(F2855,BDRE_AF_20210615!$A$2:$F$3093,6,FALSE)</f>
        <v>1315</v>
      </c>
      <c r="I2855" s="9">
        <f t="shared" si="133"/>
        <v>9</v>
      </c>
      <c r="K2855" s="1" t="s">
        <v>6080</v>
      </c>
      <c r="L2855" s="1" t="s">
        <v>281</v>
      </c>
      <c r="M2855" s="1" t="s">
        <v>281</v>
      </c>
      <c r="N2855" s="1" t="s">
        <v>1677</v>
      </c>
      <c r="O2855" s="1" t="str">
        <f t="shared" si="134"/>
        <v>OK</v>
      </c>
      <c r="P2855" s="1" t="str">
        <f t="shared" si="135"/>
        <v>OK</v>
      </c>
    </row>
    <row r="2856" spans="2:16">
      <c r="B2856" s="2">
        <v>1823</v>
      </c>
      <c r="C2856" s="7" t="s">
        <v>281</v>
      </c>
      <c r="D2856" s="8" t="s">
        <v>6652</v>
      </c>
      <c r="E2856" s="3" t="s">
        <v>281</v>
      </c>
      <c r="F2856" s="3" t="s">
        <v>6081</v>
      </c>
      <c r="G2856" s="3" t="s">
        <v>1678</v>
      </c>
      <c r="H2856" s="3">
        <f>VLOOKUP(F2856,BDRE_AF_20210615!$A$2:$F$3093,6,FALSE)</f>
        <v>1129</v>
      </c>
      <c r="I2856" s="9">
        <f t="shared" si="133"/>
        <v>9</v>
      </c>
      <c r="K2856" s="1" t="s">
        <v>6081</v>
      </c>
      <c r="L2856" s="1" t="s">
        <v>281</v>
      </c>
      <c r="M2856" s="1" t="s">
        <v>281</v>
      </c>
      <c r="N2856" s="1" t="s">
        <v>1678</v>
      </c>
      <c r="O2856" s="1" t="str">
        <f t="shared" si="134"/>
        <v>OK</v>
      </c>
      <c r="P2856" s="1" t="str">
        <f t="shared" si="135"/>
        <v>OK</v>
      </c>
    </row>
    <row r="2857" spans="2:16">
      <c r="B2857" s="2">
        <v>1823</v>
      </c>
      <c r="C2857" s="7" t="s">
        <v>281</v>
      </c>
      <c r="D2857" s="8" t="s">
        <v>6652</v>
      </c>
      <c r="E2857" s="3" t="s">
        <v>281</v>
      </c>
      <c r="F2857" s="3" t="s">
        <v>6098</v>
      </c>
      <c r="G2857" s="3" t="s">
        <v>9939</v>
      </c>
      <c r="H2857" s="3">
        <f>VLOOKUP(F2857,BDRE_AF_20210615!$A$2:$F$3093,6,FALSE)</f>
        <v>1448</v>
      </c>
      <c r="I2857" s="9">
        <f t="shared" si="133"/>
        <v>9</v>
      </c>
      <c r="K2857" s="1" t="s">
        <v>6098</v>
      </c>
      <c r="L2857" s="1" t="s">
        <v>281</v>
      </c>
      <c r="M2857" s="1" t="s">
        <v>281</v>
      </c>
      <c r="N2857" s="34" t="s">
        <v>9939</v>
      </c>
      <c r="O2857" s="1" t="str">
        <f t="shared" si="134"/>
        <v>OK</v>
      </c>
      <c r="P2857" s="1" t="str">
        <f t="shared" si="135"/>
        <v>OK</v>
      </c>
    </row>
    <row r="2858" spans="2:16">
      <c r="B2858" s="2">
        <v>1823</v>
      </c>
      <c r="C2858" s="7" t="s">
        <v>281</v>
      </c>
      <c r="D2858" s="8" t="s">
        <v>6652</v>
      </c>
      <c r="E2858" s="3" t="s">
        <v>281</v>
      </c>
      <c r="F2858" s="3" t="s">
        <v>6099</v>
      </c>
      <c r="G2858" s="3" t="s">
        <v>9940</v>
      </c>
      <c r="H2858" s="3">
        <f>VLOOKUP(F2858,BDRE_AF_20210615!$A$2:$F$3093,6,FALSE)</f>
        <v>2442</v>
      </c>
      <c r="I2858" s="9">
        <f t="shared" si="133"/>
        <v>9</v>
      </c>
      <c r="K2858" s="1" t="s">
        <v>6099</v>
      </c>
      <c r="L2858" s="1" t="s">
        <v>281</v>
      </c>
      <c r="M2858" s="1" t="s">
        <v>281</v>
      </c>
      <c r="N2858" s="34" t="s">
        <v>9940</v>
      </c>
      <c r="O2858" s="1" t="str">
        <f t="shared" si="134"/>
        <v>OK</v>
      </c>
      <c r="P2858" s="1" t="str">
        <f t="shared" si="135"/>
        <v>OK</v>
      </c>
    </row>
    <row r="2859" spans="2:16">
      <c r="B2859" s="2">
        <v>1823</v>
      </c>
      <c r="C2859" s="7" t="s">
        <v>281</v>
      </c>
      <c r="D2859" s="8" t="s">
        <v>6652</v>
      </c>
      <c r="E2859" s="3" t="s">
        <v>281</v>
      </c>
      <c r="F2859" s="3" t="s">
        <v>6082</v>
      </c>
      <c r="G2859" s="3" t="s">
        <v>1679</v>
      </c>
      <c r="H2859" s="3">
        <f>VLOOKUP(F2859,BDRE_AF_20210615!$A$2:$F$3093,6,FALSE)</f>
        <v>2326</v>
      </c>
      <c r="I2859" s="9">
        <f t="shared" si="133"/>
        <v>9</v>
      </c>
      <c r="K2859" s="1" t="s">
        <v>6082</v>
      </c>
      <c r="L2859" s="1" t="s">
        <v>281</v>
      </c>
      <c r="M2859" s="1" t="s">
        <v>281</v>
      </c>
      <c r="N2859" s="1" t="s">
        <v>1679</v>
      </c>
      <c r="O2859" s="1" t="str">
        <f t="shared" si="134"/>
        <v>OK</v>
      </c>
      <c r="P2859" s="1" t="str">
        <f t="shared" si="135"/>
        <v>OK</v>
      </c>
    </row>
    <row r="2860" spans="2:16">
      <c r="B2860" s="2">
        <v>1823</v>
      </c>
      <c r="C2860" s="7" t="s">
        <v>281</v>
      </c>
      <c r="D2860" s="8" t="s">
        <v>6652</v>
      </c>
      <c r="E2860" s="3" t="s">
        <v>281</v>
      </c>
      <c r="F2860" s="3" t="s">
        <v>6083</v>
      </c>
      <c r="G2860" s="3" t="s">
        <v>1680</v>
      </c>
      <c r="H2860" s="3">
        <f>VLOOKUP(F2860,BDRE_AF_20210615!$A$2:$F$3093,6,FALSE)</f>
        <v>1908</v>
      </c>
      <c r="I2860" s="9">
        <f t="shared" si="133"/>
        <v>9</v>
      </c>
      <c r="K2860" s="1" t="s">
        <v>6083</v>
      </c>
      <c r="L2860" s="1" t="s">
        <v>281</v>
      </c>
      <c r="M2860" s="1" t="s">
        <v>281</v>
      </c>
      <c r="N2860" s="1" t="s">
        <v>1680</v>
      </c>
      <c r="O2860" s="1" t="str">
        <f t="shared" si="134"/>
        <v>OK</v>
      </c>
      <c r="P2860" s="1" t="str">
        <f t="shared" si="135"/>
        <v>OK</v>
      </c>
    </row>
    <row r="2861" spans="2:16">
      <c r="B2861" s="2">
        <v>1823</v>
      </c>
      <c r="C2861" s="7" t="s">
        <v>281</v>
      </c>
      <c r="D2861" s="8" t="s">
        <v>6652</v>
      </c>
      <c r="E2861" s="3" t="s">
        <v>281</v>
      </c>
      <c r="F2861" s="3" t="s">
        <v>6085</v>
      </c>
      <c r="G2861" s="3" t="s">
        <v>1682</v>
      </c>
      <c r="H2861" s="3">
        <f>VLOOKUP(F2861,BDRE_AF_20210615!$A$2:$F$3093,6,FALSE)</f>
        <v>2157</v>
      </c>
      <c r="I2861" s="9">
        <f t="shared" si="133"/>
        <v>9</v>
      </c>
      <c r="K2861" s="1" t="s">
        <v>6085</v>
      </c>
      <c r="L2861" s="1" t="s">
        <v>281</v>
      </c>
      <c r="M2861" s="1" t="s">
        <v>281</v>
      </c>
      <c r="N2861" s="1" t="s">
        <v>1682</v>
      </c>
      <c r="O2861" s="1" t="str">
        <f t="shared" si="134"/>
        <v>OK</v>
      </c>
      <c r="P2861" s="1" t="str">
        <f t="shared" si="135"/>
        <v>OK</v>
      </c>
    </row>
    <row r="2862" spans="2:16">
      <c r="B2862" s="2">
        <v>1823</v>
      </c>
      <c r="C2862" s="7" t="s">
        <v>281</v>
      </c>
      <c r="D2862" s="8" t="s">
        <v>6652</v>
      </c>
      <c r="E2862" s="3" t="s">
        <v>281</v>
      </c>
      <c r="F2862" s="3" t="s">
        <v>6086</v>
      </c>
      <c r="G2862" s="3" t="s">
        <v>1683</v>
      </c>
      <c r="H2862" s="3">
        <f>VLOOKUP(F2862,BDRE_AF_20210615!$A$2:$F$3093,6,FALSE)</f>
        <v>3296</v>
      </c>
      <c r="I2862" s="9">
        <f t="shared" si="133"/>
        <v>9</v>
      </c>
      <c r="K2862" s="1" t="s">
        <v>6086</v>
      </c>
      <c r="L2862" s="1" t="s">
        <v>281</v>
      </c>
      <c r="M2862" s="1" t="s">
        <v>281</v>
      </c>
      <c r="N2862" s="1" t="s">
        <v>1683</v>
      </c>
      <c r="O2862" s="1" t="str">
        <f t="shared" si="134"/>
        <v>OK</v>
      </c>
      <c r="P2862" s="1" t="str">
        <f t="shared" si="135"/>
        <v>OK</v>
      </c>
    </row>
    <row r="2863" spans="2:16">
      <c r="B2863" s="2">
        <v>1823</v>
      </c>
      <c r="C2863" s="7" t="s">
        <v>281</v>
      </c>
      <c r="D2863" s="8" t="s">
        <v>6652</v>
      </c>
      <c r="E2863" s="3" t="s">
        <v>281</v>
      </c>
      <c r="F2863" s="3" t="s">
        <v>6087</v>
      </c>
      <c r="G2863" s="3" t="s">
        <v>1684</v>
      </c>
      <c r="H2863" s="3">
        <f>VLOOKUP(F2863,BDRE_AF_20210615!$A$2:$F$3093,6,FALSE)</f>
        <v>1609</v>
      </c>
      <c r="I2863" s="9">
        <f t="shared" si="133"/>
        <v>9</v>
      </c>
      <c r="K2863" s="1" t="s">
        <v>6087</v>
      </c>
      <c r="L2863" s="1" t="s">
        <v>281</v>
      </c>
      <c r="M2863" s="1" t="s">
        <v>281</v>
      </c>
      <c r="N2863" s="1" t="s">
        <v>1684</v>
      </c>
      <c r="O2863" s="1" t="str">
        <f t="shared" si="134"/>
        <v>OK</v>
      </c>
      <c r="P2863" s="1" t="str">
        <f t="shared" si="135"/>
        <v>OK</v>
      </c>
    </row>
    <row r="2864" spans="2:16">
      <c r="B2864" s="2">
        <v>1823</v>
      </c>
      <c r="C2864" s="7" t="s">
        <v>281</v>
      </c>
      <c r="D2864" s="8" t="s">
        <v>6652</v>
      </c>
      <c r="E2864" s="3" t="s">
        <v>281</v>
      </c>
      <c r="F2864" s="3" t="s">
        <v>6088</v>
      </c>
      <c r="G2864" s="3" t="s">
        <v>2060</v>
      </c>
      <c r="H2864" s="3">
        <f>VLOOKUP(F2864,BDRE_AF_20210615!$A$2:$F$3093,6,FALSE)</f>
        <v>4686</v>
      </c>
      <c r="I2864" s="9">
        <f t="shared" si="133"/>
        <v>9</v>
      </c>
      <c r="K2864" s="1" t="s">
        <v>6088</v>
      </c>
      <c r="L2864" s="1" t="s">
        <v>281</v>
      </c>
      <c r="M2864" s="1" t="s">
        <v>281</v>
      </c>
      <c r="N2864" s="1" t="s">
        <v>9838</v>
      </c>
      <c r="O2864" s="1" t="str">
        <f t="shared" si="134"/>
        <v>ERRO</v>
      </c>
      <c r="P2864" s="1" t="str">
        <f t="shared" si="135"/>
        <v>OK</v>
      </c>
    </row>
    <row r="2865" spans="2:16">
      <c r="B2865" s="2">
        <v>1823</v>
      </c>
      <c r="C2865" s="7" t="s">
        <v>281</v>
      </c>
      <c r="D2865" s="8" t="s">
        <v>6652</v>
      </c>
      <c r="E2865" s="3" t="s">
        <v>281</v>
      </c>
      <c r="F2865" s="3" t="s">
        <v>6100</v>
      </c>
      <c r="G2865" s="3" t="s">
        <v>9941</v>
      </c>
      <c r="H2865" s="3">
        <f>VLOOKUP(F2865,BDRE_AF_20210615!$A$2:$F$3093,6,FALSE)</f>
        <v>5317</v>
      </c>
      <c r="I2865" s="9">
        <f t="shared" si="133"/>
        <v>13</v>
      </c>
      <c r="K2865" s="1" t="s">
        <v>6100</v>
      </c>
      <c r="L2865" s="1" t="s">
        <v>281</v>
      </c>
      <c r="M2865" s="1" t="s">
        <v>281</v>
      </c>
      <c r="N2865" s="34" t="s">
        <v>9941</v>
      </c>
      <c r="O2865" s="1" t="str">
        <f t="shared" si="134"/>
        <v>OK</v>
      </c>
      <c r="P2865" s="1" t="str">
        <f t="shared" si="135"/>
        <v>OK</v>
      </c>
    </row>
    <row r="2866" spans="2:16">
      <c r="B2866" s="2">
        <v>1823</v>
      </c>
      <c r="C2866" s="7" t="s">
        <v>281</v>
      </c>
      <c r="D2866" s="8" t="s">
        <v>6652</v>
      </c>
      <c r="E2866" s="3" t="s">
        <v>281</v>
      </c>
      <c r="F2866" s="3" t="s">
        <v>6089</v>
      </c>
      <c r="G2866" s="3" t="s">
        <v>1685</v>
      </c>
      <c r="H2866" s="3">
        <f>VLOOKUP(F2866,BDRE_AF_20210615!$A$2:$F$3093,6,FALSE)</f>
        <v>1211</v>
      </c>
      <c r="I2866" s="9">
        <f t="shared" si="133"/>
        <v>9</v>
      </c>
      <c r="K2866" s="1" t="s">
        <v>6089</v>
      </c>
      <c r="L2866" s="1" t="s">
        <v>281</v>
      </c>
      <c r="M2866" s="1" t="s">
        <v>281</v>
      </c>
      <c r="N2866" s="1" t="s">
        <v>1685</v>
      </c>
      <c r="O2866" s="1" t="str">
        <f t="shared" si="134"/>
        <v>OK</v>
      </c>
      <c r="P2866" s="1" t="str">
        <f t="shared" si="135"/>
        <v>OK</v>
      </c>
    </row>
    <row r="2867" spans="2:16">
      <c r="B2867" s="2">
        <v>1823</v>
      </c>
      <c r="C2867" s="7" t="s">
        <v>281</v>
      </c>
      <c r="D2867" s="8" t="s">
        <v>6652</v>
      </c>
      <c r="E2867" s="3" t="s">
        <v>281</v>
      </c>
      <c r="F2867" s="3" t="s">
        <v>6090</v>
      </c>
      <c r="G2867" s="3" t="s">
        <v>1686</v>
      </c>
      <c r="H2867" s="3">
        <f>VLOOKUP(F2867,BDRE_AF_20210615!$A$2:$F$3093,6,FALSE)</f>
        <v>8378</v>
      </c>
      <c r="I2867" s="9">
        <f t="shared" si="133"/>
        <v>13</v>
      </c>
      <c r="K2867" s="1" t="s">
        <v>6090</v>
      </c>
      <c r="L2867" s="1" t="s">
        <v>281</v>
      </c>
      <c r="M2867" s="1" t="s">
        <v>281</v>
      </c>
      <c r="N2867" s="1" t="s">
        <v>1686</v>
      </c>
      <c r="O2867" s="1" t="str">
        <f t="shared" si="134"/>
        <v>OK</v>
      </c>
      <c r="P2867" s="1" t="str">
        <f t="shared" si="135"/>
        <v>OK</v>
      </c>
    </row>
    <row r="2868" spans="2:16">
      <c r="B2868" s="2">
        <v>1823</v>
      </c>
      <c r="C2868" s="7" t="s">
        <v>281</v>
      </c>
      <c r="D2868" s="8" t="s">
        <v>6652</v>
      </c>
      <c r="E2868" s="3" t="s">
        <v>281</v>
      </c>
      <c r="F2868" s="3" t="s">
        <v>6091</v>
      </c>
      <c r="G2868" s="3" t="s">
        <v>1687</v>
      </c>
      <c r="H2868" s="3">
        <f>VLOOKUP(F2868,BDRE_AF_20210615!$A$2:$F$3093,6,FALSE)</f>
        <v>1447</v>
      </c>
      <c r="I2868" s="9">
        <f t="shared" si="133"/>
        <v>9</v>
      </c>
      <c r="K2868" s="1" t="s">
        <v>6091</v>
      </c>
      <c r="L2868" s="1" t="s">
        <v>281</v>
      </c>
      <c r="M2868" s="1" t="s">
        <v>281</v>
      </c>
      <c r="N2868" s="1" t="s">
        <v>1687</v>
      </c>
      <c r="O2868" s="1" t="str">
        <f t="shared" si="134"/>
        <v>OK</v>
      </c>
      <c r="P2868" s="1" t="str">
        <f t="shared" si="135"/>
        <v>OK</v>
      </c>
    </row>
    <row r="2869" spans="2:16">
      <c r="B2869" s="2">
        <v>1823</v>
      </c>
      <c r="C2869" s="7" t="s">
        <v>281</v>
      </c>
      <c r="D2869" s="8" t="s">
        <v>6652</v>
      </c>
      <c r="E2869" s="3" t="s">
        <v>281</v>
      </c>
      <c r="F2869" s="3" t="s">
        <v>6101</v>
      </c>
      <c r="G2869" s="3" t="s">
        <v>9942</v>
      </c>
      <c r="H2869" s="3">
        <f>VLOOKUP(F2869,BDRE_AF_20210615!$A$2:$F$3093,6,FALSE)</f>
        <v>1726</v>
      </c>
      <c r="I2869" s="9">
        <f t="shared" si="133"/>
        <v>9</v>
      </c>
      <c r="K2869" s="1" t="s">
        <v>6101</v>
      </c>
      <c r="L2869" s="1" t="s">
        <v>281</v>
      </c>
      <c r="M2869" s="1" t="s">
        <v>281</v>
      </c>
      <c r="N2869" s="34" t="s">
        <v>9942</v>
      </c>
      <c r="O2869" s="1" t="str">
        <f t="shared" si="134"/>
        <v>OK</v>
      </c>
      <c r="P2869" s="1" t="str">
        <f t="shared" si="135"/>
        <v>OK</v>
      </c>
    </row>
    <row r="2870" spans="2:16">
      <c r="B2870" s="2">
        <v>1823</v>
      </c>
      <c r="C2870" s="7" t="s">
        <v>281</v>
      </c>
      <c r="D2870" s="8" t="s">
        <v>6652</v>
      </c>
      <c r="E2870" s="3" t="s">
        <v>281</v>
      </c>
      <c r="F2870" s="3" t="s">
        <v>6092</v>
      </c>
      <c r="G2870" s="3" t="s">
        <v>1688</v>
      </c>
      <c r="H2870" s="3">
        <f>VLOOKUP(F2870,BDRE_AF_20210615!$A$2:$F$3093,6,FALSE)</f>
        <v>4191</v>
      </c>
      <c r="I2870" s="9">
        <f t="shared" si="133"/>
        <v>9</v>
      </c>
      <c r="K2870" s="1" t="s">
        <v>6092</v>
      </c>
      <c r="L2870" s="1" t="s">
        <v>281</v>
      </c>
      <c r="M2870" s="1" t="s">
        <v>281</v>
      </c>
      <c r="N2870" s="1" t="s">
        <v>1688</v>
      </c>
      <c r="O2870" s="1" t="str">
        <f t="shared" si="134"/>
        <v>OK</v>
      </c>
      <c r="P2870" s="1" t="str">
        <f t="shared" si="135"/>
        <v>OK</v>
      </c>
    </row>
    <row r="2871" spans="2:16">
      <c r="B2871" s="2">
        <v>1823</v>
      </c>
      <c r="C2871" s="7" t="s">
        <v>281</v>
      </c>
      <c r="D2871" s="8" t="s">
        <v>6652</v>
      </c>
      <c r="E2871" s="3" t="s">
        <v>281</v>
      </c>
      <c r="F2871" s="3" t="s">
        <v>6093</v>
      </c>
      <c r="G2871" s="3" t="s">
        <v>1689</v>
      </c>
      <c r="H2871" s="3">
        <f>VLOOKUP(F2871,BDRE_AF_20210615!$A$2:$F$3093,6,FALSE)</f>
        <v>1195</v>
      </c>
      <c r="I2871" s="9">
        <f t="shared" si="133"/>
        <v>9</v>
      </c>
      <c r="K2871" s="1" t="s">
        <v>6093</v>
      </c>
      <c r="L2871" s="1" t="s">
        <v>281</v>
      </c>
      <c r="M2871" s="1" t="s">
        <v>281</v>
      </c>
      <c r="N2871" s="1" t="s">
        <v>1689</v>
      </c>
      <c r="O2871" s="1" t="str">
        <f t="shared" si="134"/>
        <v>OK</v>
      </c>
      <c r="P2871" s="1" t="str">
        <f t="shared" si="135"/>
        <v>OK</v>
      </c>
    </row>
    <row r="2872" spans="2:16">
      <c r="B2872" s="2">
        <v>1823</v>
      </c>
      <c r="C2872" s="7" t="s">
        <v>281</v>
      </c>
      <c r="D2872" s="8" t="s">
        <v>6652</v>
      </c>
      <c r="E2872" s="3" t="s">
        <v>281</v>
      </c>
      <c r="F2872" s="3" t="s">
        <v>6084</v>
      </c>
      <c r="G2872" s="3" t="s">
        <v>1681</v>
      </c>
      <c r="H2872" s="3">
        <f>VLOOKUP(F2872,BDRE_AF_20210615!$A$2:$F$3093,6,FALSE)</f>
        <v>3118</v>
      </c>
      <c r="I2872" s="9">
        <f t="shared" si="133"/>
        <v>9</v>
      </c>
      <c r="K2872" s="1" t="s">
        <v>6084</v>
      </c>
      <c r="L2872" s="1" t="s">
        <v>281</v>
      </c>
      <c r="M2872" s="1" t="s">
        <v>281</v>
      </c>
      <c r="N2872" s="1" t="s">
        <v>1681</v>
      </c>
      <c r="O2872" s="1" t="str">
        <f t="shared" si="134"/>
        <v>OK</v>
      </c>
      <c r="P2872" s="1" t="str">
        <f t="shared" si="135"/>
        <v>OK</v>
      </c>
    </row>
    <row r="2873" spans="2:16">
      <c r="B2873" s="2">
        <v>1823</v>
      </c>
      <c r="C2873" s="7" t="s">
        <v>281</v>
      </c>
      <c r="D2873" s="8" t="s">
        <v>6652</v>
      </c>
      <c r="E2873" s="3" t="s">
        <v>281</v>
      </c>
      <c r="F2873" s="3" t="s">
        <v>6094</v>
      </c>
      <c r="G2873" s="3" t="s">
        <v>6095</v>
      </c>
      <c r="H2873" s="3">
        <f>VLOOKUP(F2873,BDRE_AF_20210615!$A$2:$F$3093,6,FALSE)</f>
        <v>1657</v>
      </c>
      <c r="I2873" s="9">
        <f t="shared" si="133"/>
        <v>9</v>
      </c>
      <c r="K2873" s="1" t="s">
        <v>6094</v>
      </c>
      <c r="L2873" s="1" t="s">
        <v>281</v>
      </c>
      <c r="M2873" s="1" t="s">
        <v>281</v>
      </c>
      <c r="N2873" s="1" t="s">
        <v>6095</v>
      </c>
      <c r="O2873" s="1" t="str">
        <f t="shared" si="134"/>
        <v>OK</v>
      </c>
      <c r="P2873" s="1" t="str">
        <f t="shared" si="135"/>
        <v>OK</v>
      </c>
    </row>
    <row r="2874" spans="2:16">
      <c r="B2874" s="2">
        <v>1823</v>
      </c>
      <c r="C2874" s="7" t="s">
        <v>281</v>
      </c>
      <c r="D2874" s="8" t="s">
        <v>6652</v>
      </c>
      <c r="E2874" s="3" t="s">
        <v>281</v>
      </c>
      <c r="F2874" s="3" t="s">
        <v>6096</v>
      </c>
      <c r="G2874" s="3" t="s">
        <v>6097</v>
      </c>
      <c r="H2874" s="3">
        <f>VLOOKUP(F2874,BDRE_AF_20210615!$A$2:$F$3093,6,FALSE)</f>
        <v>2274</v>
      </c>
      <c r="I2874" s="9">
        <f t="shared" si="133"/>
        <v>9</v>
      </c>
      <c r="K2874" s="1" t="s">
        <v>6096</v>
      </c>
      <c r="L2874" s="1" t="s">
        <v>281</v>
      </c>
      <c r="M2874" s="1" t="s">
        <v>281</v>
      </c>
      <c r="N2874" s="1" t="s">
        <v>6097</v>
      </c>
      <c r="O2874" s="1" t="str">
        <f t="shared" si="134"/>
        <v>OK</v>
      </c>
      <c r="P2874" s="1" t="str">
        <f t="shared" si="135"/>
        <v>OK</v>
      </c>
    </row>
    <row r="2875" spans="2:16">
      <c r="B2875" s="2">
        <v>1823</v>
      </c>
      <c r="C2875" s="7" t="s">
        <v>281</v>
      </c>
      <c r="D2875" s="8" t="s">
        <v>6652</v>
      </c>
      <c r="E2875" s="3" t="s">
        <v>281</v>
      </c>
      <c r="F2875" s="3" t="s">
        <v>6102</v>
      </c>
      <c r="G2875" s="3" t="s">
        <v>281</v>
      </c>
      <c r="H2875" s="3">
        <f>VLOOKUP(F2875,BDRE_AF_20210615!$A$2:$F$3093,6,FALSE)</f>
        <v>22896</v>
      </c>
      <c r="I2875" s="9">
        <f t="shared" si="133"/>
        <v>19</v>
      </c>
      <c r="K2875" s="1" t="s">
        <v>6102</v>
      </c>
      <c r="L2875" s="1" t="s">
        <v>281</v>
      </c>
      <c r="M2875" s="1" t="s">
        <v>281</v>
      </c>
      <c r="N2875" s="34" t="s">
        <v>281</v>
      </c>
      <c r="O2875" s="1" t="str">
        <f t="shared" si="134"/>
        <v>OK</v>
      </c>
      <c r="P2875" s="1" t="str">
        <f t="shared" si="135"/>
        <v>OK</v>
      </c>
    </row>
    <row r="2876" spans="2:16">
      <c r="B2876" s="2">
        <v>1824</v>
      </c>
      <c r="C2876" s="7" t="s">
        <v>281</v>
      </c>
      <c r="D2876" s="8" t="s">
        <v>6654</v>
      </c>
      <c r="E2876" s="3" t="s">
        <v>282</v>
      </c>
      <c r="F2876" s="3" t="s">
        <v>6103</v>
      </c>
      <c r="G2876" s="3" t="s">
        <v>1690</v>
      </c>
      <c r="H2876" s="3">
        <f>VLOOKUP(F2876,BDRE_AF_20210615!$A$2:$F$3093,6,FALSE)</f>
        <v>881</v>
      </c>
      <c r="I2876" s="9">
        <f t="shared" si="133"/>
        <v>7</v>
      </c>
      <c r="K2876" s="1" t="s">
        <v>6103</v>
      </c>
      <c r="L2876" s="1" t="s">
        <v>281</v>
      </c>
      <c r="M2876" s="1" t="s">
        <v>282</v>
      </c>
      <c r="N2876" s="1" t="s">
        <v>1690</v>
      </c>
      <c r="O2876" s="1" t="str">
        <f t="shared" si="134"/>
        <v>OK</v>
      </c>
      <c r="P2876" s="1" t="str">
        <f t="shared" si="135"/>
        <v>OK</v>
      </c>
    </row>
    <row r="2877" spans="2:16">
      <c r="B2877" s="2">
        <v>1824</v>
      </c>
      <c r="C2877" s="7" t="s">
        <v>281</v>
      </c>
      <c r="D2877" s="8" t="s">
        <v>6654</v>
      </c>
      <c r="E2877" s="3" t="s">
        <v>282</v>
      </c>
      <c r="F2877" s="3" t="s">
        <v>6104</v>
      </c>
      <c r="G2877" s="3" t="s">
        <v>1691</v>
      </c>
      <c r="H2877" s="3">
        <f>VLOOKUP(F2877,BDRE_AF_20210615!$A$2:$F$3093,6,FALSE)</f>
        <v>1318</v>
      </c>
      <c r="I2877" s="9">
        <f t="shared" si="133"/>
        <v>9</v>
      </c>
      <c r="K2877" s="1" t="s">
        <v>6104</v>
      </c>
      <c r="L2877" s="1" t="s">
        <v>281</v>
      </c>
      <c r="M2877" s="1" t="s">
        <v>282</v>
      </c>
      <c r="N2877" s="1" t="s">
        <v>1691</v>
      </c>
      <c r="O2877" s="1" t="str">
        <f t="shared" si="134"/>
        <v>OK</v>
      </c>
      <c r="P2877" s="1" t="str">
        <f t="shared" si="135"/>
        <v>OK</v>
      </c>
    </row>
    <row r="2878" spans="2:16">
      <c r="B2878" s="2">
        <v>1824</v>
      </c>
      <c r="C2878" s="7" t="s">
        <v>281</v>
      </c>
      <c r="D2878" s="8" t="s">
        <v>6654</v>
      </c>
      <c r="E2878" s="3" t="s">
        <v>282</v>
      </c>
      <c r="F2878" s="3" t="s">
        <v>6105</v>
      </c>
      <c r="G2878" s="3" t="s">
        <v>1692</v>
      </c>
      <c r="H2878" s="3">
        <f>VLOOKUP(F2878,BDRE_AF_20210615!$A$2:$F$3093,6,FALSE)</f>
        <v>241</v>
      </c>
      <c r="I2878" s="9">
        <f t="shared" si="133"/>
        <v>7</v>
      </c>
      <c r="K2878" s="1" t="s">
        <v>6105</v>
      </c>
      <c r="L2878" s="1" t="s">
        <v>281</v>
      </c>
      <c r="M2878" s="1" t="s">
        <v>282</v>
      </c>
      <c r="N2878" s="1" t="s">
        <v>1692</v>
      </c>
      <c r="O2878" s="1" t="str">
        <f t="shared" si="134"/>
        <v>OK</v>
      </c>
      <c r="P2878" s="1" t="str">
        <f t="shared" si="135"/>
        <v>OK</v>
      </c>
    </row>
    <row r="2879" spans="2:16">
      <c r="B2879" s="2">
        <v>1824</v>
      </c>
      <c r="C2879" s="7" t="s">
        <v>281</v>
      </c>
      <c r="D2879" s="8" t="s">
        <v>6654</v>
      </c>
      <c r="E2879" s="3" t="s">
        <v>282</v>
      </c>
      <c r="F2879" s="3" t="s">
        <v>6106</v>
      </c>
      <c r="G2879" s="3" t="s">
        <v>1693</v>
      </c>
      <c r="H2879" s="3">
        <f>VLOOKUP(F2879,BDRE_AF_20210615!$A$2:$F$3093,6,FALSE)</f>
        <v>1224</v>
      </c>
      <c r="I2879" s="9">
        <f t="shared" si="133"/>
        <v>9</v>
      </c>
      <c r="K2879" s="1" t="s">
        <v>6106</v>
      </c>
      <c r="L2879" s="1" t="s">
        <v>281</v>
      </c>
      <c r="M2879" s="1" t="s">
        <v>282</v>
      </c>
      <c r="N2879" s="1" t="s">
        <v>1693</v>
      </c>
      <c r="O2879" s="1" t="str">
        <f t="shared" si="134"/>
        <v>OK</v>
      </c>
      <c r="P2879" s="1" t="str">
        <f t="shared" si="135"/>
        <v>OK</v>
      </c>
    </row>
    <row r="2880" spans="2:16">
      <c r="B2880" s="2">
        <v>1824</v>
      </c>
      <c r="C2880" s="7" t="s">
        <v>281</v>
      </c>
      <c r="D2880" s="8" t="s">
        <v>6654</v>
      </c>
      <c r="E2880" s="3" t="s">
        <v>282</v>
      </c>
      <c r="F2880" s="3" t="s">
        <v>6107</v>
      </c>
      <c r="G2880" s="3" t="s">
        <v>2131</v>
      </c>
      <c r="H2880" s="3">
        <f>VLOOKUP(F2880,BDRE_AF_20210615!$A$2:$F$3093,6,FALSE)</f>
        <v>821</v>
      </c>
      <c r="I2880" s="9">
        <f t="shared" si="133"/>
        <v>7</v>
      </c>
      <c r="K2880" s="1" t="s">
        <v>6107</v>
      </c>
      <c r="L2880" s="1" t="s">
        <v>281</v>
      </c>
      <c r="M2880" s="1" t="s">
        <v>282</v>
      </c>
      <c r="N2880" s="1" t="s">
        <v>9879</v>
      </c>
      <c r="O2880" s="1" t="str">
        <f t="shared" si="134"/>
        <v>ERRO</v>
      </c>
      <c r="P2880" s="1" t="str">
        <f t="shared" si="135"/>
        <v>OK</v>
      </c>
    </row>
    <row r="2881" spans="2:16">
      <c r="B2881" s="2">
        <v>1824</v>
      </c>
      <c r="C2881" s="7" t="s">
        <v>281</v>
      </c>
      <c r="D2881" s="8" t="s">
        <v>6654</v>
      </c>
      <c r="E2881" s="3" t="s">
        <v>282</v>
      </c>
      <c r="F2881" s="3" t="s">
        <v>6109</v>
      </c>
      <c r="G2881" s="3" t="s">
        <v>6110</v>
      </c>
      <c r="H2881" s="3">
        <f>VLOOKUP(F2881,BDRE_AF_20210615!$A$2:$F$3093,6,FALSE)</f>
        <v>1241</v>
      </c>
      <c r="I2881" s="9">
        <f t="shared" si="133"/>
        <v>9</v>
      </c>
      <c r="K2881" s="1" t="s">
        <v>6109</v>
      </c>
      <c r="L2881" s="1" t="s">
        <v>281</v>
      </c>
      <c r="M2881" s="1" t="s">
        <v>282</v>
      </c>
      <c r="N2881" s="1" t="s">
        <v>6110</v>
      </c>
      <c r="O2881" s="1" t="str">
        <f t="shared" si="134"/>
        <v>OK</v>
      </c>
      <c r="P2881" s="1" t="str">
        <f t="shared" si="135"/>
        <v>OK</v>
      </c>
    </row>
    <row r="2882" spans="2:16">
      <c r="B2882" s="2">
        <v>1824</v>
      </c>
      <c r="C2882" s="7" t="s">
        <v>281</v>
      </c>
      <c r="D2882" s="8" t="s">
        <v>6654</v>
      </c>
      <c r="E2882" s="3" t="s">
        <v>282</v>
      </c>
      <c r="F2882" s="3" t="s">
        <v>6111</v>
      </c>
      <c r="G2882" s="3" t="s">
        <v>6112</v>
      </c>
      <c r="H2882" s="3">
        <f>VLOOKUP(F2882,BDRE_AF_20210615!$A$2:$F$3093,6,FALSE)</f>
        <v>952</v>
      </c>
      <c r="I2882" s="9">
        <f t="shared" si="133"/>
        <v>7</v>
      </c>
      <c r="K2882" s="1" t="s">
        <v>6111</v>
      </c>
      <c r="L2882" s="1" t="s">
        <v>281</v>
      </c>
      <c r="M2882" s="1" t="s">
        <v>282</v>
      </c>
      <c r="N2882" s="1" t="s">
        <v>6112</v>
      </c>
      <c r="O2882" s="1" t="str">
        <f t="shared" si="134"/>
        <v>OK</v>
      </c>
      <c r="P2882" s="1" t="str">
        <f t="shared" si="135"/>
        <v>OK</v>
      </c>
    </row>
    <row r="2883" spans="2:16">
      <c r="B2883" s="2">
        <v>1824</v>
      </c>
      <c r="C2883" s="7" t="s">
        <v>281</v>
      </c>
      <c r="D2883" s="8" t="s">
        <v>6654</v>
      </c>
      <c r="E2883" s="3" t="s">
        <v>282</v>
      </c>
      <c r="F2883" s="3" t="s">
        <v>6113</v>
      </c>
      <c r="G2883" s="3" t="s">
        <v>6114</v>
      </c>
      <c r="H2883" s="3">
        <f>VLOOKUP(F2883,BDRE_AF_20210615!$A$2:$F$3093,6,FALSE)</f>
        <v>1651</v>
      </c>
      <c r="I2883" s="9">
        <f t="shared" ref="I2883:I2946" si="136">IF($H2883&gt;20000,IF($H2883&gt;30000,IF(MOD((INT($H2883/10000))+16,2)=0,(INT($H2883/10000))+17,(INT($H2883/10000))+16),19),IF(AND($H2883&lt;=20000,$H2883&gt;5000),13,IF(AND($H2883&lt;=5000,$H2883&gt;1000),9,IF(AND($H2883&lt;=1000,$H2883&gt;150),7,0))))</f>
        <v>9</v>
      </c>
      <c r="K2883" s="1" t="s">
        <v>6113</v>
      </c>
      <c r="L2883" s="1" t="s">
        <v>281</v>
      </c>
      <c r="M2883" s="1" t="s">
        <v>282</v>
      </c>
      <c r="N2883" s="1" t="s">
        <v>6114</v>
      </c>
      <c r="O2883" s="1" t="str">
        <f t="shared" si="134"/>
        <v>OK</v>
      </c>
      <c r="P2883" s="1" t="str">
        <f t="shared" si="135"/>
        <v>OK</v>
      </c>
    </row>
    <row r="2884" spans="2:16">
      <c r="B2884" s="2">
        <v>1824</v>
      </c>
      <c r="C2884" s="7" t="s">
        <v>281</v>
      </c>
      <c r="D2884" s="8" t="s">
        <v>6654</v>
      </c>
      <c r="E2884" s="3" t="s">
        <v>282</v>
      </c>
      <c r="F2884" s="3" t="s">
        <v>6108</v>
      </c>
      <c r="G2884" s="3" t="s">
        <v>2173</v>
      </c>
      <c r="H2884" s="3">
        <f>VLOOKUP(F2884,BDRE_AF_20210615!$A$2:$F$3093,6,FALSE)</f>
        <v>641</v>
      </c>
      <c r="I2884" s="9">
        <f t="shared" si="136"/>
        <v>7</v>
      </c>
      <c r="K2884" s="1" t="s">
        <v>6108</v>
      </c>
      <c r="L2884" s="1" t="s">
        <v>281</v>
      </c>
      <c r="M2884" s="1" t="s">
        <v>282</v>
      </c>
      <c r="N2884" s="1" t="s">
        <v>9846</v>
      </c>
      <c r="O2884" s="1" t="str">
        <f t="shared" ref="O2884:O2947" si="137">IF(N2884=G2884,"OK","ERRO")</f>
        <v>ERRO</v>
      </c>
      <c r="P2884" s="1" t="str">
        <f t="shared" ref="P2884:P2947" si="138">IF(F2884=K2884,"OK","ERRO")</f>
        <v>OK</v>
      </c>
    </row>
    <row r="2885" spans="2:16">
      <c r="B2885" s="2">
        <v>3101</v>
      </c>
      <c r="C2885" s="7" t="s">
        <v>9746</v>
      </c>
      <c r="D2885" s="8" t="s">
        <v>6405</v>
      </c>
      <c r="E2885" s="3" t="s">
        <v>283</v>
      </c>
      <c r="F2885" s="3" t="s">
        <v>6115</v>
      </c>
      <c r="G2885" s="3" t="s">
        <v>1694</v>
      </c>
      <c r="H2885" s="3">
        <f>VLOOKUP(F2885,BDRE_AF_20210615!$A$2:$F$3093,6,FALSE)</f>
        <v>3181</v>
      </c>
      <c r="I2885" s="9">
        <f t="shared" si="136"/>
        <v>9</v>
      </c>
      <c r="K2885" s="1" t="s">
        <v>6115</v>
      </c>
      <c r="L2885" s="1" t="s">
        <v>9955</v>
      </c>
      <c r="M2885" s="1" t="s">
        <v>9869</v>
      </c>
      <c r="N2885" s="1" t="s">
        <v>1694</v>
      </c>
      <c r="O2885" s="1" t="str">
        <f t="shared" si="137"/>
        <v>OK</v>
      </c>
      <c r="P2885" s="1" t="str">
        <f t="shared" si="138"/>
        <v>OK</v>
      </c>
    </row>
    <row r="2886" spans="2:16">
      <c r="B2886" s="2">
        <v>3101</v>
      </c>
      <c r="C2886" s="7" t="s">
        <v>9746</v>
      </c>
      <c r="D2886" s="8" t="s">
        <v>6405</v>
      </c>
      <c r="E2886" s="3" t="s">
        <v>283</v>
      </c>
      <c r="F2886" s="3" t="s">
        <v>6116</v>
      </c>
      <c r="G2886" s="3" t="s">
        <v>1695</v>
      </c>
      <c r="H2886" s="3">
        <f>VLOOKUP(F2886,BDRE_AF_20210615!$A$2:$F$3093,6,FALSE)</f>
        <v>3461</v>
      </c>
      <c r="I2886" s="9">
        <f t="shared" si="136"/>
        <v>9</v>
      </c>
      <c r="K2886" s="1" t="s">
        <v>6116</v>
      </c>
      <c r="L2886" s="1" t="s">
        <v>9955</v>
      </c>
      <c r="M2886" s="1" t="s">
        <v>9869</v>
      </c>
      <c r="N2886" s="1" t="s">
        <v>9869</v>
      </c>
      <c r="O2886" s="1" t="str">
        <f t="shared" si="137"/>
        <v>ERRO</v>
      </c>
      <c r="P2886" s="1" t="str">
        <f t="shared" si="138"/>
        <v>OK</v>
      </c>
    </row>
    <row r="2887" spans="2:16">
      <c r="B2887" s="2">
        <v>3101</v>
      </c>
      <c r="C2887" s="7" t="s">
        <v>9746</v>
      </c>
      <c r="D2887" s="8" t="s">
        <v>6405</v>
      </c>
      <c r="E2887" s="3" t="s">
        <v>283</v>
      </c>
      <c r="F2887" s="3" t="s">
        <v>6117</v>
      </c>
      <c r="G2887" s="3" t="s">
        <v>1696</v>
      </c>
      <c r="H2887" s="3">
        <f>VLOOKUP(F2887,BDRE_AF_20210615!$A$2:$F$3093,6,FALSE)</f>
        <v>1691</v>
      </c>
      <c r="I2887" s="9">
        <f t="shared" si="136"/>
        <v>9</v>
      </c>
      <c r="K2887" s="1" t="s">
        <v>6117</v>
      </c>
      <c r="L2887" s="1" t="s">
        <v>9955</v>
      </c>
      <c r="M2887" s="1" t="s">
        <v>9869</v>
      </c>
      <c r="N2887" s="1" t="s">
        <v>1696</v>
      </c>
      <c r="O2887" s="1" t="str">
        <f t="shared" si="137"/>
        <v>OK</v>
      </c>
      <c r="P2887" s="1" t="str">
        <f t="shared" si="138"/>
        <v>OK</v>
      </c>
    </row>
    <row r="2888" spans="2:16">
      <c r="B2888" s="2">
        <v>3101</v>
      </c>
      <c r="C2888" s="7" t="s">
        <v>9746</v>
      </c>
      <c r="D2888" s="8" t="s">
        <v>6405</v>
      </c>
      <c r="E2888" s="3" t="s">
        <v>283</v>
      </c>
      <c r="F2888" s="3" t="s">
        <v>6118</v>
      </c>
      <c r="G2888" s="3" t="s">
        <v>1697</v>
      </c>
      <c r="H2888" s="3">
        <f>VLOOKUP(F2888,BDRE_AF_20210615!$A$2:$F$3093,6,FALSE)</f>
        <v>1012</v>
      </c>
      <c r="I2888" s="9">
        <f t="shared" si="136"/>
        <v>9</v>
      </c>
      <c r="K2888" s="1" t="s">
        <v>6118</v>
      </c>
      <c r="L2888" s="1" t="s">
        <v>9955</v>
      </c>
      <c r="M2888" s="1" t="s">
        <v>9869</v>
      </c>
      <c r="N2888" s="1" t="s">
        <v>1697</v>
      </c>
      <c r="O2888" s="1" t="str">
        <f t="shared" si="137"/>
        <v>OK</v>
      </c>
      <c r="P2888" s="1" t="str">
        <f t="shared" si="138"/>
        <v>OK</v>
      </c>
    </row>
    <row r="2889" spans="2:16">
      <c r="B2889" s="2">
        <v>3101</v>
      </c>
      <c r="C2889" s="7" t="s">
        <v>9746</v>
      </c>
      <c r="D2889" s="8" t="s">
        <v>6405</v>
      </c>
      <c r="E2889" s="3" t="s">
        <v>283</v>
      </c>
      <c r="F2889" s="3" t="s">
        <v>6119</v>
      </c>
      <c r="G2889" s="3" t="s">
        <v>1698</v>
      </c>
      <c r="H2889" s="3">
        <f>VLOOKUP(F2889,BDRE_AF_20210615!$A$2:$F$3093,6,FALSE)</f>
        <v>235</v>
      </c>
      <c r="I2889" s="9">
        <f t="shared" si="136"/>
        <v>7</v>
      </c>
      <c r="K2889" s="1" t="s">
        <v>6119</v>
      </c>
      <c r="L2889" s="1" t="s">
        <v>9955</v>
      </c>
      <c r="M2889" s="1" t="s">
        <v>9869</v>
      </c>
      <c r="N2889" s="1" t="s">
        <v>1698</v>
      </c>
      <c r="O2889" s="1" t="str">
        <f t="shared" si="137"/>
        <v>OK</v>
      </c>
      <c r="P2889" s="1" t="str">
        <f t="shared" si="138"/>
        <v>OK</v>
      </c>
    </row>
    <row r="2890" spans="2:16">
      <c r="B2890" s="2">
        <v>3101</v>
      </c>
      <c r="C2890" s="7" t="s">
        <v>9746</v>
      </c>
      <c r="D2890" s="8" t="s">
        <v>6405</v>
      </c>
      <c r="E2890" s="3" t="s">
        <v>283</v>
      </c>
      <c r="F2890" s="3" t="s">
        <v>6120</v>
      </c>
      <c r="G2890" s="3" t="s">
        <v>1699</v>
      </c>
      <c r="H2890" s="3">
        <f>VLOOKUP(F2890,BDRE_AF_20210615!$A$2:$F$3093,6,FALSE)</f>
        <v>927</v>
      </c>
      <c r="I2890" s="9">
        <f t="shared" si="136"/>
        <v>7</v>
      </c>
      <c r="K2890" s="1" t="s">
        <v>6120</v>
      </c>
      <c r="L2890" s="1" t="s">
        <v>9955</v>
      </c>
      <c r="M2890" s="1" t="s">
        <v>9869</v>
      </c>
      <c r="N2890" s="1" t="s">
        <v>1699</v>
      </c>
      <c r="O2890" s="1" t="str">
        <f t="shared" si="137"/>
        <v>OK</v>
      </c>
      <c r="P2890" s="1" t="str">
        <f t="shared" si="138"/>
        <v>OK</v>
      </c>
    </row>
    <row r="2891" spans="2:16">
      <c r="B2891" s="2">
        <v>3101</v>
      </c>
      <c r="C2891" s="7" t="s">
        <v>9746</v>
      </c>
      <c r="D2891" s="8" t="s">
        <v>6405</v>
      </c>
      <c r="E2891" s="3" t="s">
        <v>283</v>
      </c>
      <c r="F2891" s="3" t="s">
        <v>6121</v>
      </c>
      <c r="G2891" s="3" t="s">
        <v>1700</v>
      </c>
      <c r="H2891" s="3">
        <f>VLOOKUP(F2891,BDRE_AF_20210615!$A$2:$F$3093,6,FALSE)</f>
        <v>1031</v>
      </c>
      <c r="I2891" s="9">
        <f t="shared" si="136"/>
        <v>9</v>
      </c>
      <c r="K2891" s="1" t="s">
        <v>6121</v>
      </c>
      <c r="L2891" s="1" t="s">
        <v>9955</v>
      </c>
      <c r="M2891" s="1" t="s">
        <v>9869</v>
      </c>
      <c r="N2891" s="1" t="s">
        <v>1700</v>
      </c>
      <c r="O2891" s="1" t="str">
        <f t="shared" si="137"/>
        <v>OK</v>
      </c>
      <c r="P2891" s="1" t="str">
        <f t="shared" si="138"/>
        <v>OK</v>
      </c>
    </row>
    <row r="2892" spans="2:16">
      <c r="B2892" s="2">
        <v>3101</v>
      </c>
      <c r="C2892" s="7" t="s">
        <v>9746</v>
      </c>
      <c r="D2892" s="8" t="s">
        <v>6405</v>
      </c>
      <c r="E2892" s="3" t="s">
        <v>283</v>
      </c>
      <c r="F2892" s="3" t="s">
        <v>6122</v>
      </c>
      <c r="G2892" s="3" t="s">
        <v>6123</v>
      </c>
      <c r="H2892" s="3">
        <f>VLOOKUP(F2892,BDRE_AF_20210615!$A$2:$F$3093,6,FALSE)</f>
        <v>791</v>
      </c>
      <c r="I2892" s="9">
        <f t="shared" si="136"/>
        <v>7</v>
      </c>
      <c r="K2892" s="1" t="s">
        <v>6122</v>
      </c>
      <c r="L2892" s="1" t="s">
        <v>9955</v>
      </c>
      <c r="M2892" s="1" t="s">
        <v>9869</v>
      </c>
      <c r="N2892" s="1" t="s">
        <v>6123</v>
      </c>
      <c r="O2892" s="1" t="str">
        <f t="shared" si="137"/>
        <v>OK</v>
      </c>
      <c r="P2892" s="1" t="str">
        <f t="shared" si="138"/>
        <v>OK</v>
      </c>
    </row>
    <row r="2893" spans="2:16">
      <c r="B2893" s="2">
        <v>3102</v>
      </c>
      <c r="C2893" s="7" t="s">
        <v>9746</v>
      </c>
      <c r="D2893" s="8" t="s">
        <v>6406</v>
      </c>
      <c r="E2893" s="3" t="s">
        <v>284</v>
      </c>
      <c r="F2893" s="3" t="s">
        <v>6124</v>
      </c>
      <c r="G2893" s="3" t="s">
        <v>284</v>
      </c>
      <c r="H2893" s="3">
        <f>VLOOKUP(F2893,BDRE_AF_20210615!$A$2:$F$3093,6,FALSE)</f>
        <v>16166</v>
      </c>
      <c r="I2893" s="9">
        <f t="shared" si="136"/>
        <v>13</v>
      </c>
      <c r="K2893" s="1" t="s">
        <v>6124</v>
      </c>
      <c r="L2893" s="1" t="s">
        <v>9955</v>
      </c>
      <c r="M2893" s="1" t="s">
        <v>284</v>
      </c>
      <c r="N2893" s="1" t="s">
        <v>284</v>
      </c>
      <c r="O2893" s="1" t="str">
        <f t="shared" si="137"/>
        <v>OK</v>
      </c>
      <c r="P2893" s="1" t="str">
        <f t="shared" si="138"/>
        <v>OK</v>
      </c>
    </row>
    <row r="2894" spans="2:16">
      <c r="B2894" s="2">
        <v>3102</v>
      </c>
      <c r="C2894" s="7" t="s">
        <v>9746</v>
      </c>
      <c r="D2894" s="8" t="s">
        <v>6406</v>
      </c>
      <c r="E2894" s="3" t="s">
        <v>284</v>
      </c>
      <c r="F2894" s="3" t="s">
        <v>6125</v>
      </c>
      <c r="G2894" s="3" t="s">
        <v>1701</v>
      </c>
      <c r="H2894" s="3">
        <f>VLOOKUP(F2894,BDRE_AF_20210615!$A$2:$F$3093,6,FALSE)</f>
        <v>1952</v>
      </c>
      <c r="I2894" s="9">
        <f t="shared" si="136"/>
        <v>9</v>
      </c>
      <c r="K2894" s="1" t="s">
        <v>6125</v>
      </c>
      <c r="L2894" s="1" t="s">
        <v>9955</v>
      </c>
      <c r="M2894" s="1" t="s">
        <v>284</v>
      </c>
      <c r="N2894" s="1" t="s">
        <v>1701</v>
      </c>
      <c r="O2894" s="1" t="str">
        <f t="shared" si="137"/>
        <v>OK</v>
      </c>
      <c r="P2894" s="1" t="str">
        <f t="shared" si="138"/>
        <v>OK</v>
      </c>
    </row>
    <row r="2895" spans="2:16">
      <c r="B2895" s="2">
        <v>3102</v>
      </c>
      <c r="C2895" s="7" t="s">
        <v>9746</v>
      </c>
      <c r="D2895" s="8" t="s">
        <v>6406</v>
      </c>
      <c r="E2895" s="3" t="s">
        <v>284</v>
      </c>
      <c r="F2895" s="3" t="s">
        <v>6126</v>
      </c>
      <c r="G2895" s="3" t="s">
        <v>1702</v>
      </c>
      <c r="H2895" s="3">
        <f>VLOOKUP(F2895,BDRE_AF_20210615!$A$2:$F$3093,6,FALSE)</f>
        <v>9580</v>
      </c>
      <c r="I2895" s="9">
        <f t="shared" si="136"/>
        <v>13</v>
      </c>
      <c r="K2895" s="1" t="s">
        <v>6126</v>
      </c>
      <c r="L2895" s="1" t="s">
        <v>9955</v>
      </c>
      <c r="M2895" s="1" t="s">
        <v>284</v>
      </c>
      <c r="N2895" s="1" t="s">
        <v>1702</v>
      </c>
      <c r="O2895" s="1" t="str">
        <f t="shared" si="137"/>
        <v>OK</v>
      </c>
      <c r="P2895" s="1" t="str">
        <f t="shared" si="138"/>
        <v>OK</v>
      </c>
    </row>
    <row r="2896" spans="2:16">
      <c r="B2896" s="2">
        <v>3102</v>
      </c>
      <c r="C2896" s="7" t="s">
        <v>9746</v>
      </c>
      <c r="D2896" s="8" t="s">
        <v>6406</v>
      </c>
      <c r="E2896" s="3" t="s">
        <v>284</v>
      </c>
      <c r="F2896" s="3" t="s">
        <v>6128</v>
      </c>
      <c r="G2896" s="3" t="s">
        <v>1704</v>
      </c>
      <c r="H2896" s="3">
        <f>VLOOKUP(F2896,BDRE_AF_20210615!$A$2:$F$3093,6,FALSE)</f>
        <v>3052</v>
      </c>
      <c r="I2896" s="9">
        <f t="shared" si="136"/>
        <v>9</v>
      </c>
      <c r="K2896" s="1" t="s">
        <v>6128</v>
      </c>
      <c r="L2896" s="1" t="s">
        <v>9955</v>
      </c>
      <c r="M2896" s="1" t="s">
        <v>284</v>
      </c>
      <c r="N2896" s="1" t="s">
        <v>1704</v>
      </c>
      <c r="O2896" s="1" t="str">
        <f t="shared" si="137"/>
        <v>OK</v>
      </c>
      <c r="P2896" s="1" t="str">
        <f t="shared" si="138"/>
        <v>OK</v>
      </c>
    </row>
    <row r="2897" spans="2:16">
      <c r="B2897" s="2">
        <v>3102</v>
      </c>
      <c r="C2897" s="7" t="s">
        <v>9746</v>
      </c>
      <c r="D2897" s="8" t="s">
        <v>6406</v>
      </c>
      <c r="E2897" s="3" t="s">
        <v>284</v>
      </c>
      <c r="F2897" s="3" t="s">
        <v>6127</v>
      </c>
      <c r="G2897" s="3" t="s">
        <v>1703</v>
      </c>
      <c r="H2897" s="3">
        <f>VLOOKUP(F2897,BDRE_AF_20210615!$A$2:$F$3093,6,FALSE)</f>
        <v>1968</v>
      </c>
      <c r="I2897" s="9">
        <f t="shared" si="136"/>
        <v>9</v>
      </c>
      <c r="K2897" s="1" t="s">
        <v>6127</v>
      </c>
      <c r="L2897" s="1" t="s">
        <v>9955</v>
      </c>
      <c r="M2897" s="1" t="s">
        <v>284</v>
      </c>
      <c r="N2897" s="1" t="s">
        <v>1703</v>
      </c>
      <c r="O2897" s="1" t="str">
        <f t="shared" si="137"/>
        <v>OK</v>
      </c>
      <c r="P2897" s="1" t="str">
        <f t="shared" si="138"/>
        <v>OK</v>
      </c>
    </row>
    <row r="2898" spans="2:16">
      <c r="B2898" s="2">
        <v>3103</v>
      </c>
      <c r="C2898" s="7" t="s">
        <v>9746</v>
      </c>
      <c r="D2898" s="8" t="s">
        <v>6451</v>
      </c>
      <c r="E2898" s="3" t="s">
        <v>285</v>
      </c>
      <c r="F2898" s="3" t="s">
        <v>6131</v>
      </c>
      <c r="G2898" s="3" t="s">
        <v>1706</v>
      </c>
      <c r="H2898" s="3">
        <f>VLOOKUP(F2898,BDRE_AF_20210615!$A$2:$F$3093,6,FALSE)</f>
        <v>5742</v>
      </c>
      <c r="I2898" s="9">
        <f t="shared" si="136"/>
        <v>13</v>
      </c>
      <c r="K2898" s="1" t="s">
        <v>6131</v>
      </c>
      <c r="L2898" s="1" t="s">
        <v>9955</v>
      </c>
      <c r="M2898" s="1" t="s">
        <v>285</v>
      </c>
      <c r="N2898" s="1" t="s">
        <v>1706</v>
      </c>
      <c r="O2898" s="1" t="str">
        <f t="shared" si="137"/>
        <v>OK</v>
      </c>
      <c r="P2898" s="1" t="str">
        <f t="shared" si="138"/>
        <v>OK</v>
      </c>
    </row>
    <row r="2899" spans="2:16">
      <c r="B2899" s="2">
        <v>3103</v>
      </c>
      <c r="C2899" s="7" t="s">
        <v>9746</v>
      </c>
      <c r="D2899" s="8" t="s">
        <v>6451</v>
      </c>
      <c r="E2899" s="3" t="s">
        <v>285</v>
      </c>
      <c r="F2899" s="3" t="s">
        <v>6132</v>
      </c>
      <c r="G2899" s="3" t="s">
        <v>1707</v>
      </c>
      <c r="H2899" s="3">
        <f>VLOOKUP(F2899,BDRE_AF_20210615!$A$2:$F$3093,6,FALSE)</f>
        <v>12304</v>
      </c>
      <c r="I2899" s="9">
        <f t="shared" si="136"/>
        <v>13</v>
      </c>
      <c r="K2899" s="1" t="s">
        <v>6132</v>
      </c>
      <c r="L2899" s="1" t="s">
        <v>9955</v>
      </c>
      <c r="M2899" s="1" t="s">
        <v>285</v>
      </c>
      <c r="N2899" s="1" t="s">
        <v>1707</v>
      </c>
      <c r="O2899" s="1" t="str">
        <f t="shared" si="137"/>
        <v>OK</v>
      </c>
      <c r="P2899" s="1" t="str">
        <f t="shared" si="138"/>
        <v>OK</v>
      </c>
    </row>
    <row r="2900" spans="2:16">
      <c r="B2900" s="2">
        <v>3103</v>
      </c>
      <c r="C2900" s="7" t="s">
        <v>9746</v>
      </c>
      <c r="D2900" s="8" t="s">
        <v>6451</v>
      </c>
      <c r="E2900" s="3" t="s">
        <v>285</v>
      </c>
      <c r="F2900" s="3" t="s">
        <v>6136</v>
      </c>
      <c r="G2900" s="3" t="s">
        <v>1709</v>
      </c>
      <c r="H2900" s="3">
        <f>VLOOKUP(F2900,BDRE_AF_20210615!$A$2:$F$3093,6,FALSE)</f>
        <v>7375</v>
      </c>
      <c r="I2900" s="9">
        <f t="shared" si="136"/>
        <v>13</v>
      </c>
      <c r="K2900" s="1" t="s">
        <v>6136</v>
      </c>
      <c r="L2900" s="1" t="s">
        <v>9955</v>
      </c>
      <c r="M2900" s="1" t="s">
        <v>285</v>
      </c>
      <c r="N2900" s="1" t="s">
        <v>1709</v>
      </c>
      <c r="O2900" s="1" t="str">
        <f t="shared" si="137"/>
        <v>OK</v>
      </c>
      <c r="P2900" s="1" t="str">
        <f t="shared" si="138"/>
        <v>OK</v>
      </c>
    </row>
    <row r="2901" spans="2:16">
      <c r="B2901" s="2">
        <v>3103</v>
      </c>
      <c r="C2901" s="7" t="s">
        <v>9746</v>
      </c>
      <c r="D2901" s="8" t="s">
        <v>6451</v>
      </c>
      <c r="E2901" s="3" t="s">
        <v>285</v>
      </c>
      <c r="F2901" s="3" t="s">
        <v>6138</v>
      </c>
      <c r="G2901" s="3" t="s">
        <v>1710</v>
      </c>
      <c r="H2901" s="3">
        <f>VLOOKUP(F2901,BDRE_AF_20210615!$A$2:$F$3093,6,FALSE)</f>
        <v>3334</v>
      </c>
      <c r="I2901" s="9">
        <f t="shared" si="136"/>
        <v>9</v>
      </c>
      <c r="K2901" s="1" t="s">
        <v>6138</v>
      </c>
      <c r="L2901" s="1" t="s">
        <v>9955</v>
      </c>
      <c r="M2901" s="1" t="s">
        <v>285</v>
      </c>
      <c r="N2901" s="1" t="s">
        <v>1710</v>
      </c>
      <c r="O2901" s="1" t="str">
        <f t="shared" si="137"/>
        <v>OK</v>
      </c>
      <c r="P2901" s="1" t="str">
        <f t="shared" si="138"/>
        <v>OK</v>
      </c>
    </row>
    <row r="2902" spans="2:16">
      <c r="B2902" s="2">
        <v>3103</v>
      </c>
      <c r="C2902" s="7" t="s">
        <v>9746</v>
      </c>
      <c r="D2902" s="8" t="s">
        <v>6451</v>
      </c>
      <c r="E2902" s="3" t="s">
        <v>285</v>
      </c>
      <c r="F2902" s="3" t="s">
        <v>6129</v>
      </c>
      <c r="G2902" s="3" t="s">
        <v>1705</v>
      </c>
      <c r="H2902" s="3">
        <f>VLOOKUP(F2902,BDRE_AF_20210615!$A$2:$F$3093,6,FALSE)</f>
        <v>5827</v>
      </c>
      <c r="I2902" s="9">
        <f t="shared" si="136"/>
        <v>13</v>
      </c>
      <c r="K2902" s="1" t="s">
        <v>6129</v>
      </c>
      <c r="L2902" s="1" t="s">
        <v>9955</v>
      </c>
      <c r="M2902" s="1" t="s">
        <v>285</v>
      </c>
      <c r="N2902" s="1" t="s">
        <v>1705</v>
      </c>
      <c r="O2902" s="1" t="str">
        <f t="shared" si="137"/>
        <v>OK</v>
      </c>
      <c r="P2902" s="1" t="str">
        <f t="shared" si="138"/>
        <v>OK</v>
      </c>
    </row>
    <row r="2903" spans="2:16">
      <c r="B2903" s="2">
        <v>3103</v>
      </c>
      <c r="C2903" s="7" t="s">
        <v>9746</v>
      </c>
      <c r="D2903" s="8" t="s">
        <v>6451</v>
      </c>
      <c r="E2903" s="3" t="s">
        <v>285</v>
      </c>
      <c r="F2903" s="3" t="s">
        <v>6130</v>
      </c>
      <c r="G2903" s="3" t="s">
        <v>1995</v>
      </c>
      <c r="H2903" s="3">
        <f>VLOOKUP(F2903,BDRE_AF_20210615!$A$2:$F$3093,6,FALSE)</f>
        <v>5834</v>
      </c>
      <c r="I2903" s="9">
        <f t="shared" si="136"/>
        <v>13</v>
      </c>
      <c r="K2903" s="1" t="s">
        <v>6130</v>
      </c>
      <c r="L2903" s="1" t="s">
        <v>9955</v>
      </c>
      <c r="M2903" s="1" t="s">
        <v>285</v>
      </c>
      <c r="N2903" s="1" t="s">
        <v>9767</v>
      </c>
      <c r="O2903" s="1" t="str">
        <f t="shared" si="137"/>
        <v>ERRO</v>
      </c>
      <c r="P2903" s="1" t="str">
        <f t="shared" si="138"/>
        <v>OK</v>
      </c>
    </row>
    <row r="2904" spans="2:16">
      <c r="B2904" s="2">
        <v>3103</v>
      </c>
      <c r="C2904" s="7" t="s">
        <v>9746</v>
      </c>
      <c r="D2904" s="8" t="s">
        <v>6451</v>
      </c>
      <c r="E2904" s="3" t="s">
        <v>285</v>
      </c>
      <c r="F2904" s="3" t="s">
        <v>6133</v>
      </c>
      <c r="G2904" s="3" t="s">
        <v>2109</v>
      </c>
      <c r="H2904" s="3">
        <f>VLOOKUP(F2904,BDRE_AF_20210615!$A$2:$F$3093,6,FALSE)</f>
        <v>25249</v>
      </c>
      <c r="I2904" s="9">
        <f t="shared" si="136"/>
        <v>19</v>
      </c>
      <c r="K2904" s="1" t="s">
        <v>6133</v>
      </c>
      <c r="L2904" s="1" t="s">
        <v>9955</v>
      </c>
      <c r="M2904" s="1" t="s">
        <v>285</v>
      </c>
      <c r="N2904" s="1" t="s">
        <v>9915</v>
      </c>
      <c r="O2904" s="1" t="str">
        <f t="shared" si="137"/>
        <v>ERRO</v>
      </c>
      <c r="P2904" s="1" t="str">
        <f t="shared" si="138"/>
        <v>OK</v>
      </c>
    </row>
    <row r="2905" spans="2:16">
      <c r="B2905" s="2">
        <v>3103</v>
      </c>
      <c r="C2905" s="7" t="s">
        <v>9746</v>
      </c>
      <c r="D2905" s="8" t="s">
        <v>6451</v>
      </c>
      <c r="E2905" s="3" t="s">
        <v>285</v>
      </c>
      <c r="F2905" s="3" t="s">
        <v>6134</v>
      </c>
      <c r="G2905" s="3" t="s">
        <v>1708</v>
      </c>
      <c r="H2905" s="3">
        <f>VLOOKUP(F2905,BDRE_AF_20210615!$A$2:$F$3093,6,FALSE)</f>
        <v>5816</v>
      </c>
      <c r="I2905" s="9">
        <f t="shared" si="136"/>
        <v>13</v>
      </c>
      <c r="K2905" s="1" t="s">
        <v>6134</v>
      </c>
      <c r="L2905" s="1" t="s">
        <v>9955</v>
      </c>
      <c r="M2905" s="1" t="s">
        <v>285</v>
      </c>
      <c r="N2905" s="1" t="s">
        <v>1708</v>
      </c>
      <c r="O2905" s="1" t="str">
        <f t="shared" si="137"/>
        <v>OK</v>
      </c>
      <c r="P2905" s="1" t="str">
        <f t="shared" si="138"/>
        <v>OK</v>
      </c>
    </row>
    <row r="2906" spans="2:16">
      <c r="B2906" s="2">
        <v>3103</v>
      </c>
      <c r="C2906" s="7" t="s">
        <v>9746</v>
      </c>
      <c r="D2906" s="8" t="s">
        <v>6451</v>
      </c>
      <c r="E2906" s="3" t="s">
        <v>285</v>
      </c>
      <c r="F2906" s="3" t="s">
        <v>6135</v>
      </c>
      <c r="G2906" s="3" t="s">
        <v>2127</v>
      </c>
      <c r="H2906" s="3">
        <f>VLOOKUP(F2906,BDRE_AF_20210615!$A$2:$F$3093,6,FALSE)</f>
        <v>26395</v>
      </c>
      <c r="I2906" s="9">
        <f t="shared" si="136"/>
        <v>19</v>
      </c>
      <c r="K2906" s="1" t="s">
        <v>6135</v>
      </c>
      <c r="L2906" s="1" t="s">
        <v>9955</v>
      </c>
      <c r="M2906" s="1" t="s">
        <v>285</v>
      </c>
      <c r="N2906" s="1" t="s">
        <v>9931</v>
      </c>
      <c r="O2906" s="1" t="str">
        <f t="shared" si="137"/>
        <v>ERRO</v>
      </c>
      <c r="P2906" s="1" t="str">
        <f t="shared" si="138"/>
        <v>OK</v>
      </c>
    </row>
    <row r="2907" spans="2:16">
      <c r="B2907" s="2">
        <v>3103</v>
      </c>
      <c r="C2907" s="7" t="s">
        <v>9746</v>
      </c>
      <c r="D2907" s="8" t="s">
        <v>6451</v>
      </c>
      <c r="E2907" s="3" t="s">
        <v>285</v>
      </c>
      <c r="F2907" s="3" t="s">
        <v>6137</v>
      </c>
      <c r="G2907" s="3" t="s">
        <v>2137</v>
      </c>
      <c r="H2907" s="3">
        <f>VLOOKUP(F2907,BDRE_AF_20210615!$A$2:$F$3093,6,FALSE)</f>
        <v>8460</v>
      </c>
      <c r="I2907" s="9">
        <f t="shared" si="136"/>
        <v>13</v>
      </c>
      <c r="K2907" s="1" t="s">
        <v>6137</v>
      </c>
      <c r="L2907" s="1" t="s">
        <v>9955</v>
      </c>
      <c r="M2907" s="1" t="s">
        <v>285</v>
      </c>
      <c r="N2907" s="1" t="s">
        <v>9881</v>
      </c>
      <c r="O2907" s="1" t="str">
        <f t="shared" si="137"/>
        <v>ERRO</v>
      </c>
      <c r="P2907" s="1" t="str">
        <f t="shared" si="138"/>
        <v>OK</v>
      </c>
    </row>
    <row r="2908" spans="2:16">
      <c r="B2908" s="2">
        <v>3104</v>
      </c>
      <c r="C2908" s="7" t="s">
        <v>9746</v>
      </c>
      <c r="D2908" s="8" t="s">
        <v>6479</v>
      </c>
      <c r="E2908" s="3" t="s">
        <v>286</v>
      </c>
      <c r="F2908" s="3" t="s">
        <v>6139</v>
      </c>
      <c r="G2908" s="3" t="s">
        <v>1711</v>
      </c>
      <c r="H2908" s="3">
        <f>VLOOKUP(F2908,BDRE_AF_20210615!$A$2:$F$3093,6,FALSE)</f>
        <v>2568</v>
      </c>
      <c r="I2908" s="9">
        <f t="shared" si="136"/>
        <v>9</v>
      </c>
      <c r="K2908" s="1" t="s">
        <v>6139</v>
      </c>
      <c r="L2908" s="1" t="s">
        <v>9955</v>
      </c>
      <c r="M2908" s="1" t="s">
        <v>286</v>
      </c>
      <c r="N2908" s="1" t="s">
        <v>1711</v>
      </c>
      <c r="O2908" s="1" t="str">
        <f t="shared" si="137"/>
        <v>OK</v>
      </c>
      <c r="P2908" s="1" t="str">
        <f t="shared" si="138"/>
        <v>OK</v>
      </c>
    </row>
    <row r="2909" spans="2:16">
      <c r="B2909" s="2">
        <v>3104</v>
      </c>
      <c r="C2909" s="7" t="s">
        <v>9746</v>
      </c>
      <c r="D2909" s="8" t="s">
        <v>6479</v>
      </c>
      <c r="E2909" s="3" t="s">
        <v>286</v>
      </c>
      <c r="F2909" s="3" t="s">
        <v>6140</v>
      </c>
      <c r="G2909" s="3" t="s">
        <v>1712</v>
      </c>
      <c r="H2909" s="3">
        <f>VLOOKUP(F2909,BDRE_AF_20210615!$A$2:$F$3093,6,FALSE)</f>
        <v>3729</v>
      </c>
      <c r="I2909" s="9">
        <f t="shared" si="136"/>
        <v>9</v>
      </c>
      <c r="K2909" s="1" t="s">
        <v>6140</v>
      </c>
      <c r="L2909" s="1" t="s">
        <v>9955</v>
      </c>
      <c r="M2909" s="1" t="s">
        <v>286</v>
      </c>
      <c r="N2909" s="1" t="s">
        <v>1712</v>
      </c>
      <c r="O2909" s="1" t="str">
        <f t="shared" si="137"/>
        <v>OK</v>
      </c>
      <c r="P2909" s="1" t="str">
        <f t="shared" si="138"/>
        <v>OK</v>
      </c>
    </row>
    <row r="2910" spans="2:16">
      <c r="B2910" s="2">
        <v>3104</v>
      </c>
      <c r="C2910" s="7" t="s">
        <v>9746</v>
      </c>
      <c r="D2910" s="8" t="s">
        <v>6479</v>
      </c>
      <c r="E2910" s="3" t="s">
        <v>286</v>
      </c>
      <c r="F2910" s="3" t="s">
        <v>6141</v>
      </c>
      <c r="G2910" s="3" t="s">
        <v>286</v>
      </c>
      <c r="H2910" s="3">
        <f>VLOOKUP(F2910,BDRE_AF_20210615!$A$2:$F$3093,6,FALSE)</f>
        <v>10803</v>
      </c>
      <c r="I2910" s="9">
        <f t="shared" si="136"/>
        <v>13</v>
      </c>
      <c r="K2910" s="1" t="s">
        <v>6141</v>
      </c>
      <c r="L2910" s="1" t="s">
        <v>9955</v>
      </c>
      <c r="M2910" s="1" t="s">
        <v>286</v>
      </c>
      <c r="N2910" s="1" t="s">
        <v>286</v>
      </c>
      <c r="O2910" s="1" t="str">
        <f t="shared" si="137"/>
        <v>OK</v>
      </c>
      <c r="P2910" s="1" t="str">
        <f t="shared" si="138"/>
        <v>OK</v>
      </c>
    </row>
    <row r="2911" spans="2:16">
      <c r="B2911" s="2">
        <v>3104</v>
      </c>
      <c r="C2911" s="7" t="s">
        <v>9746</v>
      </c>
      <c r="D2911" s="8" t="s">
        <v>6479</v>
      </c>
      <c r="E2911" s="3" t="s">
        <v>286</v>
      </c>
      <c r="F2911" s="3" t="s">
        <v>6142</v>
      </c>
      <c r="G2911" s="3" t="s">
        <v>1713</v>
      </c>
      <c r="H2911" s="3">
        <f>VLOOKUP(F2911,BDRE_AF_20210615!$A$2:$F$3093,6,FALSE)</f>
        <v>2286</v>
      </c>
      <c r="I2911" s="9">
        <f t="shared" si="136"/>
        <v>9</v>
      </c>
      <c r="K2911" s="1" t="s">
        <v>6142</v>
      </c>
      <c r="L2911" s="1" t="s">
        <v>9955</v>
      </c>
      <c r="M2911" s="1" t="s">
        <v>286</v>
      </c>
      <c r="N2911" s="1" t="s">
        <v>1713</v>
      </c>
      <c r="O2911" s="1" t="str">
        <f t="shared" si="137"/>
        <v>OK</v>
      </c>
      <c r="P2911" s="1" t="str">
        <f t="shared" si="138"/>
        <v>OK</v>
      </c>
    </row>
    <row r="2912" spans="2:16">
      <c r="B2912" s="2">
        <v>3104</v>
      </c>
      <c r="C2912" s="7" t="s">
        <v>9746</v>
      </c>
      <c r="D2912" s="8" t="s">
        <v>6479</v>
      </c>
      <c r="E2912" s="3" t="s">
        <v>286</v>
      </c>
      <c r="F2912" s="3" t="s">
        <v>6143</v>
      </c>
      <c r="G2912" s="3" t="s">
        <v>2112</v>
      </c>
      <c r="H2912" s="3">
        <f>VLOOKUP(F2912,BDRE_AF_20210615!$A$2:$F$3093,6,FALSE)</f>
        <v>1213</v>
      </c>
      <c r="I2912" s="9">
        <f t="shared" si="136"/>
        <v>9</v>
      </c>
      <c r="K2912" s="1" t="s">
        <v>6143</v>
      </c>
      <c r="L2912" s="1" t="s">
        <v>9955</v>
      </c>
      <c r="M2912" s="1" t="s">
        <v>286</v>
      </c>
      <c r="N2912" s="1" t="s">
        <v>9943</v>
      </c>
      <c r="O2912" s="1" t="str">
        <f t="shared" si="137"/>
        <v>ERRO</v>
      </c>
      <c r="P2912" s="1" t="str">
        <f t="shared" si="138"/>
        <v>OK</v>
      </c>
    </row>
    <row r="2913" spans="2:16">
      <c r="B2913" s="2">
        <v>3105</v>
      </c>
      <c r="C2913" s="7" t="s">
        <v>9746</v>
      </c>
      <c r="D2913" s="8" t="s">
        <v>6549</v>
      </c>
      <c r="E2913" s="3" t="s">
        <v>287</v>
      </c>
      <c r="F2913" s="3" t="s">
        <v>6144</v>
      </c>
      <c r="G2913" s="3" t="s">
        <v>1714</v>
      </c>
      <c r="H2913" s="3">
        <f>VLOOKUP(F2913,BDRE_AF_20210615!$A$2:$F$3093,6,FALSE)</f>
        <v>4336</v>
      </c>
      <c r="I2913" s="9">
        <f t="shared" si="136"/>
        <v>9</v>
      </c>
      <c r="K2913" s="1" t="s">
        <v>6144</v>
      </c>
      <c r="L2913" s="1" t="s">
        <v>9955</v>
      </c>
      <c r="M2913" s="1" t="s">
        <v>287</v>
      </c>
      <c r="N2913" s="1" t="s">
        <v>1714</v>
      </c>
      <c r="O2913" s="1" t="str">
        <f t="shared" si="137"/>
        <v>OK</v>
      </c>
      <c r="P2913" s="1" t="str">
        <f t="shared" si="138"/>
        <v>OK</v>
      </c>
    </row>
    <row r="2914" spans="2:16">
      <c r="B2914" s="2">
        <v>3105</v>
      </c>
      <c r="C2914" s="7" t="s">
        <v>9746</v>
      </c>
      <c r="D2914" s="8" t="s">
        <v>6549</v>
      </c>
      <c r="E2914" s="3" t="s">
        <v>287</v>
      </c>
      <c r="F2914" s="3" t="s">
        <v>6145</v>
      </c>
      <c r="G2914" s="3" t="s">
        <v>1715</v>
      </c>
      <c r="H2914" s="3">
        <f>VLOOKUP(F2914,BDRE_AF_20210615!$A$2:$F$3093,6,FALSE)</f>
        <v>607</v>
      </c>
      <c r="I2914" s="9">
        <f t="shared" si="136"/>
        <v>7</v>
      </c>
      <c r="K2914" s="1" t="s">
        <v>6145</v>
      </c>
      <c r="L2914" s="1" t="s">
        <v>9955</v>
      </c>
      <c r="M2914" s="1" t="s">
        <v>287</v>
      </c>
      <c r="N2914" s="1" t="s">
        <v>1715</v>
      </c>
      <c r="O2914" s="1" t="str">
        <f t="shared" si="137"/>
        <v>OK</v>
      </c>
      <c r="P2914" s="1" t="str">
        <f t="shared" si="138"/>
        <v>OK</v>
      </c>
    </row>
    <row r="2915" spans="2:16">
      <c r="B2915" s="2">
        <v>3105</v>
      </c>
      <c r="C2915" s="7" t="s">
        <v>9746</v>
      </c>
      <c r="D2915" s="8" t="s">
        <v>6549</v>
      </c>
      <c r="E2915" s="3" t="s">
        <v>287</v>
      </c>
      <c r="F2915" s="3" t="s">
        <v>6146</v>
      </c>
      <c r="G2915" s="3" t="s">
        <v>287</v>
      </c>
      <c r="H2915" s="3">
        <f>VLOOKUP(F2915,BDRE_AF_20210615!$A$2:$F$3093,6,FALSE)</f>
        <v>4939</v>
      </c>
      <c r="I2915" s="9">
        <f t="shared" si="136"/>
        <v>9</v>
      </c>
      <c r="K2915" s="1" t="s">
        <v>6146</v>
      </c>
      <c r="L2915" s="1" t="s">
        <v>9955</v>
      </c>
      <c r="M2915" s="1" t="s">
        <v>287</v>
      </c>
      <c r="N2915" s="1" t="s">
        <v>287</v>
      </c>
      <c r="O2915" s="1" t="str">
        <f t="shared" si="137"/>
        <v>OK</v>
      </c>
      <c r="P2915" s="1" t="str">
        <f t="shared" si="138"/>
        <v>OK</v>
      </c>
    </row>
    <row r="2916" spans="2:16">
      <c r="B2916" s="2">
        <v>3106</v>
      </c>
      <c r="C2916" s="7" t="s">
        <v>9746</v>
      </c>
      <c r="D2916" s="8" t="s">
        <v>6558</v>
      </c>
      <c r="E2916" s="3" t="s">
        <v>288</v>
      </c>
      <c r="F2916" s="3" t="s">
        <v>6147</v>
      </c>
      <c r="G2916" s="3" t="s">
        <v>1716</v>
      </c>
      <c r="H2916" s="3">
        <f>VLOOKUP(F2916,BDRE_AF_20210615!$A$2:$F$3093,6,FALSE)</f>
        <v>181</v>
      </c>
      <c r="I2916" s="9">
        <f t="shared" si="136"/>
        <v>7</v>
      </c>
      <c r="K2916" s="1" t="s">
        <v>6147</v>
      </c>
      <c r="L2916" s="1" t="s">
        <v>9955</v>
      </c>
      <c r="M2916" s="1" t="s">
        <v>288</v>
      </c>
      <c r="N2916" s="1" t="s">
        <v>1716</v>
      </c>
      <c r="O2916" s="1" t="str">
        <f t="shared" si="137"/>
        <v>OK</v>
      </c>
      <c r="P2916" s="1" t="str">
        <f t="shared" si="138"/>
        <v>OK</v>
      </c>
    </row>
    <row r="2917" spans="2:16">
      <c r="B2917" s="2">
        <v>3106</v>
      </c>
      <c r="C2917" s="7" t="s">
        <v>9746</v>
      </c>
      <c r="D2917" s="8" t="s">
        <v>6558</v>
      </c>
      <c r="E2917" s="3" t="s">
        <v>288</v>
      </c>
      <c r="F2917" s="3" t="s">
        <v>6148</v>
      </c>
      <c r="G2917" s="3" t="s">
        <v>288</v>
      </c>
      <c r="H2917" s="3">
        <f>VLOOKUP(F2917,BDRE_AF_20210615!$A$2:$F$3093,6,FALSE)</f>
        <v>1832</v>
      </c>
      <c r="I2917" s="9">
        <f t="shared" si="136"/>
        <v>9</v>
      </c>
      <c r="K2917" s="1" t="s">
        <v>6148</v>
      </c>
      <c r="L2917" s="1" t="s">
        <v>9955</v>
      </c>
      <c r="M2917" s="1" t="s">
        <v>288</v>
      </c>
      <c r="N2917" s="1" t="s">
        <v>288</v>
      </c>
      <c r="O2917" s="1" t="str">
        <f t="shared" si="137"/>
        <v>OK</v>
      </c>
      <c r="P2917" s="1" t="str">
        <f t="shared" si="138"/>
        <v>OK</v>
      </c>
    </row>
    <row r="2918" spans="2:16">
      <c r="B2918" s="2">
        <v>3106</v>
      </c>
      <c r="C2918" s="7" t="s">
        <v>9746</v>
      </c>
      <c r="D2918" s="8" t="s">
        <v>6558</v>
      </c>
      <c r="E2918" s="3" t="s">
        <v>288</v>
      </c>
      <c r="F2918" s="3" t="s">
        <v>6149</v>
      </c>
      <c r="G2918" s="3" t="s">
        <v>1717</v>
      </c>
      <c r="H2918" s="3">
        <f>VLOOKUP(F2918,BDRE_AF_20210615!$A$2:$F$3093,6,FALSE)</f>
        <v>294</v>
      </c>
      <c r="I2918" s="9">
        <f t="shared" si="136"/>
        <v>7</v>
      </c>
      <c r="K2918" s="1" t="s">
        <v>6149</v>
      </c>
      <c r="L2918" s="1" t="s">
        <v>9955</v>
      </c>
      <c r="M2918" s="1" t="s">
        <v>288</v>
      </c>
      <c r="N2918" s="1" t="s">
        <v>1717</v>
      </c>
      <c r="O2918" s="1" t="str">
        <f t="shared" si="137"/>
        <v>OK</v>
      </c>
      <c r="P2918" s="1" t="str">
        <f t="shared" si="138"/>
        <v>OK</v>
      </c>
    </row>
    <row r="2919" spans="2:16">
      <c r="B2919" s="2">
        <v>3106</v>
      </c>
      <c r="C2919" s="7" t="s">
        <v>9746</v>
      </c>
      <c r="D2919" s="8" t="s">
        <v>6558</v>
      </c>
      <c r="E2919" s="3" t="s">
        <v>288</v>
      </c>
      <c r="F2919" s="3" t="s">
        <v>6150</v>
      </c>
      <c r="G2919" s="3" t="s">
        <v>231</v>
      </c>
      <c r="H2919" s="3">
        <f>VLOOKUP(F2919,BDRE_AF_20210615!$A$2:$F$3093,6,FALSE)</f>
        <v>706</v>
      </c>
      <c r="I2919" s="9">
        <f t="shared" si="136"/>
        <v>7</v>
      </c>
      <c r="K2919" s="1" t="s">
        <v>6150</v>
      </c>
      <c r="L2919" s="1" t="s">
        <v>9955</v>
      </c>
      <c r="M2919" s="1" t="s">
        <v>288</v>
      </c>
      <c r="N2919" s="1" t="s">
        <v>231</v>
      </c>
      <c r="O2919" s="1" t="str">
        <f t="shared" si="137"/>
        <v>OK</v>
      </c>
      <c r="P2919" s="1" t="str">
        <f t="shared" si="138"/>
        <v>OK</v>
      </c>
    </row>
    <row r="2920" spans="2:16">
      <c r="B2920" s="2">
        <v>3107</v>
      </c>
      <c r="C2920" s="7" t="s">
        <v>9746</v>
      </c>
      <c r="D2920" s="8" t="s">
        <v>6567</v>
      </c>
      <c r="E2920" s="3" t="s">
        <v>289</v>
      </c>
      <c r="F2920" s="3" t="s">
        <v>6151</v>
      </c>
      <c r="G2920" s="3" t="s">
        <v>1718</v>
      </c>
      <c r="H2920" s="3">
        <f>VLOOKUP(F2920,BDRE_AF_20210615!$A$2:$F$3093,6,FALSE)</f>
        <v>4561</v>
      </c>
      <c r="I2920" s="9">
        <f t="shared" si="136"/>
        <v>9</v>
      </c>
      <c r="K2920" s="1" t="s">
        <v>6151</v>
      </c>
      <c r="L2920" s="1" t="s">
        <v>9955</v>
      </c>
      <c r="M2920" s="1" t="s">
        <v>289</v>
      </c>
      <c r="N2920" s="1" t="s">
        <v>1718</v>
      </c>
      <c r="O2920" s="1" t="str">
        <f t="shared" si="137"/>
        <v>OK</v>
      </c>
      <c r="P2920" s="1" t="str">
        <f t="shared" si="138"/>
        <v>OK</v>
      </c>
    </row>
    <row r="2921" spans="2:16">
      <c r="B2921" s="2">
        <v>3107</v>
      </c>
      <c r="C2921" s="7" t="s">
        <v>9746</v>
      </c>
      <c r="D2921" s="8" t="s">
        <v>6567</v>
      </c>
      <c r="E2921" s="3" t="s">
        <v>289</v>
      </c>
      <c r="F2921" s="3" t="s">
        <v>6152</v>
      </c>
      <c r="G2921" s="3" t="s">
        <v>289</v>
      </c>
      <c r="H2921" s="3">
        <f>VLOOKUP(F2921,BDRE_AF_20210615!$A$2:$F$3093,6,FALSE)</f>
        <v>7073</v>
      </c>
      <c r="I2921" s="9">
        <f t="shared" si="136"/>
        <v>13</v>
      </c>
      <c r="K2921" s="1" t="s">
        <v>6152</v>
      </c>
      <c r="L2921" s="1" t="s">
        <v>9955</v>
      </c>
      <c r="M2921" s="1" t="s">
        <v>289</v>
      </c>
      <c r="N2921" s="1" t="s">
        <v>289</v>
      </c>
      <c r="O2921" s="1" t="str">
        <f t="shared" si="137"/>
        <v>OK</v>
      </c>
      <c r="P2921" s="1" t="str">
        <f t="shared" si="138"/>
        <v>OK</v>
      </c>
    </row>
    <row r="2922" spans="2:16">
      <c r="B2922" s="2">
        <v>3107</v>
      </c>
      <c r="C2922" s="7" t="s">
        <v>9746</v>
      </c>
      <c r="D2922" s="8" t="s">
        <v>6567</v>
      </c>
      <c r="E2922" s="3" t="s">
        <v>289</v>
      </c>
      <c r="F2922" s="3" t="s">
        <v>6153</v>
      </c>
      <c r="G2922" s="3" t="s">
        <v>1719</v>
      </c>
      <c r="H2922" s="3">
        <f>VLOOKUP(F2922,BDRE_AF_20210615!$A$2:$F$3093,6,FALSE)</f>
        <v>1119</v>
      </c>
      <c r="I2922" s="9">
        <f t="shared" si="136"/>
        <v>9</v>
      </c>
      <c r="K2922" s="1" t="s">
        <v>6153</v>
      </c>
      <c r="L2922" s="1" t="s">
        <v>9955</v>
      </c>
      <c r="M2922" s="1" t="s">
        <v>289</v>
      </c>
      <c r="N2922" s="1" t="s">
        <v>1719</v>
      </c>
      <c r="O2922" s="1" t="str">
        <f t="shared" si="137"/>
        <v>OK</v>
      </c>
      <c r="P2922" s="1" t="str">
        <f t="shared" si="138"/>
        <v>OK</v>
      </c>
    </row>
    <row r="2923" spans="2:16">
      <c r="B2923" s="2">
        <v>3107</v>
      </c>
      <c r="C2923" s="7" t="s">
        <v>9746</v>
      </c>
      <c r="D2923" s="8" t="s">
        <v>6567</v>
      </c>
      <c r="E2923" s="3" t="s">
        <v>289</v>
      </c>
      <c r="F2923" s="3" t="s">
        <v>6154</v>
      </c>
      <c r="G2923" s="3" t="s">
        <v>2161</v>
      </c>
      <c r="H2923" s="3">
        <f>VLOOKUP(F2923,BDRE_AF_20210615!$A$2:$F$3093,6,FALSE)</f>
        <v>1251</v>
      </c>
      <c r="I2923" s="9">
        <f t="shared" si="136"/>
        <v>9</v>
      </c>
      <c r="K2923" s="1" t="s">
        <v>6154</v>
      </c>
      <c r="L2923" s="1" t="s">
        <v>9955</v>
      </c>
      <c r="M2923" s="1" t="s">
        <v>289</v>
      </c>
      <c r="N2923" s="1" t="s">
        <v>9870</v>
      </c>
      <c r="O2923" s="1" t="str">
        <f t="shared" si="137"/>
        <v>ERRO</v>
      </c>
      <c r="P2923" s="1" t="str">
        <f t="shared" si="138"/>
        <v>OK</v>
      </c>
    </row>
    <row r="2924" spans="2:16">
      <c r="B2924" s="2">
        <v>3108</v>
      </c>
      <c r="C2924" s="7" t="s">
        <v>9746</v>
      </c>
      <c r="D2924" s="8" t="s">
        <v>6575</v>
      </c>
      <c r="E2924" s="3" t="s">
        <v>290</v>
      </c>
      <c r="F2924" s="3" t="s">
        <v>6155</v>
      </c>
      <c r="G2924" s="3" t="s">
        <v>1720</v>
      </c>
      <c r="H2924" s="3">
        <f>VLOOKUP(F2924,BDRE_AF_20210615!$A$2:$F$3093,6,FALSE)</f>
        <v>6343</v>
      </c>
      <c r="I2924" s="9">
        <f t="shared" si="136"/>
        <v>13</v>
      </c>
      <c r="K2924" s="1" t="s">
        <v>6155</v>
      </c>
      <c r="L2924" s="1" t="s">
        <v>9955</v>
      </c>
      <c r="M2924" s="1" t="s">
        <v>290</v>
      </c>
      <c r="N2924" s="1" t="s">
        <v>1720</v>
      </c>
      <c r="O2924" s="1" t="str">
        <f t="shared" si="137"/>
        <v>OK</v>
      </c>
      <c r="P2924" s="1" t="str">
        <f t="shared" si="138"/>
        <v>OK</v>
      </c>
    </row>
    <row r="2925" spans="2:16">
      <c r="B2925" s="2">
        <v>3108</v>
      </c>
      <c r="C2925" s="7" t="s">
        <v>9746</v>
      </c>
      <c r="D2925" s="8" t="s">
        <v>6575</v>
      </c>
      <c r="E2925" s="3" t="s">
        <v>290</v>
      </c>
      <c r="F2925" s="3" t="s">
        <v>6156</v>
      </c>
      <c r="G2925" s="3" t="s">
        <v>1721</v>
      </c>
      <c r="H2925" s="3">
        <f>VLOOKUP(F2925,BDRE_AF_20210615!$A$2:$F$3093,6,FALSE)</f>
        <v>21522</v>
      </c>
      <c r="I2925" s="9">
        <f t="shared" si="136"/>
        <v>19</v>
      </c>
      <c r="K2925" s="1" t="s">
        <v>6156</v>
      </c>
      <c r="L2925" s="1" t="s">
        <v>9955</v>
      </c>
      <c r="M2925" s="1" t="s">
        <v>290</v>
      </c>
      <c r="N2925" s="1" t="s">
        <v>1721</v>
      </c>
      <c r="O2925" s="1" t="str">
        <f t="shared" si="137"/>
        <v>OK</v>
      </c>
      <c r="P2925" s="1" t="str">
        <f t="shared" si="138"/>
        <v>OK</v>
      </c>
    </row>
    <row r="2926" spans="2:16">
      <c r="B2926" s="2">
        <v>3108</v>
      </c>
      <c r="C2926" s="7" t="s">
        <v>9746</v>
      </c>
      <c r="D2926" s="8" t="s">
        <v>6575</v>
      </c>
      <c r="E2926" s="3" t="s">
        <v>290</v>
      </c>
      <c r="F2926" s="3" t="s">
        <v>6157</v>
      </c>
      <c r="G2926" s="3" t="s">
        <v>1722</v>
      </c>
      <c r="H2926" s="3">
        <f>VLOOKUP(F2926,BDRE_AF_20210615!$A$2:$F$3093,6,FALSE)</f>
        <v>3921</v>
      </c>
      <c r="I2926" s="9">
        <f t="shared" si="136"/>
        <v>9</v>
      </c>
      <c r="K2926" s="1" t="s">
        <v>6157</v>
      </c>
      <c r="L2926" s="1" t="s">
        <v>9955</v>
      </c>
      <c r="M2926" s="1" t="s">
        <v>290</v>
      </c>
      <c r="N2926" s="1" t="s">
        <v>1722</v>
      </c>
      <c r="O2926" s="1" t="str">
        <f t="shared" si="137"/>
        <v>OK</v>
      </c>
      <c r="P2926" s="1" t="str">
        <f t="shared" si="138"/>
        <v>OK</v>
      </c>
    </row>
    <row r="2927" spans="2:16">
      <c r="B2927" s="2">
        <v>3108</v>
      </c>
      <c r="C2927" s="7" t="s">
        <v>9746</v>
      </c>
      <c r="D2927" s="8" t="s">
        <v>6575</v>
      </c>
      <c r="E2927" s="3" t="s">
        <v>290</v>
      </c>
      <c r="F2927" s="3" t="s">
        <v>6158</v>
      </c>
      <c r="G2927" s="3" t="s">
        <v>2093</v>
      </c>
      <c r="H2927" s="3">
        <f>VLOOKUP(F2927,BDRE_AF_20210615!$A$2:$F$3093,6,FALSE)</f>
        <v>7295</v>
      </c>
      <c r="I2927" s="9">
        <f t="shared" si="136"/>
        <v>13</v>
      </c>
      <c r="K2927" s="1" t="s">
        <v>6158</v>
      </c>
      <c r="L2927" s="1" t="s">
        <v>9955</v>
      </c>
      <c r="M2927" s="1" t="s">
        <v>290</v>
      </c>
      <c r="N2927" s="1" t="s">
        <v>290</v>
      </c>
      <c r="O2927" s="1" t="str">
        <f t="shared" si="137"/>
        <v>ERRO</v>
      </c>
      <c r="P2927" s="1" t="str">
        <f t="shared" si="138"/>
        <v>OK</v>
      </c>
    </row>
    <row r="2928" spans="2:16">
      <c r="B2928" s="2">
        <v>3108</v>
      </c>
      <c r="C2928" s="7" t="s">
        <v>9746</v>
      </c>
      <c r="D2928" s="8" t="s">
        <v>6575</v>
      </c>
      <c r="E2928" s="3" t="s">
        <v>290</v>
      </c>
      <c r="F2928" s="3" t="s">
        <v>6159</v>
      </c>
      <c r="G2928" s="3" t="s">
        <v>2113</v>
      </c>
      <c r="H2928" s="3">
        <f>VLOOKUP(F2928,BDRE_AF_20210615!$A$2:$F$3093,6,FALSE)</f>
        <v>861</v>
      </c>
      <c r="I2928" s="9">
        <f t="shared" si="136"/>
        <v>7</v>
      </c>
      <c r="K2928" s="1" t="s">
        <v>6159</v>
      </c>
      <c r="L2928" s="1" t="s">
        <v>9955</v>
      </c>
      <c r="M2928" s="1" t="s">
        <v>290</v>
      </c>
      <c r="N2928" s="1" t="s">
        <v>9943</v>
      </c>
      <c r="O2928" s="1" t="str">
        <f t="shared" si="137"/>
        <v>ERRO</v>
      </c>
      <c r="P2928" s="1" t="str">
        <f t="shared" si="138"/>
        <v>OK</v>
      </c>
    </row>
    <row r="2929" spans="2:16">
      <c r="B2929" s="2">
        <v>3109</v>
      </c>
      <c r="C2929" s="7" t="s">
        <v>9746</v>
      </c>
      <c r="D2929" s="8" t="s">
        <v>6580</v>
      </c>
      <c r="E2929" s="3" t="s">
        <v>291</v>
      </c>
      <c r="F2929" s="3" t="s">
        <v>6160</v>
      </c>
      <c r="G2929" s="3" t="s">
        <v>1723</v>
      </c>
      <c r="H2929" s="3">
        <f>VLOOKUP(F2929,BDRE_AF_20210615!$A$2:$F$3093,6,FALSE)</f>
        <v>397</v>
      </c>
      <c r="I2929" s="9">
        <f t="shared" si="136"/>
        <v>7</v>
      </c>
      <c r="K2929" s="1" t="s">
        <v>6160</v>
      </c>
      <c r="L2929" s="1" t="s">
        <v>9955</v>
      </c>
      <c r="M2929" s="1" t="s">
        <v>291</v>
      </c>
      <c r="N2929" s="1" t="s">
        <v>1723</v>
      </c>
      <c r="O2929" s="1" t="str">
        <f t="shared" si="137"/>
        <v>OK</v>
      </c>
      <c r="P2929" s="1" t="str">
        <f t="shared" si="138"/>
        <v>OK</v>
      </c>
    </row>
    <row r="2930" spans="2:16">
      <c r="B2930" s="2">
        <v>3109</v>
      </c>
      <c r="C2930" s="7" t="s">
        <v>9746</v>
      </c>
      <c r="D2930" s="8" t="s">
        <v>6580</v>
      </c>
      <c r="E2930" s="3" t="s">
        <v>291</v>
      </c>
      <c r="F2930" s="3" t="s">
        <v>6161</v>
      </c>
      <c r="G2930" s="3" t="s">
        <v>6162</v>
      </c>
      <c r="H2930" s="3">
        <f>VLOOKUP(F2930,BDRE_AF_20210615!$A$2:$F$3093,6,FALSE)</f>
        <v>1604</v>
      </c>
      <c r="I2930" s="9">
        <f t="shared" si="136"/>
        <v>9</v>
      </c>
      <c r="K2930" s="1" t="s">
        <v>6161</v>
      </c>
      <c r="L2930" s="1" t="s">
        <v>9955</v>
      </c>
      <c r="M2930" s="1" t="s">
        <v>291</v>
      </c>
      <c r="N2930" s="1" t="s">
        <v>6162</v>
      </c>
      <c r="O2930" s="1" t="str">
        <f t="shared" si="137"/>
        <v>OK</v>
      </c>
      <c r="P2930" s="1" t="str">
        <f t="shared" si="138"/>
        <v>OK</v>
      </c>
    </row>
    <row r="2931" spans="2:16">
      <c r="B2931" s="2">
        <v>3109</v>
      </c>
      <c r="C2931" s="7" t="s">
        <v>9746</v>
      </c>
      <c r="D2931" s="8" t="s">
        <v>6580</v>
      </c>
      <c r="E2931" s="3" t="s">
        <v>291</v>
      </c>
      <c r="F2931" s="3" t="s">
        <v>6167</v>
      </c>
      <c r="G2931" s="3" t="s">
        <v>6168</v>
      </c>
      <c r="H2931" s="3">
        <f>VLOOKUP(F2931,BDRE_AF_20210615!$A$2:$F$3093,6,FALSE)</f>
        <v>256</v>
      </c>
      <c r="I2931" s="9">
        <f t="shared" si="136"/>
        <v>7</v>
      </c>
      <c r="K2931" s="1" t="s">
        <v>6167</v>
      </c>
      <c r="L2931" s="1" t="s">
        <v>9955</v>
      </c>
      <c r="M2931" s="1" t="s">
        <v>291</v>
      </c>
      <c r="N2931" s="1" t="s">
        <v>6168</v>
      </c>
      <c r="O2931" s="1" t="str">
        <f t="shared" si="137"/>
        <v>OK</v>
      </c>
      <c r="P2931" s="1" t="str">
        <f t="shared" si="138"/>
        <v>OK</v>
      </c>
    </row>
    <row r="2932" spans="2:16">
      <c r="B2932" s="2">
        <v>3109</v>
      </c>
      <c r="C2932" s="7" t="s">
        <v>9746</v>
      </c>
      <c r="D2932" s="8" t="s">
        <v>6580</v>
      </c>
      <c r="E2932" s="3" t="s">
        <v>291</v>
      </c>
      <c r="F2932" s="3" t="s">
        <v>6163</v>
      </c>
      <c r="G2932" s="3" t="s">
        <v>2101</v>
      </c>
      <c r="H2932" s="3">
        <f>VLOOKUP(F2932,BDRE_AF_20210615!$A$2:$F$3093,6,FALSE)</f>
        <v>3206</v>
      </c>
      <c r="I2932" s="9">
        <f t="shared" si="136"/>
        <v>9</v>
      </c>
      <c r="K2932" s="1" t="s">
        <v>6163</v>
      </c>
      <c r="L2932" s="1" t="s">
        <v>9955</v>
      </c>
      <c r="M2932" s="1" t="s">
        <v>291</v>
      </c>
      <c r="N2932" s="1" t="s">
        <v>291</v>
      </c>
      <c r="O2932" s="1" t="str">
        <f t="shared" si="137"/>
        <v>ERRO</v>
      </c>
      <c r="P2932" s="1" t="str">
        <f t="shared" si="138"/>
        <v>OK</v>
      </c>
    </row>
    <row r="2933" spans="2:16">
      <c r="B2933" s="2">
        <v>3109</v>
      </c>
      <c r="C2933" s="7" t="s">
        <v>9746</v>
      </c>
      <c r="D2933" s="8" t="s">
        <v>6580</v>
      </c>
      <c r="E2933" s="3" t="s">
        <v>291</v>
      </c>
      <c r="F2933" s="3" t="s">
        <v>6164</v>
      </c>
      <c r="G2933" s="3" t="s">
        <v>6165</v>
      </c>
      <c r="H2933" s="3">
        <f>VLOOKUP(F2933,BDRE_AF_20210615!$A$2:$F$3093,6,FALSE)</f>
        <v>1422</v>
      </c>
      <c r="I2933" s="9">
        <f t="shared" si="136"/>
        <v>9</v>
      </c>
      <c r="K2933" s="1" t="s">
        <v>6164</v>
      </c>
      <c r="L2933" s="1" t="s">
        <v>9955</v>
      </c>
      <c r="M2933" s="1" t="s">
        <v>291</v>
      </c>
      <c r="N2933" s="1" t="s">
        <v>6165</v>
      </c>
      <c r="O2933" s="1" t="str">
        <f t="shared" si="137"/>
        <v>OK</v>
      </c>
      <c r="P2933" s="1" t="str">
        <f t="shared" si="138"/>
        <v>OK</v>
      </c>
    </row>
    <row r="2934" spans="2:16">
      <c r="B2934" s="2">
        <v>3109</v>
      </c>
      <c r="C2934" s="7" t="s">
        <v>9746</v>
      </c>
      <c r="D2934" s="8" t="s">
        <v>6580</v>
      </c>
      <c r="E2934" s="3" t="s">
        <v>291</v>
      </c>
      <c r="F2934" s="3" t="s">
        <v>6166</v>
      </c>
      <c r="G2934" s="3" t="s">
        <v>1724</v>
      </c>
      <c r="H2934" s="3">
        <f>VLOOKUP(F2934,BDRE_AF_20210615!$A$2:$F$3093,6,FALSE)</f>
        <v>608</v>
      </c>
      <c r="I2934" s="9">
        <f t="shared" si="136"/>
        <v>7</v>
      </c>
      <c r="K2934" s="1" t="s">
        <v>6166</v>
      </c>
      <c r="L2934" s="1" t="s">
        <v>9955</v>
      </c>
      <c r="M2934" s="1" t="s">
        <v>291</v>
      </c>
      <c r="N2934" s="1" t="s">
        <v>1724</v>
      </c>
      <c r="O2934" s="1" t="str">
        <f t="shared" si="137"/>
        <v>OK</v>
      </c>
      <c r="P2934" s="1" t="str">
        <f t="shared" si="138"/>
        <v>OK</v>
      </c>
    </row>
    <row r="2935" spans="2:16">
      <c r="B2935" s="2">
        <v>3110</v>
      </c>
      <c r="C2935" s="7" t="s">
        <v>9746</v>
      </c>
      <c r="D2935" s="8" t="s">
        <v>6589</v>
      </c>
      <c r="E2935" s="3" t="s">
        <v>292</v>
      </c>
      <c r="F2935" s="3" t="s">
        <v>6169</v>
      </c>
      <c r="G2935" s="3" t="s">
        <v>1725</v>
      </c>
      <c r="H2935" s="3">
        <f>VLOOKUP(F2935,BDRE_AF_20210615!$A$2:$F$3093,6,FALSE)</f>
        <v>1294</v>
      </c>
      <c r="I2935" s="9">
        <f t="shared" si="136"/>
        <v>9</v>
      </c>
      <c r="K2935" s="1" t="s">
        <v>6169</v>
      </c>
      <c r="L2935" s="1" t="s">
        <v>9955</v>
      </c>
      <c r="M2935" s="1" t="s">
        <v>292</v>
      </c>
      <c r="N2935" s="1" t="s">
        <v>1725</v>
      </c>
      <c r="O2935" s="1" t="str">
        <f t="shared" si="137"/>
        <v>OK</v>
      </c>
      <c r="P2935" s="1" t="str">
        <f t="shared" si="138"/>
        <v>OK</v>
      </c>
    </row>
    <row r="2936" spans="2:16">
      <c r="B2936" s="2">
        <v>3110</v>
      </c>
      <c r="C2936" s="7" t="s">
        <v>9746</v>
      </c>
      <c r="D2936" s="8" t="s">
        <v>6589</v>
      </c>
      <c r="E2936" s="3" t="s">
        <v>292</v>
      </c>
      <c r="F2936" s="3" t="s">
        <v>6170</v>
      </c>
      <c r="G2936" s="3" t="s">
        <v>2056</v>
      </c>
      <c r="H2936" s="3">
        <f>VLOOKUP(F2936,BDRE_AF_20210615!$A$2:$F$3093,6,FALSE)</f>
        <v>1278</v>
      </c>
      <c r="I2936" s="9">
        <f t="shared" si="136"/>
        <v>9</v>
      </c>
      <c r="K2936" s="1" t="s">
        <v>6170</v>
      </c>
      <c r="L2936" s="1" t="s">
        <v>9955</v>
      </c>
      <c r="M2936" s="1" t="s">
        <v>292</v>
      </c>
      <c r="N2936" s="1" t="s">
        <v>297</v>
      </c>
      <c r="O2936" s="1" t="str">
        <f t="shared" si="137"/>
        <v>ERRO</v>
      </c>
      <c r="P2936" s="1" t="str">
        <f t="shared" si="138"/>
        <v>OK</v>
      </c>
    </row>
    <row r="2937" spans="2:16">
      <c r="B2937" s="2">
        <v>3110</v>
      </c>
      <c r="C2937" s="7" t="s">
        <v>9746</v>
      </c>
      <c r="D2937" s="8" t="s">
        <v>6589</v>
      </c>
      <c r="E2937" s="3" t="s">
        <v>292</v>
      </c>
      <c r="F2937" s="3" t="s">
        <v>6171</v>
      </c>
      <c r="G2937" s="3" t="s">
        <v>2139</v>
      </c>
      <c r="H2937" s="3">
        <f>VLOOKUP(F2937,BDRE_AF_20210615!$A$2:$F$3093,6,FALSE)</f>
        <v>3422</v>
      </c>
      <c r="I2937" s="9">
        <f t="shared" si="136"/>
        <v>9</v>
      </c>
      <c r="K2937" s="1" t="s">
        <v>6171</v>
      </c>
      <c r="L2937" s="1" t="s">
        <v>9955</v>
      </c>
      <c r="M2937" s="1" t="s">
        <v>292</v>
      </c>
      <c r="N2937" s="1" t="s">
        <v>292</v>
      </c>
      <c r="O2937" s="1" t="str">
        <f t="shared" si="137"/>
        <v>ERRO</v>
      </c>
      <c r="P2937" s="1" t="str">
        <f t="shared" si="138"/>
        <v>OK</v>
      </c>
    </row>
    <row r="2938" spans="2:16">
      <c r="B2938" s="2">
        <v>3201</v>
      </c>
      <c r="C2938" s="7" t="s">
        <v>9746</v>
      </c>
      <c r="D2938" s="8" t="s">
        <v>6559</v>
      </c>
      <c r="E2938" s="3" t="s">
        <v>293</v>
      </c>
      <c r="F2938" s="3" t="s">
        <v>6172</v>
      </c>
      <c r="G2938" s="3" t="s">
        <v>293</v>
      </c>
      <c r="H2938" s="3">
        <f>VLOOKUP(F2938,BDRE_AF_20210615!$A$2:$F$3093,6,FALSE)</f>
        <v>5198</v>
      </c>
      <c r="I2938" s="9">
        <f t="shared" si="136"/>
        <v>13</v>
      </c>
      <c r="K2938" s="1" t="s">
        <v>6172</v>
      </c>
      <c r="L2938" s="1" t="s">
        <v>9956</v>
      </c>
      <c r="M2938" s="1" t="s">
        <v>293</v>
      </c>
      <c r="N2938" s="1" t="s">
        <v>293</v>
      </c>
      <c r="O2938" s="1" t="str">
        <f t="shared" si="137"/>
        <v>OK</v>
      </c>
      <c r="P2938" s="1" t="str">
        <f t="shared" si="138"/>
        <v>OK</v>
      </c>
    </row>
    <row r="2939" spans="2:16">
      <c r="B2939" s="2">
        <v>4101</v>
      </c>
      <c r="C2939" s="7" t="s">
        <v>9745</v>
      </c>
      <c r="D2939" s="8" t="s">
        <v>6633</v>
      </c>
      <c r="E2939" s="3" t="s">
        <v>294</v>
      </c>
      <c r="F2939" s="3" t="s">
        <v>6173</v>
      </c>
      <c r="G2939" s="3" t="s">
        <v>1852</v>
      </c>
      <c r="H2939" s="3">
        <f>VLOOKUP(F2939,BDRE_AF_20210615!$A$2:$F$3093,6,FALSE)</f>
        <v>579</v>
      </c>
      <c r="I2939" s="9">
        <f t="shared" si="136"/>
        <v>7</v>
      </c>
      <c r="K2939" s="1" t="s">
        <v>6173</v>
      </c>
      <c r="L2939" s="1" t="s">
        <v>9957</v>
      </c>
      <c r="M2939" s="1" t="s">
        <v>294</v>
      </c>
      <c r="N2939" s="1" t="s">
        <v>9844</v>
      </c>
      <c r="O2939" s="1" t="str">
        <f t="shared" si="137"/>
        <v>ERRO</v>
      </c>
      <c r="P2939" s="1" t="str">
        <f t="shared" si="138"/>
        <v>OK</v>
      </c>
    </row>
    <row r="2940" spans="2:16">
      <c r="B2940" s="2">
        <v>4101</v>
      </c>
      <c r="C2940" s="7" t="s">
        <v>9745</v>
      </c>
      <c r="D2940" s="8" t="s">
        <v>6633</v>
      </c>
      <c r="E2940" s="3" t="s">
        <v>294</v>
      </c>
      <c r="F2940" s="3" t="s">
        <v>6174</v>
      </c>
      <c r="G2940" s="3" t="s">
        <v>2083</v>
      </c>
      <c r="H2940" s="3">
        <f>VLOOKUP(F2940,BDRE_AF_20210615!$A$2:$F$3093,6,FALSE)</f>
        <v>457</v>
      </c>
      <c r="I2940" s="9">
        <f t="shared" si="136"/>
        <v>7</v>
      </c>
      <c r="K2940" s="1" t="s">
        <v>6174</v>
      </c>
      <c r="L2940" s="1" t="s">
        <v>9957</v>
      </c>
      <c r="M2940" s="1" t="s">
        <v>294</v>
      </c>
      <c r="N2940" s="1" t="s">
        <v>9916</v>
      </c>
      <c r="O2940" s="1" t="str">
        <f t="shared" si="137"/>
        <v>ERRO</v>
      </c>
      <c r="P2940" s="1" t="str">
        <f t="shared" si="138"/>
        <v>OK</v>
      </c>
    </row>
    <row r="2941" spans="2:16">
      <c r="B2941" s="2">
        <v>4101</v>
      </c>
      <c r="C2941" s="7" t="s">
        <v>9745</v>
      </c>
      <c r="D2941" s="8" t="s">
        <v>6633</v>
      </c>
      <c r="E2941" s="3" t="s">
        <v>294</v>
      </c>
      <c r="F2941" s="3" t="s">
        <v>6175</v>
      </c>
      <c r="G2941" s="3" t="s">
        <v>1726</v>
      </c>
      <c r="H2941" s="3">
        <f>VLOOKUP(F2941,BDRE_AF_20210615!$A$2:$F$3093,6,FALSE)</f>
        <v>709</v>
      </c>
      <c r="I2941" s="9">
        <f t="shared" si="136"/>
        <v>7</v>
      </c>
      <c r="K2941" s="1" t="s">
        <v>6175</v>
      </c>
      <c r="L2941" s="1" t="s">
        <v>9957</v>
      </c>
      <c r="M2941" s="1" t="s">
        <v>294</v>
      </c>
      <c r="N2941" s="1" t="s">
        <v>1726</v>
      </c>
      <c r="O2941" s="1" t="str">
        <f t="shared" si="137"/>
        <v>OK</v>
      </c>
      <c r="P2941" s="1" t="str">
        <f t="shared" si="138"/>
        <v>OK</v>
      </c>
    </row>
    <row r="2942" spans="2:16">
      <c r="B2942" s="2">
        <v>4101</v>
      </c>
      <c r="C2942" s="7" t="s">
        <v>9745</v>
      </c>
      <c r="D2942" s="8" t="s">
        <v>6633</v>
      </c>
      <c r="E2942" s="3" t="s">
        <v>294</v>
      </c>
      <c r="F2942" s="3" t="s">
        <v>6176</v>
      </c>
      <c r="G2942" s="3" t="s">
        <v>2135</v>
      </c>
      <c r="H2942" s="3">
        <f>VLOOKUP(F2942,BDRE_AF_20210615!$A$2:$F$3093,6,FALSE)</f>
        <v>720</v>
      </c>
      <c r="I2942" s="9">
        <f t="shared" si="136"/>
        <v>7</v>
      </c>
      <c r="K2942" s="1" t="s">
        <v>6176</v>
      </c>
      <c r="L2942" s="1" t="s">
        <v>9957</v>
      </c>
      <c r="M2942" s="1" t="s">
        <v>294</v>
      </c>
      <c r="N2942" s="1" t="s">
        <v>9889</v>
      </c>
      <c r="O2942" s="1" t="str">
        <f t="shared" si="137"/>
        <v>ERRO</v>
      </c>
      <c r="P2942" s="1" t="str">
        <f t="shared" si="138"/>
        <v>OK</v>
      </c>
    </row>
    <row r="2943" spans="2:16">
      <c r="B2943" s="2">
        <v>4101</v>
      </c>
      <c r="C2943" s="7" t="s">
        <v>9745</v>
      </c>
      <c r="D2943" s="8" t="s">
        <v>6633</v>
      </c>
      <c r="E2943" s="3" t="s">
        <v>294</v>
      </c>
      <c r="F2943" s="3" t="s">
        <v>6177</v>
      </c>
      <c r="G2943" s="3" t="s">
        <v>294</v>
      </c>
      <c r="H2943" s="3">
        <f>VLOOKUP(F2943,BDRE_AF_20210615!$A$2:$F$3093,6,FALSE)</f>
        <v>2943</v>
      </c>
      <c r="I2943" s="9">
        <f t="shared" si="136"/>
        <v>9</v>
      </c>
      <c r="K2943" s="1" t="s">
        <v>6177</v>
      </c>
      <c r="L2943" s="1" t="s">
        <v>9957</v>
      </c>
      <c r="M2943" s="1" t="s">
        <v>294</v>
      </c>
      <c r="N2943" s="1" t="s">
        <v>294</v>
      </c>
      <c r="O2943" s="1" t="str">
        <f t="shared" si="137"/>
        <v>OK</v>
      </c>
      <c r="P2943" s="1" t="str">
        <f t="shared" si="138"/>
        <v>OK</v>
      </c>
    </row>
    <row r="2944" spans="2:16">
      <c r="B2944" s="2">
        <v>4201</v>
      </c>
      <c r="C2944" s="7" t="s">
        <v>9745</v>
      </c>
      <c r="D2944" s="8" t="s">
        <v>6465</v>
      </c>
      <c r="E2944" s="3" t="s">
        <v>295</v>
      </c>
      <c r="F2944" s="3" t="s">
        <v>6178</v>
      </c>
      <c r="G2944" s="3" t="s">
        <v>1727</v>
      </c>
      <c r="H2944" s="3">
        <f>VLOOKUP(F2944,BDRE_AF_20210615!$A$2:$F$3093,6,FALSE)</f>
        <v>2763</v>
      </c>
      <c r="I2944" s="9">
        <f t="shared" si="136"/>
        <v>9</v>
      </c>
      <c r="K2944" s="1" t="s">
        <v>6178</v>
      </c>
      <c r="L2944" s="1" t="s">
        <v>9958</v>
      </c>
      <c r="M2944" s="1" t="s">
        <v>112</v>
      </c>
      <c r="N2944" s="1" t="s">
        <v>1727</v>
      </c>
      <c r="O2944" s="1" t="str">
        <f t="shared" si="137"/>
        <v>OK</v>
      </c>
      <c r="P2944" s="1" t="str">
        <f t="shared" si="138"/>
        <v>OK</v>
      </c>
    </row>
    <row r="2945" spans="2:16">
      <c r="B2945" s="2">
        <v>4201</v>
      </c>
      <c r="C2945" s="7" t="s">
        <v>9745</v>
      </c>
      <c r="D2945" s="8" t="s">
        <v>6465</v>
      </c>
      <c r="E2945" s="3" t="s">
        <v>295</v>
      </c>
      <c r="F2945" s="3" t="s">
        <v>6179</v>
      </c>
      <c r="G2945" s="3" t="s">
        <v>1728</v>
      </c>
      <c r="H2945" s="3">
        <f>VLOOKUP(F2945,BDRE_AF_20210615!$A$2:$F$3093,6,FALSE)</f>
        <v>1689</v>
      </c>
      <c r="I2945" s="9">
        <f t="shared" si="136"/>
        <v>9</v>
      </c>
      <c r="K2945" s="1" t="s">
        <v>6179</v>
      </c>
      <c r="L2945" s="1" t="s">
        <v>9958</v>
      </c>
      <c r="M2945" s="1" t="s">
        <v>112</v>
      </c>
      <c r="N2945" s="1" t="s">
        <v>1728</v>
      </c>
      <c r="O2945" s="1" t="str">
        <f t="shared" si="137"/>
        <v>OK</v>
      </c>
      <c r="P2945" s="1" t="str">
        <f t="shared" si="138"/>
        <v>OK</v>
      </c>
    </row>
    <row r="2946" spans="2:16">
      <c r="B2946" s="2">
        <v>4201</v>
      </c>
      <c r="C2946" s="7" t="s">
        <v>9745</v>
      </c>
      <c r="D2946" s="8" t="s">
        <v>6465</v>
      </c>
      <c r="E2946" s="3" t="s">
        <v>295</v>
      </c>
      <c r="F2946" s="3" t="s">
        <v>6180</v>
      </c>
      <c r="G2946" s="3" t="s">
        <v>1729</v>
      </c>
      <c r="H2946" s="3">
        <f>VLOOKUP(F2946,BDRE_AF_20210615!$A$2:$F$3093,6,FALSE)</f>
        <v>4851</v>
      </c>
      <c r="I2946" s="9">
        <f t="shared" si="136"/>
        <v>9</v>
      </c>
      <c r="K2946" s="1" t="s">
        <v>6180</v>
      </c>
      <c r="L2946" s="1" t="s">
        <v>9958</v>
      </c>
      <c r="M2946" s="1" t="s">
        <v>112</v>
      </c>
      <c r="N2946" s="1" t="s">
        <v>1729</v>
      </c>
      <c r="O2946" s="1" t="str">
        <f t="shared" si="137"/>
        <v>OK</v>
      </c>
      <c r="P2946" s="1" t="str">
        <f t="shared" si="138"/>
        <v>OK</v>
      </c>
    </row>
    <row r="2947" spans="2:16">
      <c r="B2947" s="2">
        <v>4201</v>
      </c>
      <c r="C2947" s="7" t="s">
        <v>9745</v>
      </c>
      <c r="D2947" s="8" t="s">
        <v>6465</v>
      </c>
      <c r="E2947" s="3" t="s">
        <v>295</v>
      </c>
      <c r="F2947" s="3" t="s">
        <v>6181</v>
      </c>
      <c r="G2947" s="3" t="s">
        <v>1730</v>
      </c>
      <c r="H2947" s="3">
        <f>VLOOKUP(F2947,BDRE_AF_20210615!$A$2:$F$3093,6,FALSE)</f>
        <v>3198</v>
      </c>
      <c r="I2947" s="9">
        <f t="shared" ref="I2947:I3010" si="139">IF($H2947&gt;20000,IF($H2947&gt;30000,IF(MOD((INT($H2947/10000))+16,2)=0,(INT($H2947/10000))+17,(INT($H2947/10000))+16),19),IF(AND($H2947&lt;=20000,$H2947&gt;5000),13,IF(AND($H2947&lt;=5000,$H2947&gt;1000),9,IF(AND($H2947&lt;=1000,$H2947&gt;150),7,0))))</f>
        <v>9</v>
      </c>
      <c r="K2947" s="1" t="s">
        <v>6181</v>
      </c>
      <c r="L2947" s="1" t="s">
        <v>9958</v>
      </c>
      <c r="M2947" s="1" t="s">
        <v>112</v>
      </c>
      <c r="N2947" s="1" t="s">
        <v>1730</v>
      </c>
      <c r="O2947" s="1" t="str">
        <f t="shared" si="137"/>
        <v>OK</v>
      </c>
      <c r="P2947" s="1" t="str">
        <f t="shared" si="138"/>
        <v>OK</v>
      </c>
    </row>
    <row r="2948" spans="2:16">
      <c r="B2948" s="2">
        <v>4201</v>
      </c>
      <c r="C2948" s="7" t="s">
        <v>9745</v>
      </c>
      <c r="D2948" s="8" t="s">
        <v>6465</v>
      </c>
      <c r="E2948" s="3" t="s">
        <v>295</v>
      </c>
      <c r="F2948" s="3" t="s">
        <v>6182</v>
      </c>
      <c r="G2948" s="3" t="s">
        <v>1731</v>
      </c>
      <c r="H2948" s="3">
        <f>VLOOKUP(F2948,BDRE_AF_20210615!$A$2:$F$3093,6,FALSE)</f>
        <v>379</v>
      </c>
      <c r="I2948" s="9">
        <f t="shared" si="139"/>
        <v>7</v>
      </c>
      <c r="K2948" s="1" t="s">
        <v>6182</v>
      </c>
      <c r="L2948" s="1" t="s">
        <v>9958</v>
      </c>
      <c r="M2948" s="1" t="s">
        <v>112</v>
      </c>
      <c r="N2948" s="1" t="s">
        <v>1731</v>
      </c>
      <c r="O2948" s="1" t="str">
        <f t="shared" ref="O2948:O3011" si="140">IF(N2948=G2948,"OK","ERRO")</f>
        <v>OK</v>
      </c>
      <c r="P2948" s="1" t="str">
        <f t="shared" ref="P2948:P3011" si="141">IF(F2948=K2948,"OK","ERRO")</f>
        <v>OK</v>
      </c>
    </row>
    <row r="2949" spans="2:16">
      <c r="B2949" s="2">
        <v>4202</v>
      </c>
      <c r="C2949" s="7" t="s">
        <v>9745</v>
      </c>
      <c r="D2949" s="8" t="s">
        <v>6518</v>
      </c>
      <c r="E2949" s="3" t="s">
        <v>296</v>
      </c>
      <c r="F2949" s="3" t="s">
        <v>6183</v>
      </c>
      <c r="G2949" s="3" t="s">
        <v>1732</v>
      </c>
      <c r="H2949" s="3">
        <f>VLOOKUP(F2949,BDRE_AF_20210615!$A$2:$F$3093,6,FALSE)</f>
        <v>459</v>
      </c>
      <c r="I2949" s="9">
        <f t="shared" si="139"/>
        <v>7</v>
      </c>
      <c r="K2949" s="1" t="s">
        <v>6183</v>
      </c>
      <c r="L2949" s="1" t="s">
        <v>9958</v>
      </c>
      <c r="M2949" s="1" t="s">
        <v>296</v>
      </c>
      <c r="N2949" s="1" t="s">
        <v>1732</v>
      </c>
      <c r="O2949" s="1" t="str">
        <f t="shared" si="140"/>
        <v>OK</v>
      </c>
      <c r="P2949" s="1" t="str">
        <f t="shared" si="141"/>
        <v>OK</v>
      </c>
    </row>
    <row r="2950" spans="2:16">
      <c r="B2950" s="2">
        <v>4202</v>
      </c>
      <c r="C2950" s="7" t="s">
        <v>9745</v>
      </c>
      <c r="D2950" s="8" t="s">
        <v>6518</v>
      </c>
      <c r="E2950" s="3" t="s">
        <v>296</v>
      </c>
      <c r="F2950" s="3" t="s">
        <v>6184</v>
      </c>
      <c r="G2950" s="3" t="s">
        <v>1733</v>
      </c>
      <c r="H2950" s="3">
        <f>VLOOKUP(F2950,BDRE_AF_20210615!$A$2:$F$3093,6,FALSE)</f>
        <v>489</v>
      </c>
      <c r="I2950" s="9">
        <f t="shared" si="139"/>
        <v>7</v>
      </c>
      <c r="K2950" s="1" t="s">
        <v>6184</v>
      </c>
      <c r="L2950" s="1" t="s">
        <v>9958</v>
      </c>
      <c r="M2950" s="1" t="s">
        <v>296</v>
      </c>
      <c r="N2950" s="1" t="s">
        <v>1733</v>
      </c>
      <c r="O2950" s="1" t="str">
        <f t="shared" si="140"/>
        <v>OK</v>
      </c>
      <c r="P2950" s="1" t="str">
        <f t="shared" si="141"/>
        <v>OK</v>
      </c>
    </row>
    <row r="2951" spans="2:16">
      <c r="B2951" s="2">
        <v>4202</v>
      </c>
      <c r="C2951" s="7" t="s">
        <v>9745</v>
      </c>
      <c r="D2951" s="8" t="s">
        <v>6518</v>
      </c>
      <c r="E2951" s="3" t="s">
        <v>296</v>
      </c>
      <c r="F2951" s="3" t="s">
        <v>6189</v>
      </c>
      <c r="G2951" s="3" t="s">
        <v>1736</v>
      </c>
      <c r="H2951" s="3">
        <f>VLOOKUP(F2951,BDRE_AF_20210615!$A$2:$F$3093,6,FALSE)</f>
        <v>249</v>
      </c>
      <c r="I2951" s="9">
        <f t="shared" si="139"/>
        <v>7</v>
      </c>
      <c r="K2951" s="1" t="s">
        <v>6189</v>
      </c>
      <c r="L2951" s="1" t="s">
        <v>9958</v>
      </c>
      <c r="M2951" s="1" t="s">
        <v>296</v>
      </c>
      <c r="N2951" s="1" t="s">
        <v>1736</v>
      </c>
      <c r="O2951" s="1" t="str">
        <f t="shared" si="140"/>
        <v>OK</v>
      </c>
      <c r="P2951" s="1" t="str">
        <f t="shared" si="141"/>
        <v>OK</v>
      </c>
    </row>
    <row r="2952" spans="2:16">
      <c r="B2952" s="2">
        <v>4202</v>
      </c>
      <c r="C2952" s="7" t="s">
        <v>9745</v>
      </c>
      <c r="D2952" s="8" t="s">
        <v>6518</v>
      </c>
      <c r="E2952" s="3" t="s">
        <v>296</v>
      </c>
      <c r="F2952" s="3" t="s">
        <v>6185</v>
      </c>
      <c r="G2952" s="3" t="s">
        <v>1734</v>
      </c>
      <c r="H2952" s="3">
        <f>VLOOKUP(F2952,BDRE_AF_20210615!$A$2:$F$3093,6,FALSE)</f>
        <v>873</v>
      </c>
      <c r="I2952" s="9">
        <f t="shared" si="139"/>
        <v>7</v>
      </c>
      <c r="K2952" s="1" t="s">
        <v>6185</v>
      </c>
      <c r="L2952" s="1" t="s">
        <v>9958</v>
      </c>
      <c r="M2952" s="1" t="s">
        <v>296</v>
      </c>
      <c r="N2952" s="1" t="s">
        <v>1734</v>
      </c>
      <c r="O2952" s="1" t="str">
        <f t="shared" si="140"/>
        <v>OK</v>
      </c>
      <c r="P2952" s="1" t="str">
        <f t="shared" si="141"/>
        <v>OK</v>
      </c>
    </row>
    <row r="2953" spans="2:16">
      <c r="B2953" s="2">
        <v>4202</v>
      </c>
      <c r="C2953" s="7" t="s">
        <v>9745</v>
      </c>
      <c r="D2953" s="8" t="s">
        <v>6518</v>
      </c>
      <c r="E2953" s="3" t="s">
        <v>296</v>
      </c>
      <c r="F2953" s="3" t="s">
        <v>6186</v>
      </c>
      <c r="G2953" s="3" t="s">
        <v>296</v>
      </c>
      <c r="H2953" s="3">
        <f>VLOOKUP(F2953,BDRE_AF_20210615!$A$2:$F$3093,6,FALSE)</f>
        <v>1189</v>
      </c>
      <c r="I2953" s="9">
        <f t="shared" si="139"/>
        <v>9</v>
      </c>
      <c r="K2953" s="1" t="s">
        <v>6186</v>
      </c>
      <c r="L2953" s="1" t="s">
        <v>9958</v>
      </c>
      <c r="M2953" s="1" t="s">
        <v>296</v>
      </c>
      <c r="N2953" s="1" t="s">
        <v>296</v>
      </c>
      <c r="O2953" s="1" t="str">
        <f t="shared" si="140"/>
        <v>OK</v>
      </c>
      <c r="P2953" s="1" t="str">
        <f t="shared" si="141"/>
        <v>OK</v>
      </c>
    </row>
    <row r="2954" spans="2:16">
      <c r="B2954" s="2">
        <v>4202</v>
      </c>
      <c r="C2954" s="7" t="s">
        <v>9745</v>
      </c>
      <c r="D2954" s="8" t="s">
        <v>6518</v>
      </c>
      <c r="E2954" s="3" t="s">
        <v>296</v>
      </c>
      <c r="F2954" s="3" t="s">
        <v>6187</v>
      </c>
      <c r="G2954" s="3" t="s">
        <v>1735</v>
      </c>
      <c r="H2954" s="3">
        <f>VLOOKUP(F2954,BDRE_AF_20210615!$A$2:$F$3093,6,FALSE)</f>
        <v>502</v>
      </c>
      <c r="I2954" s="9">
        <f t="shared" si="139"/>
        <v>7</v>
      </c>
      <c r="K2954" s="1" t="s">
        <v>6187</v>
      </c>
      <c r="L2954" s="1" t="s">
        <v>9958</v>
      </c>
      <c r="M2954" s="1" t="s">
        <v>296</v>
      </c>
      <c r="N2954" s="1" t="s">
        <v>1735</v>
      </c>
      <c r="O2954" s="1" t="str">
        <f t="shared" si="140"/>
        <v>OK</v>
      </c>
      <c r="P2954" s="1" t="str">
        <f t="shared" si="141"/>
        <v>OK</v>
      </c>
    </row>
    <row r="2955" spans="2:16">
      <c r="B2955" s="2">
        <v>4202</v>
      </c>
      <c r="C2955" s="7" t="s">
        <v>9745</v>
      </c>
      <c r="D2955" s="8" t="s">
        <v>6518</v>
      </c>
      <c r="E2955" s="3" t="s">
        <v>296</v>
      </c>
      <c r="F2955" s="3" t="s">
        <v>6188</v>
      </c>
      <c r="G2955" s="3" t="s">
        <v>2102</v>
      </c>
      <c r="H2955" s="3">
        <f>VLOOKUP(F2955,BDRE_AF_20210615!$A$2:$F$3093,6,FALSE)</f>
        <v>397</v>
      </c>
      <c r="I2955" s="9">
        <f t="shared" si="139"/>
        <v>7</v>
      </c>
      <c r="K2955" s="1" t="s">
        <v>6188</v>
      </c>
      <c r="L2955" s="1" t="s">
        <v>9958</v>
      </c>
      <c r="M2955" s="1" t="s">
        <v>296</v>
      </c>
      <c r="N2955" s="1" t="s">
        <v>291</v>
      </c>
      <c r="O2955" s="1" t="str">
        <f t="shared" si="140"/>
        <v>ERRO</v>
      </c>
      <c r="P2955" s="1" t="str">
        <f t="shared" si="141"/>
        <v>OK</v>
      </c>
    </row>
    <row r="2956" spans="2:16">
      <c r="B2956" s="2">
        <v>4202</v>
      </c>
      <c r="C2956" s="7" t="s">
        <v>9745</v>
      </c>
      <c r="D2956" s="8" t="s">
        <v>6518</v>
      </c>
      <c r="E2956" s="3" t="s">
        <v>296</v>
      </c>
      <c r="F2956" s="3" t="s">
        <v>6190</v>
      </c>
      <c r="G2956" s="3" t="s">
        <v>1737</v>
      </c>
      <c r="H2956" s="3">
        <f>VLOOKUP(F2956,BDRE_AF_20210615!$A$2:$F$3093,6,FALSE)</f>
        <v>295</v>
      </c>
      <c r="I2956" s="9">
        <f t="shared" si="139"/>
        <v>7</v>
      </c>
      <c r="K2956" s="1" t="s">
        <v>6190</v>
      </c>
      <c r="L2956" s="1" t="s">
        <v>9958</v>
      </c>
      <c r="M2956" s="1" t="s">
        <v>296</v>
      </c>
      <c r="N2956" s="1" t="s">
        <v>1737</v>
      </c>
      <c r="O2956" s="1" t="str">
        <f t="shared" si="140"/>
        <v>OK</v>
      </c>
      <c r="P2956" s="1" t="str">
        <f t="shared" si="141"/>
        <v>OK</v>
      </c>
    </row>
    <row r="2957" spans="2:16">
      <c r="B2957" s="2">
        <v>4202</v>
      </c>
      <c r="C2957" s="7" t="s">
        <v>9745</v>
      </c>
      <c r="D2957" s="8" t="s">
        <v>6518</v>
      </c>
      <c r="E2957" s="3" t="s">
        <v>296</v>
      </c>
      <c r="F2957" s="3" t="s">
        <v>6191</v>
      </c>
      <c r="G2957" s="3" t="s">
        <v>1738</v>
      </c>
      <c r="H2957" s="3">
        <f>VLOOKUP(F2957,BDRE_AF_20210615!$A$2:$F$3093,6,FALSE)</f>
        <v>287</v>
      </c>
      <c r="I2957" s="9">
        <f t="shared" si="139"/>
        <v>7</v>
      </c>
      <c r="K2957" s="1" t="s">
        <v>6191</v>
      </c>
      <c r="L2957" s="1" t="s">
        <v>9958</v>
      </c>
      <c r="M2957" s="1" t="s">
        <v>296</v>
      </c>
      <c r="N2957" s="1" t="s">
        <v>1738</v>
      </c>
      <c r="O2957" s="1" t="str">
        <f t="shared" si="140"/>
        <v>OK</v>
      </c>
      <c r="P2957" s="1" t="str">
        <f t="shared" si="141"/>
        <v>OK</v>
      </c>
    </row>
    <row r="2958" spans="2:16">
      <c r="B2958" s="2">
        <v>4203</v>
      </c>
      <c r="C2958" s="7" t="s">
        <v>9745</v>
      </c>
      <c r="D2958" s="8" t="s">
        <v>6548</v>
      </c>
      <c r="E2958" s="3" t="s">
        <v>297</v>
      </c>
      <c r="F2958" s="3" t="s">
        <v>6213</v>
      </c>
      <c r="G2958" s="3" t="s">
        <v>1756</v>
      </c>
      <c r="H2958" s="3">
        <f>VLOOKUP(F2958,BDRE_AF_20210615!$A$2:$F$3093,6,FALSE)</f>
        <v>670</v>
      </c>
      <c r="I2958" s="9">
        <f t="shared" si="139"/>
        <v>7</v>
      </c>
      <c r="K2958" s="1" t="s">
        <v>6213</v>
      </c>
      <c r="L2958" s="1" t="s">
        <v>9958</v>
      </c>
      <c r="M2958" s="1" t="s">
        <v>297</v>
      </c>
      <c r="N2958" s="1" t="s">
        <v>1756</v>
      </c>
      <c r="O2958" s="1" t="str">
        <f t="shared" si="140"/>
        <v>OK</v>
      </c>
      <c r="P2958" s="1" t="str">
        <f t="shared" si="141"/>
        <v>OK</v>
      </c>
    </row>
    <row r="2959" spans="2:16">
      <c r="B2959" s="2">
        <v>4203</v>
      </c>
      <c r="C2959" s="7" t="s">
        <v>9745</v>
      </c>
      <c r="D2959" s="8" t="s">
        <v>6548</v>
      </c>
      <c r="E2959" s="3" t="s">
        <v>297</v>
      </c>
      <c r="F2959" s="3" t="s">
        <v>6192</v>
      </c>
      <c r="G2959" s="3" t="s">
        <v>1739</v>
      </c>
      <c r="H2959" s="3">
        <f>VLOOKUP(F2959,BDRE_AF_20210615!$A$2:$F$3093,6,FALSE)</f>
        <v>6703</v>
      </c>
      <c r="I2959" s="9">
        <f t="shared" si="139"/>
        <v>13</v>
      </c>
      <c r="K2959" s="1" t="s">
        <v>6192</v>
      </c>
      <c r="L2959" s="1" t="s">
        <v>9958</v>
      </c>
      <c r="M2959" s="1" t="s">
        <v>297</v>
      </c>
      <c r="N2959" s="1" t="s">
        <v>1739</v>
      </c>
      <c r="O2959" s="1" t="str">
        <f t="shared" si="140"/>
        <v>OK</v>
      </c>
      <c r="P2959" s="1" t="str">
        <f t="shared" si="141"/>
        <v>OK</v>
      </c>
    </row>
    <row r="2960" spans="2:16">
      <c r="B2960" s="2">
        <v>4203</v>
      </c>
      <c r="C2960" s="7" t="s">
        <v>9745</v>
      </c>
      <c r="D2960" s="8" t="s">
        <v>6548</v>
      </c>
      <c r="E2960" s="3" t="s">
        <v>297</v>
      </c>
      <c r="F2960" s="3" t="s">
        <v>6193</v>
      </c>
      <c r="G2960" s="3" t="s">
        <v>1887</v>
      </c>
      <c r="H2960" s="3">
        <f>VLOOKUP(F2960,BDRE_AF_20210615!$A$2:$F$3093,6,FALSE)</f>
        <v>976</v>
      </c>
      <c r="I2960" s="9">
        <f t="shared" si="139"/>
        <v>7</v>
      </c>
      <c r="K2960" s="1" t="s">
        <v>6193</v>
      </c>
      <c r="L2960" s="1" t="s">
        <v>9958</v>
      </c>
      <c r="M2960" s="1" t="s">
        <v>297</v>
      </c>
      <c r="N2960" s="1" t="s">
        <v>9871</v>
      </c>
      <c r="O2960" s="1" t="str">
        <f t="shared" si="140"/>
        <v>ERRO</v>
      </c>
      <c r="P2960" s="1" t="str">
        <f t="shared" si="141"/>
        <v>OK</v>
      </c>
    </row>
    <row r="2961" spans="2:16">
      <c r="B2961" s="2">
        <v>4203</v>
      </c>
      <c r="C2961" s="7" t="s">
        <v>9745</v>
      </c>
      <c r="D2961" s="8" t="s">
        <v>6548</v>
      </c>
      <c r="E2961" s="3" t="s">
        <v>297</v>
      </c>
      <c r="F2961" s="3" t="s">
        <v>6194</v>
      </c>
      <c r="G2961" s="3" t="s">
        <v>1740</v>
      </c>
      <c r="H2961" s="3">
        <f>VLOOKUP(F2961,BDRE_AF_20210615!$A$2:$F$3093,6,FALSE)</f>
        <v>3727</v>
      </c>
      <c r="I2961" s="9">
        <f t="shared" si="139"/>
        <v>9</v>
      </c>
      <c r="K2961" s="1" t="s">
        <v>6194</v>
      </c>
      <c r="L2961" s="1" t="s">
        <v>9958</v>
      </c>
      <c r="M2961" s="1" t="s">
        <v>297</v>
      </c>
      <c r="N2961" s="1" t="s">
        <v>1740</v>
      </c>
      <c r="O2961" s="1" t="str">
        <f t="shared" si="140"/>
        <v>OK</v>
      </c>
      <c r="P2961" s="1" t="str">
        <f t="shared" si="141"/>
        <v>OK</v>
      </c>
    </row>
    <row r="2962" spans="2:16">
      <c r="B2962" s="2">
        <v>4203</v>
      </c>
      <c r="C2962" s="7" t="s">
        <v>9745</v>
      </c>
      <c r="D2962" s="8" t="s">
        <v>6548</v>
      </c>
      <c r="E2962" s="3" t="s">
        <v>297</v>
      </c>
      <c r="F2962" s="3" t="s">
        <v>6195</v>
      </c>
      <c r="G2962" s="3" t="s">
        <v>1741</v>
      </c>
      <c r="H2962" s="3">
        <f>VLOOKUP(F2962,BDRE_AF_20210615!$A$2:$F$3093,6,FALSE)</f>
        <v>1153</v>
      </c>
      <c r="I2962" s="9">
        <f t="shared" si="139"/>
        <v>9</v>
      </c>
      <c r="K2962" s="1" t="s">
        <v>6195</v>
      </c>
      <c r="L2962" s="1" t="s">
        <v>9958</v>
      </c>
      <c r="M2962" s="1" t="s">
        <v>297</v>
      </c>
      <c r="N2962" s="1" t="s">
        <v>1741</v>
      </c>
      <c r="O2962" s="1" t="str">
        <f t="shared" si="140"/>
        <v>OK</v>
      </c>
      <c r="P2962" s="1" t="str">
        <f t="shared" si="141"/>
        <v>OK</v>
      </c>
    </row>
    <row r="2963" spans="2:16">
      <c r="B2963" s="2">
        <v>4203</v>
      </c>
      <c r="C2963" s="7" t="s">
        <v>9745</v>
      </c>
      <c r="D2963" s="8" t="s">
        <v>6548</v>
      </c>
      <c r="E2963" s="3" t="s">
        <v>297</v>
      </c>
      <c r="F2963" s="3" t="s">
        <v>6196</v>
      </c>
      <c r="G2963" s="3" t="s">
        <v>1742</v>
      </c>
      <c r="H2963" s="3">
        <f>VLOOKUP(F2963,BDRE_AF_20210615!$A$2:$F$3093,6,FALSE)</f>
        <v>4681</v>
      </c>
      <c r="I2963" s="9">
        <f t="shared" si="139"/>
        <v>9</v>
      </c>
      <c r="K2963" s="1" t="s">
        <v>6196</v>
      </c>
      <c r="L2963" s="1" t="s">
        <v>9958</v>
      </c>
      <c r="M2963" s="1" t="s">
        <v>297</v>
      </c>
      <c r="N2963" s="1" t="s">
        <v>1742</v>
      </c>
      <c r="O2963" s="1" t="str">
        <f t="shared" si="140"/>
        <v>OK</v>
      </c>
      <c r="P2963" s="1" t="str">
        <f t="shared" si="141"/>
        <v>OK</v>
      </c>
    </row>
    <row r="2964" spans="2:16">
      <c r="B2964" s="2">
        <v>4203</v>
      </c>
      <c r="C2964" s="7" t="s">
        <v>9745</v>
      </c>
      <c r="D2964" s="8" t="s">
        <v>6548</v>
      </c>
      <c r="E2964" s="3" t="s">
        <v>297</v>
      </c>
      <c r="F2964" s="3" t="s">
        <v>6197</v>
      </c>
      <c r="G2964" s="3" t="s">
        <v>1743</v>
      </c>
      <c r="H2964" s="3">
        <f>VLOOKUP(F2964,BDRE_AF_20210615!$A$2:$F$3093,6,FALSE)</f>
        <v>3081</v>
      </c>
      <c r="I2964" s="9">
        <f t="shared" si="139"/>
        <v>9</v>
      </c>
      <c r="K2964" s="1" t="s">
        <v>6197</v>
      </c>
      <c r="L2964" s="1" t="s">
        <v>9958</v>
      </c>
      <c r="M2964" s="1" t="s">
        <v>297</v>
      </c>
      <c r="N2964" s="1" t="s">
        <v>1743</v>
      </c>
      <c r="O2964" s="1" t="str">
        <f t="shared" si="140"/>
        <v>OK</v>
      </c>
      <c r="P2964" s="1" t="str">
        <f t="shared" si="141"/>
        <v>OK</v>
      </c>
    </row>
    <row r="2965" spans="2:16">
      <c r="B2965" s="2">
        <v>4203</v>
      </c>
      <c r="C2965" s="7" t="s">
        <v>9745</v>
      </c>
      <c r="D2965" s="8" t="s">
        <v>6548</v>
      </c>
      <c r="E2965" s="3" t="s">
        <v>297</v>
      </c>
      <c r="F2965" s="3" t="s">
        <v>6198</v>
      </c>
      <c r="G2965" s="3" t="s">
        <v>1744</v>
      </c>
      <c r="H2965" s="3">
        <f>VLOOKUP(F2965,BDRE_AF_20210615!$A$2:$F$3093,6,FALSE)</f>
        <v>1959</v>
      </c>
      <c r="I2965" s="9">
        <f t="shared" si="139"/>
        <v>9</v>
      </c>
      <c r="K2965" s="1" t="s">
        <v>6198</v>
      </c>
      <c r="L2965" s="1" t="s">
        <v>9958</v>
      </c>
      <c r="M2965" s="1" t="s">
        <v>297</v>
      </c>
      <c r="N2965" s="1" t="s">
        <v>1744</v>
      </c>
      <c r="O2965" s="1" t="str">
        <f t="shared" si="140"/>
        <v>OK</v>
      </c>
      <c r="P2965" s="1" t="str">
        <f t="shared" si="141"/>
        <v>OK</v>
      </c>
    </row>
    <row r="2966" spans="2:16">
      <c r="B2966" s="2">
        <v>4203</v>
      </c>
      <c r="C2966" s="7" t="s">
        <v>9745</v>
      </c>
      <c r="D2966" s="8" t="s">
        <v>6548</v>
      </c>
      <c r="E2966" s="3" t="s">
        <v>297</v>
      </c>
      <c r="F2966" s="3" t="s">
        <v>6199</v>
      </c>
      <c r="G2966" s="3" t="s">
        <v>1745</v>
      </c>
      <c r="H2966" s="3">
        <f>VLOOKUP(F2966,BDRE_AF_20210615!$A$2:$F$3093,6,FALSE)</f>
        <v>1424</v>
      </c>
      <c r="I2966" s="9">
        <f t="shared" si="139"/>
        <v>9</v>
      </c>
      <c r="K2966" s="1" t="s">
        <v>6199</v>
      </c>
      <c r="L2966" s="1" t="s">
        <v>9958</v>
      </c>
      <c r="M2966" s="1" t="s">
        <v>297</v>
      </c>
      <c r="N2966" s="1" t="s">
        <v>1745</v>
      </c>
      <c r="O2966" s="1" t="str">
        <f t="shared" si="140"/>
        <v>OK</v>
      </c>
      <c r="P2966" s="1" t="str">
        <f t="shared" si="141"/>
        <v>OK</v>
      </c>
    </row>
    <row r="2967" spans="2:16">
      <c r="B2967" s="2">
        <v>4203</v>
      </c>
      <c r="C2967" s="7" t="s">
        <v>9745</v>
      </c>
      <c r="D2967" s="8" t="s">
        <v>6548</v>
      </c>
      <c r="E2967" s="3" t="s">
        <v>297</v>
      </c>
      <c r="F2967" s="3" t="s">
        <v>6200</v>
      </c>
      <c r="G2967" s="3" t="s">
        <v>1746</v>
      </c>
      <c r="H2967" s="3">
        <f>VLOOKUP(F2967,BDRE_AF_20210615!$A$2:$F$3093,6,FALSE)</f>
        <v>1109</v>
      </c>
      <c r="I2967" s="9">
        <f t="shared" si="139"/>
        <v>9</v>
      </c>
      <c r="K2967" s="1" t="s">
        <v>6200</v>
      </c>
      <c r="L2967" s="1" t="s">
        <v>9958</v>
      </c>
      <c r="M2967" s="1" t="s">
        <v>297</v>
      </c>
      <c r="N2967" s="1" t="s">
        <v>1746</v>
      </c>
      <c r="O2967" s="1" t="str">
        <f t="shared" si="140"/>
        <v>OK</v>
      </c>
      <c r="P2967" s="1" t="str">
        <f t="shared" si="141"/>
        <v>OK</v>
      </c>
    </row>
    <row r="2968" spans="2:16">
      <c r="B2968" s="2">
        <v>4203</v>
      </c>
      <c r="C2968" s="7" t="s">
        <v>9745</v>
      </c>
      <c r="D2968" s="8" t="s">
        <v>6548</v>
      </c>
      <c r="E2968" s="3" t="s">
        <v>297</v>
      </c>
      <c r="F2968" s="3" t="s">
        <v>6201</v>
      </c>
      <c r="G2968" s="3" t="s">
        <v>2004</v>
      </c>
      <c r="H2968" s="3">
        <f>VLOOKUP(F2968,BDRE_AF_20210615!$A$2:$F$3093,6,FALSE)</f>
        <v>1053</v>
      </c>
      <c r="I2968" s="9">
        <f t="shared" si="139"/>
        <v>9</v>
      </c>
      <c r="K2968" s="1" t="s">
        <v>6201</v>
      </c>
      <c r="L2968" s="1" t="s">
        <v>9958</v>
      </c>
      <c r="M2968" s="1" t="s">
        <v>297</v>
      </c>
      <c r="N2968" s="1" t="s">
        <v>9851</v>
      </c>
      <c r="O2968" s="1" t="str">
        <f t="shared" si="140"/>
        <v>ERRO</v>
      </c>
      <c r="P2968" s="1" t="str">
        <f t="shared" si="141"/>
        <v>OK</v>
      </c>
    </row>
    <row r="2969" spans="2:16">
      <c r="B2969" s="2">
        <v>4203</v>
      </c>
      <c r="C2969" s="7" t="s">
        <v>9745</v>
      </c>
      <c r="D2969" s="8" t="s">
        <v>6548</v>
      </c>
      <c r="E2969" s="3" t="s">
        <v>297</v>
      </c>
      <c r="F2969" s="3" t="s">
        <v>6214</v>
      </c>
      <c r="G2969" s="3" t="s">
        <v>1757</v>
      </c>
      <c r="H2969" s="3">
        <f>VLOOKUP(F2969,BDRE_AF_20210615!$A$2:$F$3093,6,FALSE)</f>
        <v>596</v>
      </c>
      <c r="I2969" s="9">
        <f t="shared" si="139"/>
        <v>7</v>
      </c>
      <c r="K2969" s="1" t="s">
        <v>6214</v>
      </c>
      <c r="L2969" s="1" t="s">
        <v>9958</v>
      </c>
      <c r="M2969" s="1" t="s">
        <v>297</v>
      </c>
      <c r="N2969" s="1" t="s">
        <v>1757</v>
      </c>
      <c r="O2969" s="1" t="str">
        <f t="shared" si="140"/>
        <v>OK</v>
      </c>
      <c r="P2969" s="1" t="str">
        <f t="shared" si="141"/>
        <v>OK</v>
      </c>
    </row>
    <row r="2970" spans="2:16">
      <c r="B2970" s="2">
        <v>4203</v>
      </c>
      <c r="C2970" s="7" t="s">
        <v>9745</v>
      </c>
      <c r="D2970" s="8" t="s">
        <v>6548</v>
      </c>
      <c r="E2970" s="3" t="s">
        <v>297</v>
      </c>
      <c r="F2970" s="3" t="s">
        <v>6203</v>
      </c>
      <c r="G2970" s="3" t="s">
        <v>1748</v>
      </c>
      <c r="H2970" s="3">
        <f>VLOOKUP(F2970,BDRE_AF_20210615!$A$2:$F$3093,6,FALSE)</f>
        <v>5820</v>
      </c>
      <c r="I2970" s="9">
        <f t="shared" si="139"/>
        <v>13</v>
      </c>
      <c r="K2970" s="1" t="s">
        <v>6203</v>
      </c>
      <c r="L2970" s="1" t="s">
        <v>9958</v>
      </c>
      <c r="M2970" s="1" t="s">
        <v>297</v>
      </c>
      <c r="N2970" s="1" t="s">
        <v>1748</v>
      </c>
      <c r="O2970" s="1" t="str">
        <f t="shared" si="140"/>
        <v>OK</v>
      </c>
      <c r="P2970" s="1" t="str">
        <f t="shared" si="141"/>
        <v>OK</v>
      </c>
    </row>
    <row r="2971" spans="2:16">
      <c r="B2971" s="2">
        <v>4203</v>
      </c>
      <c r="C2971" s="7" t="s">
        <v>9745</v>
      </c>
      <c r="D2971" s="8" t="s">
        <v>6548</v>
      </c>
      <c r="E2971" s="3" t="s">
        <v>297</v>
      </c>
      <c r="F2971" s="3" t="s">
        <v>6204</v>
      </c>
      <c r="G2971" s="3" t="s">
        <v>1749</v>
      </c>
      <c r="H2971" s="3">
        <f>VLOOKUP(F2971,BDRE_AF_20210615!$A$2:$F$3093,6,FALSE)</f>
        <v>7494</v>
      </c>
      <c r="I2971" s="9">
        <f t="shared" si="139"/>
        <v>13</v>
      </c>
      <c r="K2971" s="1" t="s">
        <v>6204</v>
      </c>
      <c r="L2971" s="1" t="s">
        <v>9958</v>
      </c>
      <c r="M2971" s="1" t="s">
        <v>297</v>
      </c>
      <c r="N2971" s="1" t="s">
        <v>1749</v>
      </c>
      <c r="O2971" s="1" t="str">
        <f t="shared" si="140"/>
        <v>OK</v>
      </c>
      <c r="P2971" s="1" t="str">
        <f t="shared" si="141"/>
        <v>OK</v>
      </c>
    </row>
    <row r="2972" spans="2:16">
      <c r="B2972" s="2">
        <v>4203</v>
      </c>
      <c r="C2972" s="7" t="s">
        <v>9745</v>
      </c>
      <c r="D2972" s="8" t="s">
        <v>6548</v>
      </c>
      <c r="E2972" s="3" t="s">
        <v>297</v>
      </c>
      <c r="F2972" s="3" t="s">
        <v>6202</v>
      </c>
      <c r="G2972" s="3" t="s">
        <v>1747</v>
      </c>
      <c r="H2972" s="3">
        <f>VLOOKUP(F2972,BDRE_AF_20210615!$A$2:$F$3093,6,FALSE)</f>
        <v>4235</v>
      </c>
      <c r="I2972" s="9">
        <f t="shared" si="139"/>
        <v>9</v>
      </c>
      <c r="K2972" s="1" t="s">
        <v>6202</v>
      </c>
      <c r="L2972" s="1" t="s">
        <v>9958</v>
      </c>
      <c r="M2972" s="1" t="s">
        <v>297</v>
      </c>
      <c r="N2972" s="1" t="s">
        <v>1747</v>
      </c>
      <c r="O2972" s="1" t="str">
        <f t="shared" si="140"/>
        <v>OK</v>
      </c>
      <c r="P2972" s="1" t="str">
        <f t="shared" si="141"/>
        <v>OK</v>
      </c>
    </row>
    <row r="2973" spans="2:16">
      <c r="B2973" s="2">
        <v>4203</v>
      </c>
      <c r="C2973" s="7" t="s">
        <v>9745</v>
      </c>
      <c r="D2973" s="8" t="s">
        <v>6548</v>
      </c>
      <c r="E2973" s="3" t="s">
        <v>297</v>
      </c>
      <c r="F2973" s="3" t="s">
        <v>6205</v>
      </c>
      <c r="G2973" s="3" t="s">
        <v>1750</v>
      </c>
      <c r="H2973" s="3">
        <f>VLOOKUP(F2973,BDRE_AF_20210615!$A$2:$F$3093,6,FALSE)</f>
        <v>2704</v>
      </c>
      <c r="I2973" s="9">
        <f t="shared" si="139"/>
        <v>9</v>
      </c>
      <c r="K2973" s="1" t="s">
        <v>6205</v>
      </c>
      <c r="L2973" s="1" t="s">
        <v>9958</v>
      </c>
      <c r="M2973" s="1" t="s">
        <v>297</v>
      </c>
      <c r="N2973" s="1" t="s">
        <v>1750</v>
      </c>
      <c r="O2973" s="1" t="str">
        <f t="shared" si="140"/>
        <v>OK</v>
      </c>
      <c r="P2973" s="1" t="str">
        <f t="shared" si="141"/>
        <v>OK</v>
      </c>
    </row>
    <row r="2974" spans="2:16">
      <c r="B2974" s="2">
        <v>4203</v>
      </c>
      <c r="C2974" s="7" t="s">
        <v>9745</v>
      </c>
      <c r="D2974" s="8" t="s">
        <v>6548</v>
      </c>
      <c r="E2974" s="3" t="s">
        <v>297</v>
      </c>
      <c r="F2974" s="3" t="s">
        <v>6206</v>
      </c>
      <c r="G2974" s="3" t="s">
        <v>1751</v>
      </c>
      <c r="H2974" s="3">
        <f>VLOOKUP(F2974,BDRE_AF_20210615!$A$2:$F$3093,6,FALSE)</f>
        <v>821</v>
      </c>
      <c r="I2974" s="9">
        <f t="shared" si="139"/>
        <v>7</v>
      </c>
      <c r="K2974" s="1" t="s">
        <v>6206</v>
      </c>
      <c r="L2974" s="1" t="s">
        <v>9958</v>
      </c>
      <c r="M2974" s="1" t="s">
        <v>297</v>
      </c>
      <c r="N2974" s="1" t="s">
        <v>1751</v>
      </c>
      <c r="O2974" s="1" t="str">
        <f t="shared" si="140"/>
        <v>OK</v>
      </c>
      <c r="P2974" s="1" t="str">
        <f t="shared" si="141"/>
        <v>OK</v>
      </c>
    </row>
    <row r="2975" spans="2:16">
      <c r="B2975" s="2">
        <v>4203</v>
      </c>
      <c r="C2975" s="7" t="s">
        <v>9745</v>
      </c>
      <c r="D2975" s="8" t="s">
        <v>6548</v>
      </c>
      <c r="E2975" s="3" t="s">
        <v>297</v>
      </c>
      <c r="F2975" s="3" t="s">
        <v>6207</v>
      </c>
      <c r="G2975" s="3" t="s">
        <v>1752</v>
      </c>
      <c r="H2975" s="3">
        <f>VLOOKUP(F2975,BDRE_AF_20210615!$A$2:$F$3093,6,FALSE)</f>
        <v>4138</v>
      </c>
      <c r="I2975" s="9">
        <f t="shared" si="139"/>
        <v>9</v>
      </c>
      <c r="K2975" s="1" t="s">
        <v>6207</v>
      </c>
      <c r="L2975" s="1" t="s">
        <v>9958</v>
      </c>
      <c r="M2975" s="1" t="s">
        <v>297</v>
      </c>
      <c r="N2975" s="1" t="s">
        <v>1752</v>
      </c>
      <c r="O2975" s="1" t="str">
        <f t="shared" si="140"/>
        <v>OK</v>
      </c>
      <c r="P2975" s="1" t="str">
        <f t="shared" si="141"/>
        <v>OK</v>
      </c>
    </row>
    <row r="2976" spans="2:16">
      <c r="B2976" s="2">
        <v>4203</v>
      </c>
      <c r="C2976" s="7" t="s">
        <v>9745</v>
      </c>
      <c r="D2976" s="8" t="s">
        <v>6548</v>
      </c>
      <c r="E2976" s="3" t="s">
        <v>297</v>
      </c>
      <c r="F2976" s="3" t="s">
        <v>6208</v>
      </c>
      <c r="G2976" s="3" t="s">
        <v>1753</v>
      </c>
      <c r="H2976" s="3">
        <f>VLOOKUP(F2976,BDRE_AF_20210615!$A$2:$F$3093,6,FALSE)</f>
        <v>4484</v>
      </c>
      <c r="I2976" s="9">
        <f t="shared" si="139"/>
        <v>9</v>
      </c>
      <c r="K2976" s="1" t="s">
        <v>6208</v>
      </c>
      <c r="L2976" s="1" t="s">
        <v>9958</v>
      </c>
      <c r="M2976" s="1" t="s">
        <v>297</v>
      </c>
      <c r="N2976" s="1" t="s">
        <v>1753</v>
      </c>
      <c r="O2976" s="1" t="str">
        <f t="shared" si="140"/>
        <v>OK</v>
      </c>
      <c r="P2976" s="1" t="str">
        <f t="shared" si="141"/>
        <v>OK</v>
      </c>
    </row>
    <row r="2977" spans="2:16">
      <c r="B2977" s="2">
        <v>4203</v>
      </c>
      <c r="C2977" s="7" t="s">
        <v>9745</v>
      </c>
      <c r="D2977" s="8" t="s">
        <v>6548</v>
      </c>
      <c r="E2977" s="3" t="s">
        <v>297</v>
      </c>
      <c r="F2977" s="3" t="s">
        <v>6209</v>
      </c>
      <c r="G2977" s="3" t="s">
        <v>2084</v>
      </c>
      <c r="H2977" s="3">
        <f>VLOOKUP(F2977,BDRE_AF_20210615!$A$2:$F$3093,6,FALSE)</f>
        <v>775</v>
      </c>
      <c r="I2977" s="9">
        <f t="shared" si="139"/>
        <v>7</v>
      </c>
      <c r="K2977" s="1" t="s">
        <v>6209</v>
      </c>
      <c r="L2977" s="1" t="s">
        <v>9958</v>
      </c>
      <c r="M2977" s="1" t="s">
        <v>297</v>
      </c>
      <c r="N2977" s="1" t="s">
        <v>9916</v>
      </c>
      <c r="O2977" s="1" t="str">
        <f t="shared" si="140"/>
        <v>ERRO</v>
      </c>
      <c r="P2977" s="1" t="str">
        <f t="shared" si="141"/>
        <v>OK</v>
      </c>
    </row>
    <row r="2978" spans="2:16">
      <c r="B2978" s="2">
        <v>4203</v>
      </c>
      <c r="C2978" s="7" t="s">
        <v>9745</v>
      </c>
      <c r="D2978" s="8" t="s">
        <v>6548</v>
      </c>
      <c r="E2978" s="3" t="s">
        <v>297</v>
      </c>
      <c r="F2978" s="3" t="s">
        <v>6215</v>
      </c>
      <c r="G2978" s="3" t="s">
        <v>2087</v>
      </c>
      <c r="H2978" s="3">
        <f>VLOOKUP(F2978,BDRE_AF_20210615!$A$2:$F$3093,6,FALSE)</f>
        <v>2903</v>
      </c>
      <c r="I2978" s="9">
        <f t="shared" si="139"/>
        <v>9</v>
      </c>
      <c r="K2978" s="1" t="s">
        <v>6215</v>
      </c>
      <c r="L2978" s="1" t="s">
        <v>9958</v>
      </c>
      <c r="M2978" s="1" t="s">
        <v>297</v>
      </c>
      <c r="N2978" s="1" t="s">
        <v>9913</v>
      </c>
      <c r="O2978" s="1" t="str">
        <f t="shared" si="140"/>
        <v>ERRO</v>
      </c>
      <c r="P2978" s="1" t="str">
        <f t="shared" si="141"/>
        <v>OK</v>
      </c>
    </row>
    <row r="2979" spans="2:16">
      <c r="B2979" s="2">
        <v>4203</v>
      </c>
      <c r="C2979" s="7" t="s">
        <v>9745</v>
      </c>
      <c r="D2979" s="8" t="s">
        <v>6548</v>
      </c>
      <c r="E2979" s="3" t="s">
        <v>297</v>
      </c>
      <c r="F2979" s="3" t="s">
        <v>6210</v>
      </c>
      <c r="G2979" s="3" t="s">
        <v>2110</v>
      </c>
      <c r="H2979" s="3">
        <f>VLOOKUP(F2979,BDRE_AF_20210615!$A$2:$F$3093,6,FALSE)</f>
        <v>1635</v>
      </c>
      <c r="I2979" s="9">
        <f t="shared" si="139"/>
        <v>9</v>
      </c>
      <c r="K2979" s="1" t="s">
        <v>6210</v>
      </c>
      <c r="L2979" s="1" t="s">
        <v>9958</v>
      </c>
      <c r="M2979" s="1" t="s">
        <v>297</v>
      </c>
      <c r="N2979" s="1" t="s">
        <v>9915</v>
      </c>
      <c r="O2979" s="1" t="str">
        <f t="shared" si="140"/>
        <v>ERRO</v>
      </c>
      <c r="P2979" s="1" t="str">
        <f t="shared" si="141"/>
        <v>OK</v>
      </c>
    </row>
    <row r="2980" spans="2:16">
      <c r="B2980" s="2">
        <v>4203</v>
      </c>
      <c r="C2980" s="7" t="s">
        <v>9745</v>
      </c>
      <c r="D2980" s="8" t="s">
        <v>6548</v>
      </c>
      <c r="E2980" s="3" t="s">
        <v>297</v>
      </c>
      <c r="F2980" s="3" t="s">
        <v>6211</v>
      </c>
      <c r="G2980" s="3" t="s">
        <v>1754</v>
      </c>
      <c r="H2980" s="3">
        <f>VLOOKUP(F2980,BDRE_AF_20210615!$A$2:$F$3093,6,FALSE)</f>
        <v>2241</v>
      </c>
      <c r="I2980" s="9">
        <f t="shared" si="139"/>
        <v>9</v>
      </c>
      <c r="K2980" s="1" t="s">
        <v>6211</v>
      </c>
      <c r="L2980" s="1" t="s">
        <v>9958</v>
      </c>
      <c r="M2980" s="1" t="s">
        <v>297</v>
      </c>
      <c r="N2980" s="1" t="s">
        <v>1754</v>
      </c>
      <c r="O2980" s="1" t="str">
        <f t="shared" si="140"/>
        <v>OK</v>
      </c>
      <c r="P2980" s="1" t="str">
        <f t="shared" si="141"/>
        <v>OK</v>
      </c>
    </row>
    <row r="2981" spans="2:16">
      <c r="B2981" s="2">
        <v>4203</v>
      </c>
      <c r="C2981" s="7" t="s">
        <v>9745</v>
      </c>
      <c r="D2981" s="8" t="s">
        <v>6548</v>
      </c>
      <c r="E2981" s="3" t="s">
        <v>297</v>
      </c>
      <c r="F2981" s="3" t="s">
        <v>6212</v>
      </c>
      <c r="G2981" s="3" t="s">
        <v>1755</v>
      </c>
      <c r="H2981" s="3">
        <f>VLOOKUP(F2981,BDRE_AF_20210615!$A$2:$F$3093,6,FALSE)</f>
        <v>668</v>
      </c>
      <c r="I2981" s="9">
        <f t="shared" si="139"/>
        <v>7</v>
      </c>
      <c r="K2981" s="1" t="s">
        <v>6212</v>
      </c>
      <c r="L2981" s="1" t="s">
        <v>9958</v>
      </c>
      <c r="M2981" s="1" t="s">
        <v>297</v>
      </c>
      <c r="N2981" s="1" t="s">
        <v>1755</v>
      </c>
      <c r="O2981" s="1" t="str">
        <f t="shared" si="140"/>
        <v>OK</v>
      </c>
      <c r="P2981" s="1" t="str">
        <f t="shared" si="141"/>
        <v>OK</v>
      </c>
    </row>
    <row r="2982" spans="2:16">
      <c r="B2982" s="2">
        <v>4204</v>
      </c>
      <c r="C2982" s="7" t="s">
        <v>9745</v>
      </c>
      <c r="D2982" s="8" t="s">
        <v>6562</v>
      </c>
      <c r="E2982" s="3" t="s">
        <v>298</v>
      </c>
      <c r="F2982" s="3" t="s">
        <v>6216</v>
      </c>
      <c r="G2982" s="3" t="s">
        <v>1758</v>
      </c>
      <c r="H2982" s="3">
        <f>VLOOKUP(F2982,BDRE_AF_20210615!$A$2:$F$3093,6,FALSE)</f>
        <v>425</v>
      </c>
      <c r="I2982" s="9">
        <f t="shared" si="139"/>
        <v>7</v>
      </c>
      <c r="K2982" s="1" t="s">
        <v>6216</v>
      </c>
      <c r="L2982" s="1" t="s">
        <v>9958</v>
      </c>
      <c r="M2982" s="1" t="s">
        <v>298</v>
      </c>
      <c r="N2982" s="1" t="s">
        <v>1758</v>
      </c>
      <c r="O2982" s="1" t="str">
        <f t="shared" si="140"/>
        <v>OK</v>
      </c>
      <c r="P2982" s="1" t="str">
        <f t="shared" si="141"/>
        <v>OK</v>
      </c>
    </row>
    <row r="2983" spans="2:16">
      <c r="B2983" s="2">
        <v>4204</v>
      </c>
      <c r="C2983" s="7" t="s">
        <v>9745</v>
      </c>
      <c r="D2983" s="8" t="s">
        <v>6562</v>
      </c>
      <c r="E2983" s="3" t="s">
        <v>298</v>
      </c>
      <c r="F2983" s="3" t="s">
        <v>6217</v>
      </c>
      <c r="G2983" s="3" t="s">
        <v>1759</v>
      </c>
      <c r="H2983" s="3">
        <f>VLOOKUP(F2983,BDRE_AF_20210615!$A$2:$F$3093,6,FALSE)</f>
        <v>413</v>
      </c>
      <c r="I2983" s="9">
        <f t="shared" si="139"/>
        <v>7</v>
      </c>
      <c r="K2983" s="1" t="s">
        <v>6217</v>
      </c>
      <c r="L2983" s="1" t="s">
        <v>9958</v>
      </c>
      <c r="M2983" s="1" t="s">
        <v>298</v>
      </c>
      <c r="N2983" s="1" t="s">
        <v>1759</v>
      </c>
      <c r="O2983" s="1" t="str">
        <f t="shared" si="140"/>
        <v>OK</v>
      </c>
      <c r="P2983" s="1" t="str">
        <f t="shared" si="141"/>
        <v>OK</v>
      </c>
    </row>
    <row r="2984" spans="2:16">
      <c r="B2984" s="2">
        <v>4204</v>
      </c>
      <c r="C2984" s="7" t="s">
        <v>9745</v>
      </c>
      <c r="D2984" s="8" t="s">
        <v>6562</v>
      </c>
      <c r="E2984" s="3" t="s">
        <v>298</v>
      </c>
      <c r="F2984" s="3" t="s">
        <v>6218</v>
      </c>
      <c r="G2984" s="3" t="s">
        <v>1760</v>
      </c>
      <c r="H2984" s="3">
        <f>VLOOKUP(F2984,BDRE_AF_20210615!$A$2:$F$3093,6,FALSE)</f>
        <v>1509</v>
      </c>
      <c r="I2984" s="9">
        <f t="shared" si="139"/>
        <v>9</v>
      </c>
      <c r="K2984" s="1" t="s">
        <v>6218</v>
      </c>
      <c r="L2984" s="1" t="s">
        <v>9958</v>
      </c>
      <c r="M2984" s="1" t="s">
        <v>298</v>
      </c>
      <c r="N2984" s="1" t="s">
        <v>1760</v>
      </c>
      <c r="O2984" s="1" t="str">
        <f t="shared" si="140"/>
        <v>OK</v>
      </c>
      <c r="P2984" s="1" t="str">
        <f t="shared" si="141"/>
        <v>OK</v>
      </c>
    </row>
    <row r="2985" spans="2:16">
      <c r="B2985" s="2">
        <v>4204</v>
      </c>
      <c r="C2985" s="7" t="s">
        <v>9745</v>
      </c>
      <c r="D2985" s="8" t="s">
        <v>6562</v>
      </c>
      <c r="E2985" s="3" t="s">
        <v>298</v>
      </c>
      <c r="F2985" s="3" t="s">
        <v>6219</v>
      </c>
      <c r="G2985" s="3" t="s">
        <v>1761</v>
      </c>
      <c r="H2985" s="3">
        <f>VLOOKUP(F2985,BDRE_AF_20210615!$A$2:$F$3093,6,FALSE)</f>
        <v>1153</v>
      </c>
      <c r="I2985" s="9">
        <f t="shared" si="139"/>
        <v>9</v>
      </c>
      <c r="K2985" s="1" t="s">
        <v>6219</v>
      </c>
      <c r="L2985" s="1" t="s">
        <v>9958</v>
      </c>
      <c r="M2985" s="1" t="s">
        <v>298</v>
      </c>
      <c r="N2985" s="1" t="s">
        <v>1761</v>
      </c>
      <c r="O2985" s="1" t="str">
        <f t="shared" si="140"/>
        <v>OK</v>
      </c>
      <c r="P2985" s="1" t="str">
        <f t="shared" si="141"/>
        <v>OK</v>
      </c>
    </row>
    <row r="2986" spans="2:16">
      <c r="B2986" s="2">
        <v>4204</v>
      </c>
      <c r="C2986" s="7" t="s">
        <v>9745</v>
      </c>
      <c r="D2986" s="8" t="s">
        <v>6562</v>
      </c>
      <c r="E2986" s="3" t="s">
        <v>298</v>
      </c>
      <c r="F2986" s="3" t="s">
        <v>6220</v>
      </c>
      <c r="G2986" s="3" t="s">
        <v>298</v>
      </c>
      <c r="H2986" s="3">
        <f>VLOOKUP(F2986,BDRE_AF_20210615!$A$2:$F$3093,6,FALSE)</f>
        <v>2013</v>
      </c>
      <c r="I2986" s="9">
        <f t="shared" si="139"/>
        <v>9</v>
      </c>
      <c r="K2986" s="1" t="s">
        <v>6220</v>
      </c>
      <c r="L2986" s="1" t="s">
        <v>9958</v>
      </c>
      <c r="M2986" s="1" t="s">
        <v>298</v>
      </c>
      <c r="N2986" s="1" t="s">
        <v>298</v>
      </c>
      <c r="O2986" s="1" t="str">
        <f t="shared" si="140"/>
        <v>OK</v>
      </c>
      <c r="P2986" s="1" t="str">
        <f t="shared" si="141"/>
        <v>OK</v>
      </c>
    </row>
    <row r="2987" spans="2:16">
      <c r="B2987" s="2">
        <v>4204</v>
      </c>
      <c r="C2987" s="7" t="s">
        <v>9745</v>
      </c>
      <c r="D2987" s="8" t="s">
        <v>6562</v>
      </c>
      <c r="E2987" s="3" t="s">
        <v>298</v>
      </c>
      <c r="F2987" s="3" t="s">
        <v>6221</v>
      </c>
      <c r="G2987" s="3" t="s">
        <v>1762</v>
      </c>
      <c r="H2987" s="3">
        <f>VLOOKUP(F2987,BDRE_AF_20210615!$A$2:$F$3093,6,FALSE)</f>
        <v>833</v>
      </c>
      <c r="I2987" s="9">
        <f t="shared" si="139"/>
        <v>7</v>
      </c>
      <c r="K2987" s="1" t="s">
        <v>6221</v>
      </c>
      <c r="L2987" s="1" t="s">
        <v>9958</v>
      </c>
      <c r="M2987" s="1" t="s">
        <v>298</v>
      </c>
      <c r="N2987" s="1" t="s">
        <v>1762</v>
      </c>
      <c r="O2987" s="1" t="str">
        <f t="shared" si="140"/>
        <v>OK</v>
      </c>
      <c r="P2987" s="1" t="str">
        <f t="shared" si="141"/>
        <v>OK</v>
      </c>
    </row>
    <row r="2988" spans="2:16">
      <c r="B2988" s="2">
        <v>4205</v>
      </c>
      <c r="C2988" s="7" t="s">
        <v>9745</v>
      </c>
      <c r="D2988" s="8" t="s">
        <v>6569</v>
      </c>
      <c r="E2988" s="3" t="s">
        <v>299</v>
      </c>
      <c r="F2988" s="3" t="s">
        <v>6222</v>
      </c>
      <c r="G2988" s="3" t="s">
        <v>1763</v>
      </c>
      <c r="H2988" s="3">
        <f>VLOOKUP(F2988,BDRE_AF_20210615!$A$2:$F$3093,6,FALSE)</f>
        <v>764</v>
      </c>
      <c r="I2988" s="9">
        <f t="shared" si="139"/>
        <v>7</v>
      </c>
      <c r="K2988" s="1" t="s">
        <v>6222</v>
      </c>
      <c r="L2988" s="1" t="s">
        <v>9958</v>
      </c>
      <c r="M2988" s="1" t="s">
        <v>299</v>
      </c>
      <c r="N2988" s="1" t="s">
        <v>1763</v>
      </c>
      <c r="O2988" s="1" t="str">
        <f t="shared" si="140"/>
        <v>OK</v>
      </c>
      <c r="P2988" s="1" t="str">
        <f t="shared" si="141"/>
        <v>OK</v>
      </c>
    </row>
    <row r="2989" spans="2:16">
      <c r="B2989" s="2">
        <v>4205</v>
      </c>
      <c r="C2989" s="7" t="s">
        <v>9745</v>
      </c>
      <c r="D2989" s="8" t="s">
        <v>6569</v>
      </c>
      <c r="E2989" s="3" t="s">
        <v>299</v>
      </c>
      <c r="F2989" s="3" t="s">
        <v>6223</v>
      </c>
      <c r="G2989" s="3" t="s">
        <v>1764</v>
      </c>
      <c r="H2989" s="3">
        <f>VLOOKUP(F2989,BDRE_AF_20210615!$A$2:$F$3093,6,FALSE)</f>
        <v>927</v>
      </c>
      <c r="I2989" s="9">
        <f t="shared" si="139"/>
        <v>7</v>
      </c>
      <c r="K2989" s="1" t="s">
        <v>6223</v>
      </c>
      <c r="L2989" s="1" t="s">
        <v>9958</v>
      </c>
      <c r="M2989" s="1" t="s">
        <v>299</v>
      </c>
      <c r="N2989" s="1" t="s">
        <v>1764</v>
      </c>
      <c r="O2989" s="1" t="str">
        <f t="shared" si="140"/>
        <v>OK</v>
      </c>
      <c r="P2989" s="1" t="str">
        <f t="shared" si="141"/>
        <v>OK</v>
      </c>
    </row>
    <row r="2990" spans="2:16">
      <c r="B2990" s="2">
        <v>4205</v>
      </c>
      <c r="C2990" s="7" t="s">
        <v>9745</v>
      </c>
      <c r="D2990" s="8" t="s">
        <v>6569</v>
      </c>
      <c r="E2990" s="3" t="s">
        <v>299</v>
      </c>
      <c r="F2990" s="3" t="s">
        <v>6224</v>
      </c>
      <c r="G2990" s="3" t="s">
        <v>1765</v>
      </c>
      <c r="H2990" s="3">
        <f>VLOOKUP(F2990,BDRE_AF_20210615!$A$2:$F$3093,6,FALSE)</f>
        <v>1050</v>
      </c>
      <c r="I2990" s="9">
        <f t="shared" si="139"/>
        <v>9</v>
      </c>
      <c r="K2990" s="1" t="s">
        <v>6224</v>
      </c>
      <c r="L2990" s="1" t="s">
        <v>9958</v>
      </c>
      <c r="M2990" s="1" t="s">
        <v>299</v>
      </c>
      <c r="N2990" s="1" t="s">
        <v>1765</v>
      </c>
      <c r="O2990" s="1" t="str">
        <f t="shared" si="140"/>
        <v>OK</v>
      </c>
      <c r="P2990" s="1" t="str">
        <f t="shared" si="141"/>
        <v>OK</v>
      </c>
    </row>
    <row r="2991" spans="2:16">
      <c r="B2991" s="2">
        <v>4205</v>
      </c>
      <c r="C2991" s="7" t="s">
        <v>9745</v>
      </c>
      <c r="D2991" s="8" t="s">
        <v>6569</v>
      </c>
      <c r="E2991" s="3" t="s">
        <v>299</v>
      </c>
      <c r="F2991" s="3" t="s">
        <v>6225</v>
      </c>
      <c r="G2991" s="3" t="s">
        <v>1766</v>
      </c>
      <c r="H2991" s="3">
        <f>VLOOKUP(F2991,BDRE_AF_20210615!$A$2:$F$3093,6,FALSE)</f>
        <v>331</v>
      </c>
      <c r="I2991" s="9">
        <f t="shared" si="139"/>
        <v>7</v>
      </c>
      <c r="K2991" s="1" t="s">
        <v>6225</v>
      </c>
      <c r="L2991" s="1" t="s">
        <v>9958</v>
      </c>
      <c r="M2991" s="1" t="s">
        <v>299</v>
      </c>
      <c r="N2991" s="1" t="s">
        <v>1766</v>
      </c>
      <c r="O2991" s="1" t="str">
        <f t="shared" si="140"/>
        <v>OK</v>
      </c>
      <c r="P2991" s="1" t="str">
        <f t="shared" si="141"/>
        <v>OK</v>
      </c>
    </row>
    <row r="2992" spans="2:16">
      <c r="B2992" s="2">
        <v>4205</v>
      </c>
      <c r="C2992" s="7" t="s">
        <v>9745</v>
      </c>
      <c r="D2992" s="8" t="s">
        <v>6569</v>
      </c>
      <c r="E2992" s="3" t="s">
        <v>299</v>
      </c>
      <c r="F2992" s="3" t="s">
        <v>6226</v>
      </c>
      <c r="G2992" s="3" t="s">
        <v>188</v>
      </c>
      <c r="H2992" s="3">
        <f>VLOOKUP(F2992,BDRE_AF_20210615!$A$2:$F$3093,6,FALSE)</f>
        <v>1753</v>
      </c>
      <c r="I2992" s="9">
        <f t="shared" si="139"/>
        <v>9</v>
      </c>
      <c r="K2992" s="1" t="s">
        <v>6226</v>
      </c>
      <c r="L2992" s="1" t="s">
        <v>9958</v>
      </c>
      <c r="M2992" s="1" t="s">
        <v>299</v>
      </c>
      <c r="N2992" s="1" t="s">
        <v>188</v>
      </c>
      <c r="O2992" s="1" t="str">
        <f t="shared" si="140"/>
        <v>OK</v>
      </c>
      <c r="P2992" s="1" t="str">
        <f t="shared" si="141"/>
        <v>OK</v>
      </c>
    </row>
    <row r="2993" spans="2:16">
      <c r="B2993" s="2">
        <v>4205</v>
      </c>
      <c r="C2993" s="7" t="s">
        <v>9745</v>
      </c>
      <c r="D2993" s="8" t="s">
        <v>6569</v>
      </c>
      <c r="E2993" s="3" t="s">
        <v>299</v>
      </c>
      <c r="F2993" s="3" t="s">
        <v>6227</v>
      </c>
      <c r="G2993" s="3" t="s">
        <v>1767</v>
      </c>
      <c r="H2993" s="3">
        <f>VLOOKUP(F2993,BDRE_AF_20210615!$A$2:$F$3093,6,FALSE)</f>
        <v>2711</v>
      </c>
      <c r="I2993" s="9">
        <f t="shared" si="139"/>
        <v>9</v>
      </c>
      <c r="K2993" s="1" t="s">
        <v>6227</v>
      </c>
      <c r="L2993" s="1" t="s">
        <v>9958</v>
      </c>
      <c r="M2993" s="1" t="s">
        <v>299</v>
      </c>
      <c r="N2993" s="1" t="s">
        <v>1767</v>
      </c>
      <c r="O2993" s="1" t="str">
        <f t="shared" si="140"/>
        <v>OK</v>
      </c>
      <c r="P2993" s="1" t="str">
        <f t="shared" si="141"/>
        <v>OK</v>
      </c>
    </row>
    <row r="2994" spans="2:16">
      <c r="B2994" s="2">
        <v>4205</v>
      </c>
      <c r="C2994" s="7" t="s">
        <v>9745</v>
      </c>
      <c r="D2994" s="8" t="s">
        <v>6569</v>
      </c>
      <c r="E2994" s="3" t="s">
        <v>299</v>
      </c>
      <c r="F2994" s="3" t="s">
        <v>6228</v>
      </c>
      <c r="G2994" s="3" t="s">
        <v>1768</v>
      </c>
      <c r="H2994" s="3">
        <f>VLOOKUP(F2994,BDRE_AF_20210615!$A$2:$F$3093,6,FALSE)</f>
        <v>1116</v>
      </c>
      <c r="I2994" s="9">
        <f t="shared" si="139"/>
        <v>9</v>
      </c>
      <c r="K2994" s="1" t="s">
        <v>6228</v>
      </c>
      <c r="L2994" s="1" t="s">
        <v>9958</v>
      </c>
      <c r="M2994" s="1" t="s">
        <v>299</v>
      </c>
      <c r="N2994" s="1" t="s">
        <v>1768</v>
      </c>
      <c r="O2994" s="1" t="str">
        <f t="shared" si="140"/>
        <v>OK</v>
      </c>
      <c r="P2994" s="1" t="str">
        <f t="shared" si="141"/>
        <v>OK</v>
      </c>
    </row>
    <row r="2995" spans="2:16">
      <c r="B2995" s="2">
        <v>4205</v>
      </c>
      <c r="C2995" s="7" t="s">
        <v>9745</v>
      </c>
      <c r="D2995" s="8" t="s">
        <v>6569</v>
      </c>
      <c r="E2995" s="3" t="s">
        <v>299</v>
      </c>
      <c r="F2995" s="3" t="s">
        <v>6229</v>
      </c>
      <c r="G2995" s="3" t="s">
        <v>1769</v>
      </c>
      <c r="H2995" s="3">
        <f>VLOOKUP(F2995,BDRE_AF_20210615!$A$2:$F$3093,6,FALSE)</f>
        <v>7445</v>
      </c>
      <c r="I2995" s="9">
        <f t="shared" si="139"/>
        <v>13</v>
      </c>
      <c r="K2995" s="1" t="s">
        <v>6229</v>
      </c>
      <c r="L2995" s="1" t="s">
        <v>9958</v>
      </c>
      <c r="M2995" s="1" t="s">
        <v>299</v>
      </c>
      <c r="N2995" s="1" t="s">
        <v>1769</v>
      </c>
      <c r="O2995" s="1" t="str">
        <f t="shared" si="140"/>
        <v>OK</v>
      </c>
      <c r="P2995" s="1" t="str">
        <f t="shared" si="141"/>
        <v>OK</v>
      </c>
    </row>
    <row r="2996" spans="2:16">
      <c r="B2996" s="2">
        <v>4205</v>
      </c>
      <c r="C2996" s="7" t="s">
        <v>9745</v>
      </c>
      <c r="D2996" s="8" t="s">
        <v>6569</v>
      </c>
      <c r="E2996" s="3" t="s">
        <v>299</v>
      </c>
      <c r="F2996" s="3" t="s">
        <v>6230</v>
      </c>
      <c r="G2996" s="3" t="s">
        <v>1770</v>
      </c>
      <c r="H2996" s="3">
        <f>VLOOKUP(F2996,BDRE_AF_20210615!$A$2:$F$3093,6,FALSE)</f>
        <v>2319</v>
      </c>
      <c r="I2996" s="9">
        <f t="shared" si="139"/>
        <v>9</v>
      </c>
      <c r="K2996" s="1" t="s">
        <v>6230</v>
      </c>
      <c r="L2996" s="1" t="s">
        <v>9958</v>
      </c>
      <c r="M2996" s="1" t="s">
        <v>299</v>
      </c>
      <c r="N2996" s="1" t="s">
        <v>1770</v>
      </c>
      <c r="O2996" s="1" t="str">
        <f t="shared" si="140"/>
        <v>OK</v>
      </c>
      <c r="P2996" s="1" t="str">
        <f t="shared" si="141"/>
        <v>OK</v>
      </c>
    </row>
    <row r="2997" spans="2:16">
      <c r="B2997" s="2">
        <v>4205</v>
      </c>
      <c r="C2997" s="7" t="s">
        <v>9745</v>
      </c>
      <c r="D2997" s="8" t="s">
        <v>6569</v>
      </c>
      <c r="E2997" s="3" t="s">
        <v>299</v>
      </c>
      <c r="F2997" s="3" t="s">
        <v>6231</v>
      </c>
      <c r="G2997" s="3" t="s">
        <v>1771</v>
      </c>
      <c r="H2997" s="3">
        <f>VLOOKUP(F2997,BDRE_AF_20210615!$A$2:$F$3093,6,FALSE)</f>
        <v>3522</v>
      </c>
      <c r="I2997" s="9">
        <f t="shared" si="139"/>
        <v>9</v>
      </c>
      <c r="K2997" s="1" t="s">
        <v>6231</v>
      </c>
      <c r="L2997" s="1" t="s">
        <v>9958</v>
      </c>
      <c r="M2997" s="1" t="s">
        <v>299</v>
      </c>
      <c r="N2997" s="1" t="s">
        <v>1771</v>
      </c>
      <c r="O2997" s="1" t="str">
        <f t="shared" si="140"/>
        <v>OK</v>
      </c>
      <c r="P2997" s="1" t="str">
        <f t="shared" si="141"/>
        <v>OK</v>
      </c>
    </row>
    <row r="2998" spans="2:16">
      <c r="B2998" s="2">
        <v>4205</v>
      </c>
      <c r="C2998" s="7" t="s">
        <v>9745</v>
      </c>
      <c r="D2998" s="8" t="s">
        <v>6569</v>
      </c>
      <c r="E2998" s="3" t="s">
        <v>299</v>
      </c>
      <c r="F2998" s="3" t="s">
        <v>6232</v>
      </c>
      <c r="G2998" s="3" t="s">
        <v>2067</v>
      </c>
      <c r="H2998" s="3">
        <f>VLOOKUP(F2998,BDRE_AF_20210615!$A$2:$F$3093,6,FALSE)</f>
        <v>2612</v>
      </c>
      <c r="I2998" s="9">
        <f t="shared" si="139"/>
        <v>9</v>
      </c>
      <c r="K2998" s="1" t="s">
        <v>6232</v>
      </c>
      <c r="L2998" s="1" t="s">
        <v>9958</v>
      </c>
      <c r="M2998" s="1" t="s">
        <v>299</v>
      </c>
      <c r="N2998" s="1" t="s">
        <v>9944</v>
      </c>
      <c r="O2998" s="1" t="str">
        <f t="shared" si="140"/>
        <v>ERRO</v>
      </c>
      <c r="P2998" s="1" t="str">
        <f t="shared" si="141"/>
        <v>OK</v>
      </c>
    </row>
    <row r="2999" spans="2:16">
      <c r="B2999" s="2">
        <v>4205</v>
      </c>
      <c r="C2999" s="7" t="s">
        <v>9745</v>
      </c>
      <c r="D2999" s="8" t="s">
        <v>6569</v>
      </c>
      <c r="E2999" s="3" t="s">
        <v>299</v>
      </c>
      <c r="F2999" s="3" t="s">
        <v>6233</v>
      </c>
      <c r="G2999" s="3" t="s">
        <v>2069</v>
      </c>
      <c r="H2999" s="3">
        <f>VLOOKUP(F2999,BDRE_AF_20210615!$A$2:$F$3093,6,FALSE)</f>
        <v>2272</v>
      </c>
      <c r="I2999" s="9">
        <f t="shared" si="139"/>
        <v>9</v>
      </c>
      <c r="K2999" s="1" t="s">
        <v>6233</v>
      </c>
      <c r="L2999" s="1" t="s">
        <v>9958</v>
      </c>
      <c r="M2999" s="1" t="s">
        <v>299</v>
      </c>
      <c r="N2999" s="1" t="s">
        <v>9872</v>
      </c>
      <c r="O2999" s="1" t="str">
        <f t="shared" si="140"/>
        <v>ERRO</v>
      </c>
      <c r="P2999" s="1" t="str">
        <f t="shared" si="141"/>
        <v>OK</v>
      </c>
    </row>
    <row r="3000" spans="2:16">
      <c r="B3000" s="2">
        <v>4205</v>
      </c>
      <c r="C3000" s="7" t="s">
        <v>9745</v>
      </c>
      <c r="D3000" s="8" t="s">
        <v>6569</v>
      </c>
      <c r="E3000" s="3" t="s">
        <v>299</v>
      </c>
      <c r="F3000" s="3" t="s">
        <v>6234</v>
      </c>
      <c r="G3000" s="3" t="s">
        <v>2085</v>
      </c>
      <c r="H3000" s="3">
        <f>VLOOKUP(F3000,BDRE_AF_20210615!$A$2:$F$3093,6,FALSE)</f>
        <v>1140</v>
      </c>
      <c r="I3000" s="9">
        <f t="shared" si="139"/>
        <v>9</v>
      </c>
      <c r="K3000" s="1" t="s">
        <v>6234</v>
      </c>
      <c r="L3000" s="1" t="s">
        <v>9958</v>
      </c>
      <c r="M3000" s="1" t="s">
        <v>299</v>
      </c>
      <c r="N3000" s="1" t="s">
        <v>9916</v>
      </c>
      <c r="O3000" s="1" t="str">
        <f t="shared" si="140"/>
        <v>ERRO</v>
      </c>
      <c r="P3000" s="1" t="str">
        <f t="shared" si="141"/>
        <v>OK</v>
      </c>
    </row>
    <row r="3001" spans="2:16">
      <c r="B3001" s="2">
        <v>4205</v>
      </c>
      <c r="C3001" s="7" t="s">
        <v>9745</v>
      </c>
      <c r="D3001" s="8" t="s">
        <v>6569</v>
      </c>
      <c r="E3001" s="3" t="s">
        <v>299</v>
      </c>
      <c r="F3001" s="3" t="s">
        <v>6235</v>
      </c>
      <c r="G3001" s="3" t="s">
        <v>2117</v>
      </c>
      <c r="H3001" s="3">
        <f>VLOOKUP(F3001,BDRE_AF_20210615!$A$2:$F$3093,6,FALSE)</f>
        <v>576</v>
      </c>
      <c r="I3001" s="9">
        <f t="shared" si="139"/>
        <v>7</v>
      </c>
      <c r="K3001" s="1" t="s">
        <v>6235</v>
      </c>
      <c r="L3001" s="1" t="s">
        <v>9958</v>
      </c>
      <c r="M3001" s="1" t="s">
        <v>299</v>
      </c>
      <c r="N3001" s="1" t="s">
        <v>9945</v>
      </c>
      <c r="O3001" s="1" t="str">
        <f t="shared" si="140"/>
        <v>ERRO</v>
      </c>
      <c r="P3001" s="1" t="str">
        <f t="shared" si="141"/>
        <v>OK</v>
      </c>
    </row>
    <row r="3002" spans="2:16">
      <c r="B3002" s="2">
        <v>4206</v>
      </c>
      <c r="C3002" s="7" t="s">
        <v>9745</v>
      </c>
      <c r="D3002" s="8" t="s">
        <v>6636</v>
      </c>
      <c r="E3002" s="3" t="s">
        <v>300</v>
      </c>
      <c r="F3002" s="3" t="s">
        <v>6236</v>
      </c>
      <c r="G3002" s="3" t="s">
        <v>1772</v>
      </c>
      <c r="H3002" s="3">
        <f>VLOOKUP(F3002,BDRE_AF_20210615!$A$2:$F$3093,6,FALSE)</f>
        <v>1651</v>
      </c>
      <c r="I3002" s="9">
        <f t="shared" si="139"/>
        <v>9</v>
      </c>
      <c r="K3002" s="1" t="s">
        <v>6236</v>
      </c>
      <c r="L3002" s="1" t="s">
        <v>9958</v>
      </c>
      <c r="M3002" s="1" t="s">
        <v>300</v>
      </c>
      <c r="N3002" s="1" t="s">
        <v>1772</v>
      </c>
      <c r="O3002" s="1" t="str">
        <f t="shared" si="140"/>
        <v>OK</v>
      </c>
      <c r="P3002" s="1" t="str">
        <f t="shared" si="141"/>
        <v>OK</v>
      </c>
    </row>
    <row r="3003" spans="2:16">
      <c r="B3003" s="2">
        <v>4206</v>
      </c>
      <c r="C3003" s="7" t="s">
        <v>9745</v>
      </c>
      <c r="D3003" s="8" t="s">
        <v>6636</v>
      </c>
      <c r="E3003" s="3" t="s">
        <v>300</v>
      </c>
      <c r="F3003" s="3" t="s">
        <v>6237</v>
      </c>
      <c r="G3003" s="3" t="s">
        <v>1773</v>
      </c>
      <c r="H3003" s="3">
        <f>VLOOKUP(F3003,BDRE_AF_20210615!$A$2:$F$3093,6,FALSE)</f>
        <v>3081</v>
      </c>
      <c r="I3003" s="9">
        <f t="shared" si="139"/>
        <v>9</v>
      </c>
      <c r="K3003" s="1" t="s">
        <v>6237</v>
      </c>
      <c r="L3003" s="1" t="s">
        <v>9958</v>
      </c>
      <c r="M3003" s="1" t="s">
        <v>300</v>
      </c>
      <c r="N3003" s="1" t="s">
        <v>1773</v>
      </c>
      <c r="O3003" s="1" t="str">
        <f t="shared" si="140"/>
        <v>OK</v>
      </c>
      <c r="P3003" s="1" t="str">
        <f t="shared" si="141"/>
        <v>OK</v>
      </c>
    </row>
    <row r="3004" spans="2:16">
      <c r="B3004" s="2">
        <v>4206</v>
      </c>
      <c r="C3004" s="7" t="s">
        <v>9745</v>
      </c>
      <c r="D3004" s="8" t="s">
        <v>6636</v>
      </c>
      <c r="E3004" s="3" t="s">
        <v>300</v>
      </c>
      <c r="F3004" s="3" t="s">
        <v>6238</v>
      </c>
      <c r="G3004" s="3" t="s">
        <v>1774</v>
      </c>
      <c r="H3004" s="3">
        <f>VLOOKUP(F3004,BDRE_AF_20210615!$A$2:$F$3093,6,FALSE)</f>
        <v>625</v>
      </c>
      <c r="I3004" s="9">
        <f t="shared" si="139"/>
        <v>7</v>
      </c>
      <c r="K3004" s="1" t="s">
        <v>6238</v>
      </c>
      <c r="L3004" s="1" t="s">
        <v>9958</v>
      </c>
      <c r="M3004" s="1" t="s">
        <v>300</v>
      </c>
      <c r="N3004" s="1" t="s">
        <v>1774</v>
      </c>
      <c r="O3004" s="1" t="str">
        <f t="shared" si="140"/>
        <v>OK</v>
      </c>
      <c r="P3004" s="1" t="str">
        <f t="shared" si="141"/>
        <v>OK</v>
      </c>
    </row>
    <row r="3005" spans="2:16">
      <c r="B3005" s="2">
        <v>4206</v>
      </c>
      <c r="C3005" s="7" t="s">
        <v>9745</v>
      </c>
      <c r="D3005" s="8" t="s">
        <v>6636</v>
      </c>
      <c r="E3005" s="3" t="s">
        <v>300</v>
      </c>
      <c r="F3005" s="3" t="s">
        <v>6241</v>
      </c>
      <c r="G3005" s="3" t="s">
        <v>2068</v>
      </c>
      <c r="H3005" s="3">
        <f>VLOOKUP(F3005,BDRE_AF_20210615!$A$2:$F$3093,6,FALSE)</f>
        <v>1011</v>
      </c>
      <c r="I3005" s="9">
        <f t="shared" si="139"/>
        <v>9</v>
      </c>
      <c r="K3005" s="1" t="s">
        <v>6241</v>
      </c>
      <c r="L3005" s="1" t="s">
        <v>9958</v>
      </c>
      <c r="M3005" s="1" t="s">
        <v>300</v>
      </c>
      <c r="N3005" s="1" t="s">
        <v>9944</v>
      </c>
      <c r="O3005" s="1" t="str">
        <f t="shared" si="140"/>
        <v>ERRO</v>
      </c>
      <c r="P3005" s="1" t="str">
        <f t="shared" si="141"/>
        <v>OK</v>
      </c>
    </row>
    <row r="3006" spans="2:16">
      <c r="B3006" s="2">
        <v>4206</v>
      </c>
      <c r="C3006" s="7" t="s">
        <v>9745</v>
      </c>
      <c r="D3006" s="8" t="s">
        <v>6636</v>
      </c>
      <c r="E3006" s="3" t="s">
        <v>300</v>
      </c>
      <c r="F3006" s="3" t="s">
        <v>6239</v>
      </c>
      <c r="G3006" s="3" t="s">
        <v>1775</v>
      </c>
      <c r="H3006" s="3">
        <f>VLOOKUP(F3006,BDRE_AF_20210615!$A$2:$F$3093,6,FALSE)</f>
        <v>2675</v>
      </c>
      <c r="I3006" s="9">
        <f t="shared" si="139"/>
        <v>9</v>
      </c>
      <c r="K3006" s="1" t="s">
        <v>6239</v>
      </c>
      <c r="L3006" s="1" t="s">
        <v>9958</v>
      </c>
      <c r="M3006" s="1" t="s">
        <v>300</v>
      </c>
      <c r="N3006" s="1" t="s">
        <v>1775</v>
      </c>
      <c r="O3006" s="1" t="str">
        <f t="shared" si="140"/>
        <v>OK</v>
      </c>
      <c r="P3006" s="1" t="str">
        <f t="shared" si="141"/>
        <v>OK</v>
      </c>
    </row>
    <row r="3007" spans="2:16">
      <c r="B3007" s="2">
        <v>4206</v>
      </c>
      <c r="C3007" s="7" t="s">
        <v>9745</v>
      </c>
      <c r="D3007" s="8" t="s">
        <v>6636</v>
      </c>
      <c r="E3007" s="3" t="s">
        <v>300</v>
      </c>
      <c r="F3007" s="3" t="s">
        <v>6240</v>
      </c>
      <c r="G3007" s="3" t="s">
        <v>1776</v>
      </c>
      <c r="H3007" s="3">
        <f>VLOOKUP(F3007,BDRE_AF_20210615!$A$2:$F$3093,6,FALSE)</f>
        <v>1423</v>
      </c>
      <c r="I3007" s="9">
        <f t="shared" si="139"/>
        <v>9</v>
      </c>
      <c r="K3007" s="1" t="s">
        <v>6240</v>
      </c>
      <c r="L3007" s="1" t="s">
        <v>9958</v>
      </c>
      <c r="M3007" s="1" t="s">
        <v>300</v>
      </c>
      <c r="N3007" s="1" t="s">
        <v>1776</v>
      </c>
      <c r="O3007" s="1" t="str">
        <f t="shared" si="140"/>
        <v>OK</v>
      </c>
      <c r="P3007" s="1" t="str">
        <f t="shared" si="141"/>
        <v>OK</v>
      </c>
    </row>
    <row r="3008" spans="2:16">
      <c r="B3008" s="2">
        <v>4301</v>
      </c>
      <c r="C3008" s="7" t="s">
        <v>9745</v>
      </c>
      <c r="D3008" s="8" t="s">
        <v>6376</v>
      </c>
      <c r="E3008" s="3" t="s">
        <v>301</v>
      </c>
      <c r="F3008" s="3" t="s">
        <v>6242</v>
      </c>
      <c r="G3008" s="3" t="s">
        <v>1777</v>
      </c>
      <c r="H3008" s="3">
        <f>VLOOKUP(F3008,BDRE_AF_20210615!$A$2:$F$3093,6,FALSE)</f>
        <v>823</v>
      </c>
      <c r="I3008" s="9">
        <f t="shared" si="139"/>
        <v>7</v>
      </c>
      <c r="K3008" s="1" t="s">
        <v>6242</v>
      </c>
      <c r="L3008" s="1" t="s">
        <v>9959</v>
      </c>
      <c r="M3008" s="1" t="s">
        <v>301</v>
      </c>
      <c r="N3008" s="1" t="s">
        <v>1777</v>
      </c>
      <c r="O3008" s="1" t="str">
        <f t="shared" si="140"/>
        <v>OK</v>
      </c>
      <c r="P3008" s="1" t="str">
        <f t="shared" si="141"/>
        <v>OK</v>
      </c>
    </row>
    <row r="3009" spans="2:16">
      <c r="B3009" s="2">
        <v>4301</v>
      </c>
      <c r="C3009" s="7" t="s">
        <v>9745</v>
      </c>
      <c r="D3009" s="8" t="s">
        <v>6376</v>
      </c>
      <c r="E3009" s="3" t="s">
        <v>301</v>
      </c>
      <c r="F3009" s="3" t="s">
        <v>6243</v>
      </c>
      <c r="G3009" s="3" t="s">
        <v>1778</v>
      </c>
      <c r="H3009" s="3">
        <f>VLOOKUP(F3009,BDRE_AF_20210615!$A$2:$F$3093,6,FALSE)</f>
        <v>3734</v>
      </c>
      <c r="I3009" s="9">
        <f t="shared" si="139"/>
        <v>9</v>
      </c>
      <c r="K3009" s="1" t="s">
        <v>6243</v>
      </c>
      <c r="L3009" s="1" t="s">
        <v>9959</v>
      </c>
      <c r="M3009" s="1" t="s">
        <v>301</v>
      </c>
      <c r="N3009" s="1" t="s">
        <v>1778</v>
      </c>
      <c r="O3009" s="1" t="str">
        <f t="shared" si="140"/>
        <v>OK</v>
      </c>
      <c r="P3009" s="1" t="str">
        <f t="shared" si="141"/>
        <v>OK</v>
      </c>
    </row>
    <row r="3010" spans="2:16">
      <c r="B3010" s="2">
        <v>4301</v>
      </c>
      <c r="C3010" s="7" t="s">
        <v>9745</v>
      </c>
      <c r="D3010" s="8" t="s">
        <v>6376</v>
      </c>
      <c r="E3010" s="3" t="s">
        <v>301</v>
      </c>
      <c r="F3010" s="3" t="s">
        <v>6244</v>
      </c>
      <c r="G3010" s="3" t="s">
        <v>1779</v>
      </c>
      <c r="H3010" s="3">
        <f>VLOOKUP(F3010,BDRE_AF_20210615!$A$2:$F$3093,6,FALSE)</f>
        <v>2318</v>
      </c>
      <c r="I3010" s="9">
        <f t="shared" si="139"/>
        <v>9</v>
      </c>
      <c r="K3010" s="1" t="s">
        <v>6244</v>
      </c>
      <c r="L3010" s="1" t="s">
        <v>9959</v>
      </c>
      <c r="M3010" s="1" t="s">
        <v>301</v>
      </c>
      <c r="N3010" s="1" t="s">
        <v>1779</v>
      </c>
      <c r="O3010" s="1" t="str">
        <f t="shared" si="140"/>
        <v>OK</v>
      </c>
      <c r="P3010" s="1" t="str">
        <f t="shared" si="141"/>
        <v>OK</v>
      </c>
    </row>
    <row r="3011" spans="2:16">
      <c r="B3011" s="2">
        <v>4301</v>
      </c>
      <c r="C3011" s="7" t="s">
        <v>9745</v>
      </c>
      <c r="D3011" s="8" t="s">
        <v>6376</v>
      </c>
      <c r="E3011" s="3" t="s">
        <v>301</v>
      </c>
      <c r="F3011" s="3" t="s">
        <v>6245</v>
      </c>
      <c r="G3011" s="3" t="s">
        <v>1780</v>
      </c>
      <c r="H3011" s="3">
        <f>VLOOKUP(F3011,BDRE_AF_20210615!$A$2:$F$3093,6,FALSE)</f>
        <v>3328</v>
      </c>
      <c r="I3011" s="9">
        <f t="shared" ref="I3011:I3074" si="142">IF($H3011&gt;20000,IF($H3011&gt;30000,IF(MOD((INT($H3011/10000))+16,2)=0,(INT($H3011/10000))+17,(INT($H3011/10000))+16),19),IF(AND($H3011&lt;=20000,$H3011&gt;5000),13,IF(AND($H3011&lt;=5000,$H3011&gt;1000),9,IF(AND($H3011&lt;=1000,$H3011&gt;150),7,0))))</f>
        <v>9</v>
      </c>
      <c r="K3011" s="1" t="s">
        <v>6245</v>
      </c>
      <c r="L3011" s="1" t="s">
        <v>9959</v>
      </c>
      <c r="M3011" s="1" t="s">
        <v>301</v>
      </c>
      <c r="N3011" s="1" t="s">
        <v>1780</v>
      </c>
      <c r="O3011" s="1" t="str">
        <f t="shared" si="140"/>
        <v>OK</v>
      </c>
      <c r="P3011" s="1" t="str">
        <f t="shared" si="141"/>
        <v>OK</v>
      </c>
    </row>
    <row r="3012" spans="2:16">
      <c r="B3012" s="2">
        <v>4301</v>
      </c>
      <c r="C3012" s="7" t="s">
        <v>9745</v>
      </c>
      <c r="D3012" s="8" t="s">
        <v>6376</v>
      </c>
      <c r="E3012" s="3" t="s">
        <v>301</v>
      </c>
      <c r="F3012" s="3" t="s">
        <v>6246</v>
      </c>
      <c r="G3012" s="3" t="s">
        <v>1781</v>
      </c>
      <c r="H3012" s="3">
        <f>VLOOKUP(F3012,BDRE_AF_20210615!$A$2:$F$3093,6,FALSE)</f>
        <v>1072</v>
      </c>
      <c r="I3012" s="9">
        <f t="shared" si="142"/>
        <v>9</v>
      </c>
      <c r="K3012" s="1" t="s">
        <v>6246</v>
      </c>
      <c r="L3012" s="1" t="s">
        <v>9959</v>
      </c>
      <c r="M3012" s="1" t="s">
        <v>301</v>
      </c>
      <c r="N3012" s="1" t="s">
        <v>1781</v>
      </c>
      <c r="O3012" s="1" t="str">
        <f t="shared" ref="O3012:O3075" si="143">IF(N3012=G3012,"OK","ERRO")</f>
        <v>OK</v>
      </c>
      <c r="P3012" s="1" t="str">
        <f t="shared" ref="P3012:P3075" si="144">IF(F3012=K3012,"OK","ERRO")</f>
        <v>OK</v>
      </c>
    </row>
    <row r="3013" spans="2:16">
      <c r="B3013" s="2">
        <v>4301</v>
      </c>
      <c r="C3013" s="7" t="s">
        <v>9745</v>
      </c>
      <c r="D3013" s="8" t="s">
        <v>6376</v>
      </c>
      <c r="E3013" s="3" t="s">
        <v>301</v>
      </c>
      <c r="F3013" s="3" t="s">
        <v>6247</v>
      </c>
      <c r="G3013" s="3" t="s">
        <v>1782</v>
      </c>
      <c r="H3013" s="3">
        <f>VLOOKUP(F3013,BDRE_AF_20210615!$A$2:$F$3093,6,FALSE)</f>
        <v>658</v>
      </c>
      <c r="I3013" s="9">
        <f t="shared" si="142"/>
        <v>7</v>
      </c>
      <c r="K3013" s="1" t="s">
        <v>6247</v>
      </c>
      <c r="L3013" s="1" t="s">
        <v>9959</v>
      </c>
      <c r="M3013" s="1" t="s">
        <v>301</v>
      </c>
      <c r="N3013" s="1" t="s">
        <v>1782</v>
      </c>
      <c r="O3013" s="1" t="str">
        <f t="shared" si="143"/>
        <v>OK</v>
      </c>
      <c r="P3013" s="1" t="str">
        <f t="shared" si="144"/>
        <v>OK</v>
      </c>
    </row>
    <row r="3014" spans="2:16">
      <c r="B3014" s="2">
        <v>4301</v>
      </c>
      <c r="C3014" s="7" t="s">
        <v>9745</v>
      </c>
      <c r="D3014" s="8" t="s">
        <v>6376</v>
      </c>
      <c r="E3014" s="3" t="s">
        <v>301</v>
      </c>
      <c r="F3014" s="3" t="s">
        <v>6248</v>
      </c>
      <c r="G3014" s="3" t="s">
        <v>1783</v>
      </c>
      <c r="H3014" s="3">
        <f>VLOOKUP(F3014,BDRE_AF_20210615!$A$2:$F$3093,6,FALSE)</f>
        <v>458</v>
      </c>
      <c r="I3014" s="9">
        <f t="shared" si="142"/>
        <v>7</v>
      </c>
      <c r="K3014" s="1" t="s">
        <v>6248</v>
      </c>
      <c r="L3014" s="1" t="s">
        <v>9959</v>
      </c>
      <c r="M3014" s="1" t="s">
        <v>301</v>
      </c>
      <c r="N3014" s="1" t="s">
        <v>1783</v>
      </c>
      <c r="O3014" s="1" t="str">
        <f t="shared" si="143"/>
        <v>OK</v>
      </c>
      <c r="P3014" s="1" t="str">
        <f t="shared" si="144"/>
        <v>OK</v>
      </c>
    </row>
    <row r="3015" spans="2:16">
      <c r="B3015" s="2">
        <v>4301</v>
      </c>
      <c r="C3015" s="7" t="s">
        <v>9745</v>
      </c>
      <c r="D3015" s="8" t="s">
        <v>6376</v>
      </c>
      <c r="E3015" s="3" t="s">
        <v>301</v>
      </c>
      <c r="F3015" s="3" t="s">
        <v>6249</v>
      </c>
      <c r="G3015" s="3" t="s">
        <v>2191</v>
      </c>
      <c r="H3015" s="3">
        <f>VLOOKUP(F3015,BDRE_AF_20210615!$A$2:$F$3093,6,FALSE)</f>
        <v>1229</v>
      </c>
      <c r="I3015" s="9">
        <f t="shared" si="142"/>
        <v>9</v>
      </c>
      <c r="K3015" s="1" t="s">
        <v>6249</v>
      </c>
      <c r="L3015" s="1" t="s">
        <v>9959</v>
      </c>
      <c r="M3015" s="1" t="s">
        <v>301</v>
      </c>
      <c r="N3015" s="1" t="s">
        <v>9873</v>
      </c>
      <c r="O3015" s="1" t="str">
        <f t="shared" si="143"/>
        <v>ERRO</v>
      </c>
      <c r="P3015" s="1" t="str">
        <f t="shared" si="144"/>
        <v>OK</v>
      </c>
    </row>
    <row r="3016" spans="2:16">
      <c r="B3016" s="2">
        <v>4301</v>
      </c>
      <c r="C3016" s="7" t="s">
        <v>9745</v>
      </c>
      <c r="D3016" s="8" t="s">
        <v>6376</v>
      </c>
      <c r="E3016" s="3" t="s">
        <v>301</v>
      </c>
      <c r="F3016" s="3" t="s">
        <v>6250</v>
      </c>
      <c r="G3016" s="3" t="s">
        <v>1784</v>
      </c>
      <c r="H3016" s="3">
        <f>VLOOKUP(F3016,BDRE_AF_20210615!$A$2:$F$3093,6,FALSE)</f>
        <v>2357</v>
      </c>
      <c r="I3016" s="9">
        <f t="shared" si="142"/>
        <v>9</v>
      </c>
      <c r="K3016" s="1" t="s">
        <v>6250</v>
      </c>
      <c r="L3016" s="1" t="s">
        <v>9959</v>
      </c>
      <c r="M3016" s="1" t="s">
        <v>301</v>
      </c>
      <c r="N3016" s="1" t="s">
        <v>1784</v>
      </c>
      <c r="O3016" s="1" t="str">
        <f t="shared" si="143"/>
        <v>OK</v>
      </c>
      <c r="P3016" s="1" t="str">
        <f t="shared" si="144"/>
        <v>OK</v>
      </c>
    </row>
    <row r="3017" spans="2:16">
      <c r="B3017" s="2">
        <v>4301</v>
      </c>
      <c r="C3017" s="7" t="s">
        <v>9745</v>
      </c>
      <c r="D3017" s="8" t="s">
        <v>6376</v>
      </c>
      <c r="E3017" s="3" t="s">
        <v>301</v>
      </c>
      <c r="F3017" s="3" t="s">
        <v>6251</v>
      </c>
      <c r="G3017" s="3" t="s">
        <v>1785</v>
      </c>
      <c r="H3017" s="3">
        <f>VLOOKUP(F3017,BDRE_AF_20210615!$A$2:$F$3093,6,FALSE)</f>
        <v>923</v>
      </c>
      <c r="I3017" s="9">
        <f t="shared" si="142"/>
        <v>7</v>
      </c>
      <c r="K3017" s="1" t="s">
        <v>6251</v>
      </c>
      <c r="L3017" s="1" t="s">
        <v>9959</v>
      </c>
      <c r="M3017" s="1" t="s">
        <v>301</v>
      </c>
      <c r="N3017" s="1" t="s">
        <v>1785</v>
      </c>
      <c r="O3017" s="1" t="str">
        <f t="shared" si="143"/>
        <v>OK</v>
      </c>
      <c r="P3017" s="1" t="str">
        <f t="shared" si="144"/>
        <v>OK</v>
      </c>
    </row>
    <row r="3018" spans="2:16">
      <c r="B3018" s="2">
        <v>4301</v>
      </c>
      <c r="C3018" s="7" t="s">
        <v>9745</v>
      </c>
      <c r="D3018" s="8" t="s">
        <v>6376</v>
      </c>
      <c r="E3018" s="3" t="s">
        <v>301</v>
      </c>
      <c r="F3018" s="3" t="s">
        <v>6252</v>
      </c>
      <c r="G3018" s="3" t="s">
        <v>1786</v>
      </c>
      <c r="H3018" s="3">
        <f>VLOOKUP(F3018,BDRE_AF_20210615!$A$2:$F$3093,6,FALSE)</f>
        <v>500</v>
      </c>
      <c r="I3018" s="9">
        <f t="shared" si="142"/>
        <v>7</v>
      </c>
      <c r="K3018" s="1" t="s">
        <v>6252</v>
      </c>
      <c r="L3018" s="1" t="s">
        <v>9959</v>
      </c>
      <c r="M3018" s="1" t="s">
        <v>301</v>
      </c>
      <c r="N3018" s="1" t="s">
        <v>1786</v>
      </c>
      <c r="O3018" s="1" t="str">
        <f t="shared" si="143"/>
        <v>OK</v>
      </c>
      <c r="P3018" s="1" t="str">
        <f t="shared" si="144"/>
        <v>OK</v>
      </c>
    </row>
    <row r="3019" spans="2:16">
      <c r="B3019" s="2">
        <v>4301</v>
      </c>
      <c r="C3019" s="7" t="s">
        <v>9745</v>
      </c>
      <c r="D3019" s="8" t="s">
        <v>6376</v>
      </c>
      <c r="E3019" s="3" t="s">
        <v>301</v>
      </c>
      <c r="F3019" s="3" t="s">
        <v>6253</v>
      </c>
      <c r="G3019" s="3" t="s">
        <v>2070</v>
      </c>
      <c r="H3019" s="3">
        <f>VLOOKUP(F3019,BDRE_AF_20210615!$A$2:$F$3093,6,FALSE)</f>
        <v>2387</v>
      </c>
      <c r="I3019" s="9">
        <f t="shared" si="142"/>
        <v>9</v>
      </c>
      <c r="K3019" s="1" t="s">
        <v>6253</v>
      </c>
      <c r="L3019" s="1" t="s">
        <v>9959</v>
      </c>
      <c r="M3019" s="1" t="s">
        <v>301</v>
      </c>
      <c r="N3019" s="1" t="s">
        <v>9872</v>
      </c>
      <c r="O3019" s="1" t="str">
        <f t="shared" si="143"/>
        <v>ERRO</v>
      </c>
      <c r="P3019" s="1" t="str">
        <f t="shared" si="144"/>
        <v>OK</v>
      </c>
    </row>
    <row r="3020" spans="2:16">
      <c r="B3020" s="2">
        <v>4301</v>
      </c>
      <c r="C3020" s="7" t="s">
        <v>9745</v>
      </c>
      <c r="D3020" s="8" t="s">
        <v>6376</v>
      </c>
      <c r="E3020" s="3" t="s">
        <v>301</v>
      </c>
      <c r="F3020" s="3" t="s">
        <v>6254</v>
      </c>
      <c r="G3020" s="3" t="s">
        <v>2086</v>
      </c>
      <c r="H3020" s="3">
        <f>VLOOKUP(F3020,BDRE_AF_20210615!$A$2:$F$3093,6,FALSE)</f>
        <v>1243</v>
      </c>
      <c r="I3020" s="9">
        <f t="shared" si="142"/>
        <v>9</v>
      </c>
      <c r="K3020" s="1" t="s">
        <v>6254</v>
      </c>
      <c r="L3020" s="1" t="s">
        <v>9959</v>
      </c>
      <c r="M3020" s="1" t="s">
        <v>301</v>
      </c>
      <c r="N3020" s="1" t="s">
        <v>9916</v>
      </c>
      <c r="O3020" s="1" t="str">
        <f t="shared" si="143"/>
        <v>ERRO</v>
      </c>
      <c r="P3020" s="1" t="str">
        <f t="shared" si="144"/>
        <v>OK</v>
      </c>
    </row>
    <row r="3021" spans="2:16">
      <c r="B3021" s="2">
        <v>4301</v>
      </c>
      <c r="C3021" s="7" t="s">
        <v>9745</v>
      </c>
      <c r="D3021" s="8" t="s">
        <v>6376</v>
      </c>
      <c r="E3021" s="3" t="s">
        <v>301</v>
      </c>
      <c r="F3021" s="3" t="s">
        <v>6255</v>
      </c>
      <c r="G3021" s="3" t="s">
        <v>1787</v>
      </c>
      <c r="H3021" s="3">
        <f>VLOOKUP(F3021,BDRE_AF_20210615!$A$2:$F$3093,6,FALSE)</f>
        <v>1792</v>
      </c>
      <c r="I3021" s="9">
        <f t="shared" si="142"/>
        <v>9</v>
      </c>
      <c r="K3021" s="1" t="s">
        <v>6255</v>
      </c>
      <c r="L3021" s="1" t="s">
        <v>9959</v>
      </c>
      <c r="M3021" s="1" t="s">
        <v>301</v>
      </c>
      <c r="N3021" s="1" t="s">
        <v>1787</v>
      </c>
      <c r="O3021" s="1" t="str">
        <f t="shared" si="143"/>
        <v>OK</v>
      </c>
      <c r="P3021" s="1" t="str">
        <f t="shared" si="144"/>
        <v>OK</v>
      </c>
    </row>
    <row r="3022" spans="2:16">
      <c r="B3022" s="2">
        <v>4301</v>
      </c>
      <c r="C3022" s="7" t="s">
        <v>9745</v>
      </c>
      <c r="D3022" s="8" t="s">
        <v>6376</v>
      </c>
      <c r="E3022" s="3" t="s">
        <v>301</v>
      </c>
      <c r="F3022" s="3" t="s">
        <v>6256</v>
      </c>
      <c r="G3022" s="3" t="s">
        <v>2116</v>
      </c>
      <c r="H3022" s="3">
        <f>VLOOKUP(F3022,BDRE_AF_20210615!$A$2:$F$3093,6,FALSE)</f>
        <v>1775</v>
      </c>
      <c r="I3022" s="9">
        <f t="shared" si="142"/>
        <v>9</v>
      </c>
      <c r="K3022" s="1" t="s">
        <v>6256</v>
      </c>
      <c r="L3022" s="1" t="s">
        <v>9959</v>
      </c>
      <c r="M3022" s="1" t="s">
        <v>301</v>
      </c>
      <c r="N3022" s="1" t="s">
        <v>9911</v>
      </c>
      <c r="O3022" s="1" t="str">
        <f t="shared" si="143"/>
        <v>ERRO</v>
      </c>
      <c r="P3022" s="1" t="str">
        <f t="shared" si="144"/>
        <v>OK</v>
      </c>
    </row>
    <row r="3023" spans="2:16">
      <c r="B3023" s="2">
        <v>4301</v>
      </c>
      <c r="C3023" s="7" t="s">
        <v>9745</v>
      </c>
      <c r="D3023" s="8" t="s">
        <v>6376</v>
      </c>
      <c r="E3023" s="3" t="s">
        <v>301</v>
      </c>
      <c r="F3023" s="3" t="s">
        <v>6257</v>
      </c>
      <c r="G3023" s="3" t="s">
        <v>1788</v>
      </c>
      <c r="H3023" s="3">
        <f>VLOOKUP(F3023,BDRE_AF_20210615!$A$2:$F$3093,6,FALSE)</f>
        <v>3520</v>
      </c>
      <c r="I3023" s="9">
        <f t="shared" si="142"/>
        <v>9</v>
      </c>
      <c r="K3023" s="1" t="s">
        <v>6257</v>
      </c>
      <c r="L3023" s="1" t="s">
        <v>9959</v>
      </c>
      <c r="M3023" s="1" t="s">
        <v>301</v>
      </c>
      <c r="N3023" s="1" t="s">
        <v>1788</v>
      </c>
      <c r="O3023" s="1" t="str">
        <f t="shared" si="143"/>
        <v>OK</v>
      </c>
      <c r="P3023" s="1" t="str">
        <f t="shared" si="144"/>
        <v>OK</v>
      </c>
    </row>
    <row r="3024" spans="2:16">
      <c r="B3024" s="2">
        <v>4301</v>
      </c>
      <c r="C3024" s="7" t="s">
        <v>9745</v>
      </c>
      <c r="D3024" s="8" t="s">
        <v>6376</v>
      </c>
      <c r="E3024" s="3" t="s">
        <v>301</v>
      </c>
      <c r="F3024" s="3" t="s">
        <v>6258</v>
      </c>
      <c r="G3024" s="3" t="s">
        <v>1789</v>
      </c>
      <c r="H3024" s="3">
        <f>VLOOKUP(F3024,BDRE_AF_20210615!$A$2:$F$3093,6,FALSE)</f>
        <v>352</v>
      </c>
      <c r="I3024" s="9">
        <f t="shared" si="142"/>
        <v>7</v>
      </c>
      <c r="K3024" s="1" t="s">
        <v>6258</v>
      </c>
      <c r="L3024" s="1" t="s">
        <v>9959</v>
      </c>
      <c r="M3024" s="1" t="s">
        <v>301</v>
      </c>
      <c r="N3024" s="1" t="s">
        <v>1789</v>
      </c>
      <c r="O3024" s="1" t="str">
        <f t="shared" si="143"/>
        <v>OK</v>
      </c>
      <c r="P3024" s="1" t="str">
        <f t="shared" si="144"/>
        <v>OK</v>
      </c>
    </row>
    <row r="3025" spans="2:16">
      <c r="B3025" s="2">
        <v>4301</v>
      </c>
      <c r="C3025" s="7" t="s">
        <v>9745</v>
      </c>
      <c r="D3025" s="8" t="s">
        <v>6376</v>
      </c>
      <c r="E3025" s="3" t="s">
        <v>301</v>
      </c>
      <c r="F3025" s="3" t="s">
        <v>6259</v>
      </c>
      <c r="G3025" s="3" t="s">
        <v>1790</v>
      </c>
      <c r="H3025" s="3">
        <f>VLOOKUP(F3025,BDRE_AF_20210615!$A$2:$F$3093,6,FALSE)</f>
        <v>2614</v>
      </c>
      <c r="I3025" s="9">
        <f t="shared" si="142"/>
        <v>9</v>
      </c>
      <c r="K3025" s="1" t="s">
        <v>6259</v>
      </c>
      <c r="L3025" s="1" t="s">
        <v>9959</v>
      </c>
      <c r="M3025" s="1" t="s">
        <v>301</v>
      </c>
      <c r="N3025" s="1" t="s">
        <v>1790</v>
      </c>
      <c r="O3025" s="1" t="str">
        <f t="shared" si="143"/>
        <v>OK</v>
      </c>
      <c r="P3025" s="1" t="str">
        <f t="shared" si="144"/>
        <v>OK</v>
      </c>
    </row>
    <row r="3026" spans="2:16">
      <c r="B3026" s="2">
        <v>4301</v>
      </c>
      <c r="C3026" s="7" t="s">
        <v>9745</v>
      </c>
      <c r="D3026" s="8" t="s">
        <v>6376</v>
      </c>
      <c r="E3026" s="3" t="s">
        <v>301</v>
      </c>
      <c r="F3026" s="3" t="s">
        <v>6260</v>
      </c>
      <c r="G3026" s="3" t="s">
        <v>1791</v>
      </c>
      <c r="H3026" s="3">
        <f>VLOOKUP(F3026,BDRE_AF_20210615!$A$2:$F$3093,6,FALSE)</f>
        <v>2052</v>
      </c>
      <c r="I3026" s="9">
        <f t="shared" si="142"/>
        <v>9</v>
      </c>
      <c r="K3026" s="1" t="s">
        <v>6260</v>
      </c>
      <c r="L3026" s="1" t="s">
        <v>9959</v>
      </c>
      <c r="M3026" s="1" t="s">
        <v>301</v>
      </c>
      <c r="N3026" s="1" t="s">
        <v>1791</v>
      </c>
      <c r="O3026" s="1" t="str">
        <f t="shared" si="143"/>
        <v>OK</v>
      </c>
      <c r="P3026" s="1" t="str">
        <f t="shared" si="144"/>
        <v>OK</v>
      </c>
    </row>
    <row r="3027" spans="2:16">
      <c r="B3027" s="2">
        <v>4302</v>
      </c>
      <c r="C3027" s="7" t="s">
        <v>9745</v>
      </c>
      <c r="D3027" s="8" t="s">
        <v>6629</v>
      </c>
      <c r="E3027" s="3" t="s">
        <v>302</v>
      </c>
      <c r="F3027" s="3" t="s">
        <v>6261</v>
      </c>
      <c r="G3027" s="3" t="s">
        <v>6262</v>
      </c>
      <c r="H3027" s="3">
        <f>VLOOKUP(F3027,BDRE_AF_20210615!$A$2:$F$3093,6,FALSE)</f>
        <v>1262</v>
      </c>
      <c r="I3027" s="9">
        <f t="shared" si="142"/>
        <v>9</v>
      </c>
      <c r="K3027" s="1" t="s">
        <v>6261</v>
      </c>
      <c r="L3027" s="1" t="s">
        <v>9959</v>
      </c>
      <c r="M3027" s="1" t="s">
        <v>302</v>
      </c>
      <c r="N3027" s="1" t="s">
        <v>6262</v>
      </c>
      <c r="O3027" s="1" t="str">
        <f t="shared" si="143"/>
        <v>OK</v>
      </c>
      <c r="P3027" s="1" t="str">
        <f t="shared" si="144"/>
        <v>OK</v>
      </c>
    </row>
    <row r="3028" spans="2:16">
      <c r="B3028" s="2">
        <v>4302</v>
      </c>
      <c r="C3028" s="7" t="s">
        <v>9745</v>
      </c>
      <c r="D3028" s="8" t="s">
        <v>6629</v>
      </c>
      <c r="E3028" s="3" t="s">
        <v>302</v>
      </c>
      <c r="F3028" s="3" t="s">
        <v>6263</v>
      </c>
      <c r="G3028" s="3" t="s">
        <v>1792</v>
      </c>
      <c r="H3028" s="3">
        <f>VLOOKUP(F3028,BDRE_AF_20210615!$A$2:$F$3093,6,FALSE)</f>
        <v>1479</v>
      </c>
      <c r="I3028" s="9">
        <f t="shared" si="142"/>
        <v>9</v>
      </c>
      <c r="K3028" s="1" t="s">
        <v>6263</v>
      </c>
      <c r="L3028" s="1" t="s">
        <v>9959</v>
      </c>
      <c r="M3028" s="1" t="s">
        <v>302</v>
      </c>
      <c r="N3028" s="1" t="s">
        <v>1792</v>
      </c>
      <c r="O3028" s="1" t="str">
        <f t="shared" si="143"/>
        <v>OK</v>
      </c>
      <c r="P3028" s="1" t="str">
        <f t="shared" si="144"/>
        <v>OK</v>
      </c>
    </row>
    <row r="3029" spans="2:16">
      <c r="B3029" s="2">
        <v>4302</v>
      </c>
      <c r="C3029" s="7" t="s">
        <v>9745</v>
      </c>
      <c r="D3029" s="8" t="s">
        <v>6629</v>
      </c>
      <c r="E3029" s="3" t="s">
        <v>302</v>
      </c>
      <c r="F3029" s="3" t="s">
        <v>6264</v>
      </c>
      <c r="G3029" s="3" t="s">
        <v>1793</v>
      </c>
      <c r="H3029" s="3">
        <f>VLOOKUP(F3029,BDRE_AF_20210615!$A$2:$F$3093,6,FALSE)</f>
        <v>683</v>
      </c>
      <c r="I3029" s="9">
        <f t="shared" si="142"/>
        <v>7</v>
      </c>
      <c r="K3029" s="1" t="s">
        <v>6264</v>
      </c>
      <c r="L3029" s="1" t="s">
        <v>9959</v>
      </c>
      <c r="M3029" s="1" t="s">
        <v>302</v>
      </c>
      <c r="N3029" s="1" t="s">
        <v>1793</v>
      </c>
      <c r="O3029" s="1" t="str">
        <f t="shared" si="143"/>
        <v>OK</v>
      </c>
      <c r="P3029" s="1" t="str">
        <f t="shared" si="144"/>
        <v>OK</v>
      </c>
    </row>
    <row r="3030" spans="2:16">
      <c r="B3030" s="2">
        <v>4302</v>
      </c>
      <c r="C3030" s="7" t="s">
        <v>9745</v>
      </c>
      <c r="D3030" s="8" t="s">
        <v>6629</v>
      </c>
      <c r="E3030" s="3" t="s">
        <v>302</v>
      </c>
      <c r="F3030" s="3" t="s">
        <v>6265</v>
      </c>
      <c r="G3030" s="3" t="s">
        <v>1794</v>
      </c>
      <c r="H3030" s="3">
        <f>VLOOKUP(F3030,BDRE_AF_20210615!$A$2:$F$3093,6,FALSE)</f>
        <v>1097</v>
      </c>
      <c r="I3030" s="9">
        <f t="shared" si="142"/>
        <v>9</v>
      </c>
      <c r="K3030" s="1" t="s">
        <v>6265</v>
      </c>
      <c r="L3030" s="1" t="s">
        <v>9959</v>
      </c>
      <c r="M3030" s="1" t="s">
        <v>302</v>
      </c>
      <c r="N3030" s="1" t="s">
        <v>1794</v>
      </c>
      <c r="O3030" s="1" t="str">
        <f t="shared" si="143"/>
        <v>OK</v>
      </c>
      <c r="P3030" s="1" t="str">
        <f t="shared" si="144"/>
        <v>OK</v>
      </c>
    </row>
    <row r="3031" spans="2:16">
      <c r="B3031" s="2">
        <v>4302</v>
      </c>
      <c r="C3031" s="7" t="s">
        <v>9745</v>
      </c>
      <c r="D3031" s="8" t="s">
        <v>6629</v>
      </c>
      <c r="E3031" s="3" t="s">
        <v>302</v>
      </c>
      <c r="F3031" s="3" t="s">
        <v>6266</v>
      </c>
      <c r="G3031" s="3" t="s">
        <v>1795</v>
      </c>
      <c r="H3031" s="3">
        <f>VLOOKUP(F3031,BDRE_AF_20210615!$A$2:$F$3093,6,FALSE)</f>
        <v>1444</v>
      </c>
      <c r="I3031" s="9">
        <f t="shared" si="142"/>
        <v>9</v>
      </c>
      <c r="K3031" s="1" t="s">
        <v>6266</v>
      </c>
      <c r="L3031" s="1" t="s">
        <v>9959</v>
      </c>
      <c r="M3031" s="1" t="s">
        <v>302</v>
      </c>
      <c r="N3031" s="1" t="s">
        <v>1795</v>
      </c>
      <c r="O3031" s="1" t="str">
        <f t="shared" si="143"/>
        <v>OK</v>
      </c>
      <c r="P3031" s="1" t="str">
        <f t="shared" si="144"/>
        <v>OK</v>
      </c>
    </row>
    <row r="3032" spans="2:16">
      <c r="B3032" s="2">
        <v>4302</v>
      </c>
      <c r="C3032" s="7" t="s">
        <v>9745</v>
      </c>
      <c r="D3032" s="8" t="s">
        <v>6629</v>
      </c>
      <c r="E3032" s="3" t="s">
        <v>302</v>
      </c>
      <c r="F3032" s="3" t="s">
        <v>6267</v>
      </c>
      <c r="G3032" s="3" t="s">
        <v>6268</v>
      </c>
      <c r="H3032" s="3">
        <f>VLOOKUP(F3032,BDRE_AF_20210615!$A$2:$F$3093,6,FALSE)</f>
        <v>3169</v>
      </c>
      <c r="I3032" s="9">
        <f t="shared" si="142"/>
        <v>9</v>
      </c>
      <c r="K3032" s="1" t="s">
        <v>6267</v>
      </c>
      <c r="L3032" s="1" t="s">
        <v>9959</v>
      </c>
      <c r="M3032" s="1" t="s">
        <v>302</v>
      </c>
      <c r="N3032" s="1" t="s">
        <v>6268</v>
      </c>
      <c r="O3032" s="1" t="str">
        <f t="shared" si="143"/>
        <v>OK</v>
      </c>
      <c r="P3032" s="1" t="str">
        <f t="shared" si="144"/>
        <v>OK</v>
      </c>
    </row>
    <row r="3033" spans="2:16">
      <c r="B3033" s="2">
        <v>4302</v>
      </c>
      <c r="C3033" s="7" t="s">
        <v>9745</v>
      </c>
      <c r="D3033" s="8" t="s">
        <v>6629</v>
      </c>
      <c r="E3033" s="3" t="s">
        <v>302</v>
      </c>
      <c r="F3033" s="3" t="s">
        <v>6273</v>
      </c>
      <c r="G3033" s="3" t="s">
        <v>1798</v>
      </c>
      <c r="H3033" s="3">
        <f>VLOOKUP(F3033,BDRE_AF_20210615!$A$2:$F$3093,6,FALSE)</f>
        <v>1089</v>
      </c>
      <c r="I3033" s="9">
        <f t="shared" si="142"/>
        <v>9</v>
      </c>
      <c r="K3033" s="1" t="s">
        <v>6273</v>
      </c>
      <c r="L3033" s="1" t="s">
        <v>9959</v>
      </c>
      <c r="M3033" s="1" t="s">
        <v>302</v>
      </c>
      <c r="N3033" s="1" t="s">
        <v>1798</v>
      </c>
      <c r="O3033" s="1" t="str">
        <f t="shared" si="143"/>
        <v>OK</v>
      </c>
      <c r="P3033" s="1" t="str">
        <f t="shared" si="144"/>
        <v>OK</v>
      </c>
    </row>
    <row r="3034" spans="2:16">
      <c r="B3034" s="2">
        <v>4302</v>
      </c>
      <c r="C3034" s="7" t="s">
        <v>9745</v>
      </c>
      <c r="D3034" s="8" t="s">
        <v>6629</v>
      </c>
      <c r="E3034" s="3" t="s">
        <v>302</v>
      </c>
      <c r="F3034" s="3" t="s">
        <v>6269</v>
      </c>
      <c r="G3034" s="3" t="s">
        <v>1796</v>
      </c>
      <c r="H3034" s="3">
        <f>VLOOKUP(F3034,BDRE_AF_20210615!$A$2:$F$3093,6,FALSE)</f>
        <v>6235</v>
      </c>
      <c r="I3034" s="9">
        <f t="shared" si="142"/>
        <v>13</v>
      </c>
      <c r="K3034" s="1" t="s">
        <v>6269</v>
      </c>
      <c r="L3034" s="1" t="s">
        <v>9959</v>
      </c>
      <c r="M3034" s="1" t="s">
        <v>302</v>
      </c>
      <c r="N3034" s="1" t="s">
        <v>1796</v>
      </c>
      <c r="O3034" s="1" t="str">
        <f t="shared" si="143"/>
        <v>OK</v>
      </c>
      <c r="P3034" s="1" t="str">
        <f t="shared" si="144"/>
        <v>OK</v>
      </c>
    </row>
    <row r="3035" spans="2:16">
      <c r="B3035" s="2">
        <v>4302</v>
      </c>
      <c r="C3035" s="7" t="s">
        <v>9745</v>
      </c>
      <c r="D3035" s="8" t="s">
        <v>6629</v>
      </c>
      <c r="E3035" s="3" t="s">
        <v>302</v>
      </c>
      <c r="F3035" s="3" t="s">
        <v>6270</v>
      </c>
      <c r="G3035" s="3" t="s">
        <v>1797</v>
      </c>
      <c r="H3035" s="3">
        <f>VLOOKUP(F3035,BDRE_AF_20210615!$A$2:$F$3093,6,FALSE)</f>
        <v>368</v>
      </c>
      <c r="I3035" s="9">
        <f t="shared" si="142"/>
        <v>7</v>
      </c>
      <c r="K3035" s="1" t="s">
        <v>6270</v>
      </c>
      <c r="L3035" s="1" t="s">
        <v>9959</v>
      </c>
      <c r="M3035" s="1" t="s">
        <v>302</v>
      </c>
      <c r="N3035" s="1" t="s">
        <v>1797</v>
      </c>
      <c r="O3035" s="1" t="str">
        <f t="shared" si="143"/>
        <v>OK</v>
      </c>
      <c r="P3035" s="1" t="str">
        <f t="shared" si="144"/>
        <v>OK</v>
      </c>
    </row>
    <row r="3036" spans="2:16">
      <c r="B3036" s="2">
        <v>4302</v>
      </c>
      <c r="C3036" s="7" t="s">
        <v>9745</v>
      </c>
      <c r="D3036" s="8" t="s">
        <v>6629</v>
      </c>
      <c r="E3036" s="3" t="s">
        <v>302</v>
      </c>
      <c r="F3036" s="3" t="s">
        <v>6271</v>
      </c>
      <c r="G3036" s="3" t="s">
        <v>2118</v>
      </c>
      <c r="H3036" s="3">
        <f>VLOOKUP(F3036,BDRE_AF_20210615!$A$2:$F$3093,6,FALSE)</f>
        <v>969</v>
      </c>
      <c r="I3036" s="9">
        <f t="shared" si="142"/>
        <v>7</v>
      </c>
      <c r="K3036" s="1" t="s">
        <v>6271</v>
      </c>
      <c r="L3036" s="1" t="s">
        <v>9959</v>
      </c>
      <c r="M3036" s="1" t="s">
        <v>302</v>
      </c>
      <c r="N3036" s="1" t="s">
        <v>9945</v>
      </c>
      <c r="O3036" s="1" t="str">
        <f t="shared" si="143"/>
        <v>ERRO</v>
      </c>
      <c r="P3036" s="1" t="str">
        <f t="shared" si="144"/>
        <v>OK</v>
      </c>
    </row>
    <row r="3037" spans="2:16">
      <c r="B3037" s="2">
        <v>4302</v>
      </c>
      <c r="C3037" s="7" t="s">
        <v>9745</v>
      </c>
      <c r="D3037" s="8" t="s">
        <v>6629</v>
      </c>
      <c r="E3037" s="3" t="s">
        <v>302</v>
      </c>
      <c r="F3037" s="3" t="s">
        <v>6272</v>
      </c>
      <c r="G3037" s="3" t="s">
        <v>2179</v>
      </c>
      <c r="H3037" s="3">
        <f>VLOOKUP(F3037,BDRE_AF_20210615!$A$2:$F$3093,6,FALSE)</f>
        <v>1529</v>
      </c>
      <c r="I3037" s="9">
        <f t="shared" si="142"/>
        <v>9</v>
      </c>
      <c r="K3037" s="1" t="s">
        <v>6272</v>
      </c>
      <c r="L3037" s="1" t="s">
        <v>9959</v>
      </c>
      <c r="M3037" s="1" t="s">
        <v>302</v>
      </c>
      <c r="N3037" s="1" t="s">
        <v>9891</v>
      </c>
      <c r="O3037" s="1" t="str">
        <f t="shared" si="143"/>
        <v>ERRO</v>
      </c>
      <c r="P3037" s="1" t="str">
        <f t="shared" si="144"/>
        <v>OK</v>
      </c>
    </row>
    <row r="3038" spans="2:16">
      <c r="B3038" s="2">
        <v>4401</v>
      </c>
      <c r="C3038" s="7" t="s">
        <v>9745</v>
      </c>
      <c r="D3038" s="8" t="s">
        <v>6576</v>
      </c>
      <c r="E3038" s="3" t="s">
        <v>303</v>
      </c>
      <c r="F3038" s="3" t="s">
        <v>6274</v>
      </c>
      <c r="G3038" s="3" t="s">
        <v>1799</v>
      </c>
      <c r="H3038" s="3">
        <f>VLOOKUP(F3038,BDRE_AF_20210615!$A$2:$F$3093,6,FALSE)</f>
        <v>997</v>
      </c>
      <c r="I3038" s="9">
        <f t="shared" si="142"/>
        <v>7</v>
      </c>
      <c r="K3038" s="1" t="s">
        <v>6274</v>
      </c>
      <c r="L3038" s="1" t="s">
        <v>9960</v>
      </c>
      <c r="M3038" s="1" t="s">
        <v>303</v>
      </c>
      <c r="N3038" s="1" t="s">
        <v>9874</v>
      </c>
      <c r="O3038" s="1" t="str">
        <f t="shared" si="143"/>
        <v>ERRO</v>
      </c>
      <c r="P3038" s="1" t="str">
        <f t="shared" si="144"/>
        <v>OK</v>
      </c>
    </row>
    <row r="3039" spans="2:16">
      <c r="B3039" s="2">
        <v>4401</v>
      </c>
      <c r="C3039" s="7" t="s">
        <v>9745</v>
      </c>
      <c r="D3039" s="8" t="s">
        <v>6576</v>
      </c>
      <c r="E3039" s="3" t="s">
        <v>303</v>
      </c>
      <c r="F3039" s="3" t="s">
        <v>6275</v>
      </c>
      <c r="G3039" s="3" t="s">
        <v>1800</v>
      </c>
      <c r="H3039" s="3">
        <f>VLOOKUP(F3039,BDRE_AF_20210615!$A$2:$F$3093,6,FALSE)</f>
        <v>619</v>
      </c>
      <c r="I3039" s="9">
        <f t="shared" si="142"/>
        <v>7</v>
      </c>
      <c r="K3039" s="1" t="s">
        <v>6275</v>
      </c>
      <c r="L3039" s="1" t="s">
        <v>9960</v>
      </c>
      <c r="M3039" s="1" t="s">
        <v>303</v>
      </c>
      <c r="N3039" s="1" t="s">
        <v>9831</v>
      </c>
      <c r="O3039" s="1" t="str">
        <f t="shared" si="143"/>
        <v>ERRO</v>
      </c>
      <c r="P3039" s="1" t="str">
        <f t="shared" si="144"/>
        <v>OK</v>
      </c>
    </row>
    <row r="3040" spans="2:16">
      <c r="B3040" s="2">
        <v>4401</v>
      </c>
      <c r="C3040" s="7" t="s">
        <v>9745</v>
      </c>
      <c r="D3040" s="8" t="s">
        <v>6576</v>
      </c>
      <c r="E3040" s="3" t="s">
        <v>303</v>
      </c>
      <c r="F3040" s="3" t="s">
        <v>6277</v>
      </c>
      <c r="G3040" s="3" t="s">
        <v>1801</v>
      </c>
      <c r="H3040" s="3">
        <f>VLOOKUP(F3040,BDRE_AF_20210615!$A$2:$F$3093,6,FALSE)</f>
        <v>1596</v>
      </c>
      <c r="I3040" s="9">
        <f t="shared" si="142"/>
        <v>9</v>
      </c>
      <c r="K3040" s="1" t="s">
        <v>6277</v>
      </c>
      <c r="L3040" s="1" t="s">
        <v>9960</v>
      </c>
      <c r="M3040" s="1" t="s">
        <v>303</v>
      </c>
      <c r="N3040" s="1" t="s">
        <v>303</v>
      </c>
      <c r="O3040" s="1" t="str">
        <f t="shared" si="143"/>
        <v>ERRO</v>
      </c>
      <c r="P3040" s="1" t="str">
        <f t="shared" si="144"/>
        <v>OK</v>
      </c>
    </row>
    <row r="3041" spans="2:16">
      <c r="B3041" s="2">
        <v>4401</v>
      </c>
      <c r="C3041" s="7" t="s">
        <v>9745</v>
      </c>
      <c r="D3041" s="8" t="s">
        <v>6576</v>
      </c>
      <c r="E3041" s="3" t="s">
        <v>303</v>
      </c>
      <c r="F3041" s="3" t="s">
        <v>6276</v>
      </c>
      <c r="G3041" s="3" t="s">
        <v>9968</v>
      </c>
      <c r="H3041" s="3">
        <f>VLOOKUP(F3041,BDRE_AF_20210615!$A$2:$F$3093,6,FALSE)</f>
        <v>701</v>
      </c>
      <c r="I3041" s="9">
        <f t="shared" si="142"/>
        <v>7</v>
      </c>
      <c r="K3041" s="1" t="s">
        <v>6276</v>
      </c>
      <c r="L3041" s="1" t="s">
        <v>9960</v>
      </c>
      <c r="M3041" s="1" t="s">
        <v>303</v>
      </c>
      <c r="N3041" s="34" t="s">
        <v>1818</v>
      </c>
      <c r="O3041" s="1" t="str">
        <f t="shared" si="143"/>
        <v>ERRO</v>
      </c>
      <c r="P3041" s="1" t="str">
        <f t="shared" si="144"/>
        <v>OK</v>
      </c>
    </row>
    <row r="3042" spans="2:16">
      <c r="B3042" s="2">
        <v>4501</v>
      </c>
      <c r="C3042" s="7" t="s">
        <v>9745</v>
      </c>
      <c r="D3042" s="8" t="s">
        <v>6404</v>
      </c>
      <c r="E3042" s="3" t="s">
        <v>304</v>
      </c>
      <c r="F3042" s="3" t="s">
        <v>6278</v>
      </c>
      <c r="G3042" s="3" t="s">
        <v>1802</v>
      </c>
      <c r="H3042" s="3">
        <f>VLOOKUP(F3042,BDRE_AF_20210615!$A$2:$F$3093,6,FALSE)</f>
        <v>1306</v>
      </c>
      <c r="I3042" s="9">
        <f t="shared" si="142"/>
        <v>9</v>
      </c>
      <c r="K3042" s="1" t="s">
        <v>6278</v>
      </c>
      <c r="L3042" s="1" t="s">
        <v>9961</v>
      </c>
      <c r="M3042" s="1" t="s">
        <v>9869</v>
      </c>
      <c r="N3042" s="1" t="s">
        <v>9869</v>
      </c>
      <c r="O3042" s="1" t="str">
        <f t="shared" si="143"/>
        <v>ERRO</v>
      </c>
      <c r="P3042" s="1" t="str">
        <f t="shared" si="144"/>
        <v>OK</v>
      </c>
    </row>
    <row r="3043" spans="2:16">
      <c r="B3043" s="2">
        <v>4501</v>
      </c>
      <c r="C3043" s="7" t="s">
        <v>9745</v>
      </c>
      <c r="D3043" s="8" t="s">
        <v>6404</v>
      </c>
      <c r="E3043" s="3" t="s">
        <v>304</v>
      </c>
      <c r="F3043" s="3" t="s">
        <v>6279</v>
      </c>
      <c r="G3043" s="3" t="s">
        <v>1803</v>
      </c>
      <c r="H3043" s="3">
        <f>VLOOKUP(F3043,BDRE_AF_20210615!$A$2:$F$3093,6,FALSE)</f>
        <v>215</v>
      </c>
      <c r="I3043" s="9">
        <f t="shared" si="142"/>
        <v>7</v>
      </c>
      <c r="K3043" s="1" t="s">
        <v>6279</v>
      </c>
      <c r="L3043" s="1" t="s">
        <v>9961</v>
      </c>
      <c r="M3043" s="1" t="s">
        <v>9869</v>
      </c>
      <c r="N3043" s="1" t="s">
        <v>9946</v>
      </c>
      <c r="O3043" s="1" t="str">
        <f t="shared" si="143"/>
        <v>ERRO</v>
      </c>
      <c r="P3043" s="1" t="str">
        <f t="shared" si="144"/>
        <v>OK</v>
      </c>
    </row>
    <row r="3044" spans="2:16">
      <c r="B3044" s="2">
        <v>4501</v>
      </c>
      <c r="C3044" s="7" t="s">
        <v>9745</v>
      </c>
      <c r="D3044" s="8" t="s">
        <v>6404</v>
      </c>
      <c r="E3044" s="3" t="s">
        <v>304</v>
      </c>
      <c r="F3044" s="3" t="s">
        <v>6280</v>
      </c>
      <c r="G3044" s="3" t="s">
        <v>1804</v>
      </c>
      <c r="H3044" s="3">
        <f>VLOOKUP(F3044,BDRE_AF_20210615!$A$2:$F$3093,6,FALSE)</f>
        <v>1012</v>
      </c>
      <c r="I3044" s="9">
        <f t="shared" si="142"/>
        <v>9</v>
      </c>
      <c r="K3044" s="1" t="s">
        <v>6280</v>
      </c>
      <c r="L3044" s="1" t="s">
        <v>9961</v>
      </c>
      <c r="M3044" s="1" t="s">
        <v>9869</v>
      </c>
      <c r="N3044" s="1" t="s">
        <v>9944</v>
      </c>
      <c r="O3044" s="1" t="str">
        <f t="shared" si="143"/>
        <v>ERRO</v>
      </c>
      <c r="P3044" s="1" t="str">
        <f t="shared" si="144"/>
        <v>OK</v>
      </c>
    </row>
    <row r="3045" spans="2:16">
      <c r="B3045" s="2">
        <v>4501</v>
      </c>
      <c r="C3045" s="7" t="s">
        <v>9745</v>
      </c>
      <c r="D3045" s="8" t="s">
        <v>6404</v>
      </c>
      <c r="E3045" s="3" t="s">
        <v>304</v>
      </c>
      <c r="F3045" s="3" t="s">
        <v>6281</v>
      </c>
      <c r="G3045" s="3" t="s">
        <v>1805</v>
      </c>
      <c r="H3045" s="3">
        <f>VLOOKUP(F3045,BDRE_AF_20210615!$A$2:$F$3093,6,FALSE)</f>
        <v>705</v>
      </c>
      <c r="I3045" s="9">
        <f t="shared" si="142"/>
        <v>7</v>
      </c>
      <c r="K3045" s="1" t="s">
        <v>6281</v>
      </c>
      <c r="L3045" s="1" t="s">
        <v>9961</v>
      </c>
      <c r="M3045" s="1" t="s">
        <v>9869</v>
      </c>
      <c r="N3045" s="1" t="s">
        <v>9947</v>
      </c>
      <c r="O3045" s="1" t="str">
        <f t="shared" si="143"/>
        <v>ERRO</v>
      </c>
      <c r="P3045" s="1" t="str">
        <f t="shared" si="144"/>
        <v>OK</v>
      </c>
    </row>
    <row r="3046" spans="2:16">
      <c r="B3046" s="2">
        <v>4501</v>
      </c>
      <c r="C3046" s="7" t="s">
        <v>9745</v>
      </c>
      <c r="D3046" s="8" t="s">
        <v>6404</v>
      </c>
      <c r="E3046" s="3" t="s">
        <v>304</v>
      </c>
      <c r="F3046" s="3" t="s">
        <v>6282</v>
      </c>
      <c r="G3046" s="3" t="s">
        <v>1806</v>
      </c>
      <c r="H3046" s="3">
        <f>VLOOKUP(F3046,BDRE_AF_20210615!$A$2:$F$3093,6,FALSE)</f>
        <v>454</v>
      </c>
      <c r="I3046" s="9">
        <f t="shared" si="142"/>
        <v>7</v>
      </c>
      <c r="K3046" s="1" t="s">
        <v>6282</v>
      </c>
      <c r="L3046" s="1" t="s">
        <v>9961</v>
      </c>
      <c r="M3046" s="1" t="s">
        <v>9869</v>
      </c>
      <c r="N3046" s="1" t="s">
        <v>9948</v>
      </c>
      <c r="O3046" s="1" t="str">
        <f t="shared" si="143"/>
        <v>ERRO</v>
      </c>
      <c r="P3046" s="1" t="str">
        <f t="shared" si="144"/>
        <v>OK</v>
      </c>
    </row>
    <row r="3047" spans="2:16">
      <c r="B3047" s="2">
        <v>4502</v>
      </c>
      <c r="C3047" s="7" t="s">
        <v>9745</v>
      </c>
      <c r="D3047" s="8" t="s">
        <v>6623</v>
      </c>
      <c r="E3047" s="3" t="s">
        <v>305</v>
      </c>
      <c r="F3047" s="3" t="s">
        <v>6283</v>
      </c>
      <c r="G3047" s="3" t="s">
        <v>1807</v>
      </c>
      <c r="H3047" s="3">
        <f>VLOOKUP(F3047,BDRE_AF_20210615!$A$2:$F$3093,6,FALSE)</f>
        <v>356</v>
      </c>
      <c r="I3047" s="9">
        <f t="shared" si="142"/>
        <v>7</v>
      </c>
      <c r="K3047" s="1" t="s">
        <v>6283</v>
      </c>
      <c r="L3047" s="1" t="s">
        <v>9961</v>
      </c>
      <c r="M3047" s="1" t="s">
        <v>305</v>
      </c>
      <c r="N3047" s="1" t="s">
        <v>9949</v>
      </c>
      <c r="O3047" s="1" t="str">
        <f t="shared" si="143"/>
        <v>ERRO</v>
      </c>
      <c r="P3047" s="1" t="str">
        <f t="shared" si="144"/>
        <v>OK</v>
      </c>
    </row>
    <row r="3048" spans="2:16">
      <c r="B3048" s="2">
        <v>4502</v>
      </c>
      <c r="C3048" s="7" t="s">
        <v>9745</v>
      </c>
      <c r="D3048" s="8" t="s">
        <v>6623</v>
      </c>
      <c r="E3048" s="3" t="s">
        <v>305</v>
      </c>
      <c r="F3048" s="3" t="s">
        <v>6284</v>
      </c>
      <c r="G3048" s="3" t="s">
        <v>1808</v>
      </c>
      <c r="H3048" s="3">
        <f>VLOOKUP(F3048,BDRE_AF_20210615!$A$2:$F$3093,6,FALSE)</f>
        <v>526</v>
      </c>
      <c r="I3048" s="9">
        <f t="shared" si="142"/>
        <v>7</v>
      </c>
      <c r="K3048" s="1" t="s">
        <v>6284</v>
      </c>
      <c r="L3048" s="1" t="s">
        <v>9961</v>
      </c>
      <c r="M3048" s="1" t="s">
        <v>305</v>
      </c>
      <c r="N3048" s="1" t="s">
        <v>9950</v>
      </c>
      <c r="O3048" s="1" t="str">
        <f t="shared" si="143"/>
        <v>ERRO</v>
      </c>
      <c r="P3048" s="1" t="str">
        <f t="shared" si="144"/>
        <v>OK</v>
      </c>
    </row>
    <row r="3049" spans="2:16">
      <c r="B3049" s="2">
        <v>4502</v>
      </c>
      <c r="C3049" s="7" t="s">
        <v>9745</v>
      </c>
      <c r="D3049" s="8" t="s">
        <v>6623</v>
      </c>
      <c r="E3049" s="3" t="s">
        <v>305</v>
      </c>
      <c r="F3049" s="3" t="s">
        <v>6285</v>
      </c>
      <c r="G3049" s="3" t="s">
        <v>1809</v>
      </c>
      <c r="H3049" s="3">
        <f>VLOOKUP(F3049,BDRE_AF_20210615!$A$2:$F$3093,6,FALSE)</f>
        <v>693</v>
      </c>
      <c r="I3049" s="9">
        <f t="shared" si="142"/>
        <v>7</v>
      </c>
      <c r="K3049" s="1" t="s">
        <v>6285</v>
      </c>
      <c r="L3049" s="1" t="s">
        <v>9961</v>
      </c>
      <c r="M3049" s="1" t="s">
        <v>305</v>
      </c>
      <c r="N3049" s="1" t="s">
        <v>9875</v>
      </c>
      <c r="O3049" s="1" t="str">
        <f t="shared" si="143"/>
        <v>ERRO</v>
      </c>
      <c r="P3049" s="1" t="str">
        <f t="shared" si="144"/>
        <v>OK</v>
      </c>
    </row>
    <row r="3050" spans="2:16">
      <c r="B3050" s="2">
        <v>4502</v>
      </c>
      <c r="C3050" s="7" t="s">
        <v>9745</v>
      </c>
      <c r="D3050" s="8" t="s">
        <v>6623</v>
      </c>
      <c r="E3050" s="3" t="s">
        <v>305</v>
      </c>
      <c r="F3050" s="3" t="s">
        <v>6286</v>
      </c>
      <c r="G3050" s="3" t="s">
        <v>1810</v>
      </c>
      <c r="H3050" s="3">
        <f>VLOOKUP(F3050,BDRE_AF_20210615!$A$2:$F$3093,6,FALSE)</f>
        <v>800</v>
      </c>
      <c r="I3050" s="9">
        <f t="shared" si="142"/>
        <v>7</v>
      </c>
      <c r="K3050" s="1" t="s">
        <v>6286</v>
      </c>
      <c r="L3050" s="1" t="s">
        <v>9961</v>
      </c>
      <c r="M3050" s="1" t="s">
        <v>305</v>
      </c>
      <c r="N3050" s="1" t="s">
        <v>9920</v>
      </c>
      <c r="O3050" s="1" t="str">
        <f t="shared" si="143"/>
        <v>ERRO</v>
      </c>
      <c r="P3050" s="1" t="str">
        <f t="shared" si="144"/>
        <v>OK</v>
      </c>
    </row>
    <row r="3051" spans="2:16">
      <c r="B3051" s="2">
        <v>4502</v>
      </c>
      <c r="C3051" s="7" t="s">
        <v>9745</v>
      </c>
      <c r="D3051" s="8" t="s">
        <v>6623</v>
      </c>
      <c r="E3051" s="3" t="s">
        <v>305</v>
      </c>
      <c r="F3051" s="3" t="s">
        <v>6287</v>
      </c>
      <c r="G3051" s="3" t="s">
        <v>1811</v>
      </c>
      <c r="H3051" s="3">
        <f>VLOOKUP(F3051,BDRE_AF_20210615!$A$2:$F$3093,6,FALSE)</f>
        <v>828</v>
      </c>
      <c r="I3051" s="9">
        <f t="shared" si="142"/>
        <v>7</v>
      </c>
      <c r="K3051" s="1" t="s">
        <v>6287</v>
      </c>
      <c r="L3051" s="1" t="s">
        <v>9961</v>
      </c>
      <c r="M3051" s="1" t="s">
        <v>305</v>
      </c>
      <c r="N3051" s="1" t="s">
        <v>9951</v>
      </c>
      <c r="O3051" s="1" t="str">
        <f t="shared" si="143"/>
        <v>ERRO</v>
      </c>
      <c r="P3051" s="1" t="str">
        <f t="shared" si="144"/>
        <v>OK</v>
      </c>
    </row>
    <row r="3052" spans="2:16">
      <c r="B3052" s="2">
        <v>4502</v>
      </c>
      <c r="C3052" s="7" t="s">
        <v>9745</v>
      </c>
      <c r="D3052" s="8" t="s">
        <v>6623</v>
      </c>
      <c r="E3052" s="3" t="s">
        <v>305</v>
      </c>
      <c r="F3052" s="3" t="s">
        <v>6288</v>
      </c>
      <c r="G3052" s="3" t="s">
        <v>1812</v>
      </c>
      <c r="H3052" s="3">
        <f>VLOOKUP(F3052,BDRE_AF_20210615!$A$2:$F$3093,6,FALSE)</f>
        <v>1748</v>
      </c>
      <c r="I3052" s="9">
        <f t="shared" si="142"/>
        <v>9</v>
      </c>
      <c r="K3052" s="1" t="s">
        <v>6288</v>
      </c>
      <c r="L3052" s="1" t="s">
        <v>9961</v>
      </c>
      <c r="M3052" s="1" t="s">
        <v>305</v>
      </c>
      <c r="N3052" s="1" t="s">
        <v>9952</v>
      </c>
      <c r="O3052" s="1" t="str">
        <f t="shared" si="143"/>
        <v>ERRO</v>
      </c>
      <c r="P3052" s="1" t="str">
        <f t="shared" si="144"/>
        <v>OK</v>
      </c>
    </row>
    <row r="3053" spans="2:16">
      <c r="B3053" s="2">
        <v>4601</v>
      </c>
      <c r="C3053" s="7" t="s">
        <v>9745</v>
      </c>
      <c r="D3053" s="8" t="s">
        <v>6468</v>
      </c>
      <c r="E3053" s="3" t="s">
        <v>306</v>
      </c>
      <c r="F3053" s="3" t="s">
        <v>6289</v>
      </c>
      <c r="G3053" s="3" t="s">
        <v>1813</v>
      </c>
      <c r="H3053" s="3">
        <f>VLOOKUP(F3053,BDRE_AF_20210615!$A$2:$F$3093,6,FALSE)</f>
        <v>343</v>
      </c>
      <c r="I3053" s="9">
        <f t="shared" si="142"/>
        <v>7</v>
      </c>
      <c r="K3053" s="1" t="s">
        <v>6289</v>
      </c>
      <c r="L3053" s="1" t="s">
        <v>9962</v>
      </c>
      <c r="M3053" s="1" t="s">
        <v>306</v>
      </c>
      <c r="N3053" s="1" t="s">
        <v>1813</v>
      </c>
      <c r="O3053" s="1" t="str">
        <f t="shared" si="143"/>
        <v>OK</v>
      </c>
      <c r="P3053" s="1" t="str">
        <f t="shared" si="144"/>
        <v>OK</v>
      </c>
    </row>
    <row r="3054" spans="2:16">
      <c r="B3054" s="2">
        <v>4601</v>
      </c>
      <c r="C3054" s="7" t="s">
        <v>9745</v>
      </c>
      <c r="D3054" s="8" t="s">
        <v>6468</v>
      </c>
      <c r="E3054" s="3" t="s">
        <v>306</v>
      </c>
      <c r="F3054" s="3" t="s">
        <v>6290</v>
      </c>
      <c r="G3054" s="3" t="s">
        <v>306</v>
      </c>
      <c r="H3054" s="3">
        <f>VLOOKUP(F3054,BDRE_AF_20210615!$A$2:$F$3093,6,FALSE)</f>
        <v>1645</v>
      </c>
      <c r="I3054" s="9">
        <f t="shared" si="142"/>
        <v>9</v>
      </c>
      <c r="K3054" s="1" t="s">
        <v>6290</v>
      </c>
      <c r="L3054" s="1" t="s">
        <v>9962</v>
      </c>
      <c r="M3054" s="1" t="s">
        <v>306</v>
      </c>
      <c r="N3054" s="1" t="s">
        <v>306</v>
      </c>
      <c r="O3054" s="1" t="str">
        <f t="shared" si="143"/>
        <v>OK</v>
      </c>
      <c r="P3054" s="1" t="str">
        <f t="shared" si="144"/>
        <v>OK</v>
      </c>
    </row>
    <row r="3055" spans="2:16">
      <c r="B3055" s="2">
        <v>4601</v>
      </c>
      <c r="C3055" s="7" t="s">
        <v>9745</v>
      </c>
      <c r="D3055" s="8" t="s">
        <v>6468</v>
      </c>
      <c r="E3055" s="3" t="s">
        <v>306</v>
      </c>
      <c r="F3055" s="3" t="s">
        <v>6291</v>
      </c>
      <c r="G3055" s="3" t="s">
        <v>1814</v>
      </c>
      <c r="H3055" s="3">
        <f>VLOOKUP(F3055,BDRE_AF_20210615!$A$2:$F$3093,6,FALSE)</f>
        <v>803</v>
      </c>
      <c r="I3055" s="9">
        <f t="shared" si="142"/>
        <v>7</v>
      </c>
      <c r="K3055" s="1" t="s">
        <v>6291</v>
      </c>
      <c r="L3055" s="1" t="s">
        <v>9962</v>
      </c>
      <c r="M3055" s="1" t="s">
        <v>306</v>
      </c>
      <c r="N3055" s="1" t="s">
        <v>1814</v>
      </c>
      <c r="O3055" s="1" t="str">
        <f t="shared" si="143"/>
        <v>OK</v>
      </c>
      <c r="P3055" s="1" t="str">
        <f t="shared" si="144"/>
        <v>OK</v>
      </c>
    </row>
    <row r="3056" spans="2:16">
      <c r="B3056" s="2">
        <v>4601</v>
      </c>
      <c r="C3056" s="7" t="s">
        <v>9745</v>
      </c>
      <c r="D3056" s="8" t="s">
        <v>6468</v>
      </c>
      <c r="E3056" s="3" t="s">
        <v>306</v>
      </c>
      <c r="F3056" s="3" t="s">
        <v>6292</v>
      </c>
      <c r="G3056" s="3" t="s">
        <v>1815</v>
      </c>
      <c r="H3056" s="3">
        <f>VLOOKUP(F3056,BDRE_AF_20210615!$A$2:$F$3093,6,FALSE)</f>
        <v>834</v>
      </c>
      <c r="I3056" s="9">
        <f t="shared" si="142"/>
        <v>7</v>
      </c>
      <c r="K3056" s="1" t="s">
        <v>6292</v>
      </c>
      <c r="L3056" s="1" t="s">
        <v>9962</v>
      </c>
      <c r="M3056" s="1" t="s">
        <v>306</v>
      </c>
      <c r="N3056" s="1" t="s">
        <v>1815</v>
      </c>
      <c r="O3056" s="1" t="str">
        <f t="shared" si="143"/>
        <v>OK</v>
      </c>
      <c r="P3056" s="1" t="str">
        <f t="shared" si="144"/>
        <v>OK</v>
      </c>
    </row>
    <row r="3057" spans="2:16">
      <c r="B3057" s="2">
        <v>4601</v>
      </c>
      <c r="C3057" s="7" t="s">
        <v>9745</v>
      </c>
      <c r="D3057" s="8" t="s">
        <v>6468</v>
      </c>
      <c r="E3057" s="3" t="s">
        <v>306</v>
      </c>
      <c r="F3057" s="3" t="s">
        <v>6293</v>
      </c>
      <c r="G3057" s="3" t="s">
        <v>2071</v>
      </c>
      <c r="H3057" s="3">
        <f>VLOOKUP(F3057,BDRE_AF_20210615!$A$2:$F$3093,6,FALSE)</f>
        <v>383</v>
      </c>
      <c r="I3057" s="9">
        <f t="shared" si="142"/>
        <v>7</v>
      </c>
      <c r="K3057" s="1" t="s">
        <v>6293</v>
      </c>
      <c r="L3057" s="1" t="s">
        <v>9962</v>
      </c>
      <c r="M3057" s="1" t="s">
        <v>306</v>
      </c>
      <c r="N3057" s="1" t="s">
        <v>9872</v>
      </c>
      <c r="O3057" s="1" t="str">
        <f t="shared" si="143"/>
        <v>ERRO</v>
      </c>
      <c r="P3057" s="1" t="str">
        <f t="shared" si="144"/>
        <v>OK</v>
      </c>
    </row>
    <row r="3058" spans="2:16">
      <c r="B3058" s="2">
        <v>4601</v>
      </c>
      <c r="C3058" s="7" t="s">
        <v>9745</v>
      </c>
      <c r="D3058" s="8" t="s">
        <v>6468</v>
      </c>
      <c r="E3058" s="3" t="s">
        <v>306</v>
      </c>
      <c r="F3058" s="3" t="s">
        <v>6294</v>
      </c>
      <c r="G3058" s="3" t="s">
        <v>6295</v>
      </c>
      <c r="H3058" s="3">
        <f>VLOOKUP(F3058,BDRE_AF_20210615!$A$2:$F$3093,6,FALSE)</f>
        <v>441</v>
      </c>
      <c r="I3058" s="9">
        <f t="shared" si="142"/>
        <v>7</v>
      </c>
      <c r="K3058" s="1" t="s">
        <v>6294</v>
      </c>
      <c r="L3058" s="1" t="s">
        <v>9962</v>
      </c>
      <c r="M3058" s="1" t="s">
        <v>306</v>
      </c>
      <c r="N3058" s="1" t="s">
        <v>6295</v>
      </c>
      <c r="O3058" s="1" t="str">
        <f t="shared" si="143"/>
        <v>OK</v>
      </c>
      <c r="P3058" s="1" t="str">
        <f t="shared" si="144"/>
        <v>OK</v>
      </c>
    </row>
    <row r="3059" spans="2:16">
      <c r="B3059" s="2">
        <v>4602</v>
      </c>
      <c r="C3059" s="7" t="s">
        <v>9745</v>
      </c>
      <c r="D3059" s="8" t="s">
        <v>6480</v>
      </c>
      <c r="E3059" s="3" t="s">
        <v>307</v>
      </c>
      <c r="F3059" s="3" t="s">
        <v>6296</v>
      </c>
      <c r="G3059" s="3" t="s">
        <v>1816</v>
      </c>
      <c r="H3059" s="3">
        <f>VLOOKUP(F3059,BDRE_AF_20210615!$A$2:$F$3093,6,FALSE)</f>
        <v>647</v>
      </c>
      <c r="I3059" s="9">
        <f t="shared" si="142"/>
        <v>7</v>
      </c>
      <c r="K3059" s="1" t="s">
        <v>6296</v>
      </c>
      <c r="L3059" s="1" t="s">
        <v>9962</v>
      </c>
      <c r="M3059" s="1" t="s">
        <v>307</v>
      </c>
      <c r="N3059" s="1" t="s">
        <v>1816</v>
      </c>
      <c r="O3059" s="1" t="str">
        <f t="shared" si="143"/>
        <v>OK</v>
      </c>
      <c r="P3059" s="1" t="str">
        <f t="shared" si="144"/>
        <v>OK</v>
      </c>
    </row>
    <row r="3060" spans="2:16">
      <c r="B3060" s="2">
        <v>4602</v>
      </c>
      <c r="C3060" s="7" t="s">
        <v>9745</v>
      </c>
      <c r="D3060" s="8" t="s">
        <v>6480</v>
      </c>
      <c r="E3060" s="3" t="s">
        <v>307</v>
      </c>
      <c r="F3060" s="3" t="s">
        <v>6297</v>
      </c>
      <c r="G3060" s="3" t="s">
        <v>1888</v>
      </c>
      <c r="H3060" s="3">
        <f>VLOOKUP(F3060,BDRE_AF_20210615!$A$2:$F$3093,6,FALSE)</f>
        <v>788</v>
      </c>
      <c r="I3060" s="9">
        <f t="shared" si="142"/>
        <v>7</v>
      </c>
      <c r="K3060" s="1" t="s">
        <v>6297</v>
      </c>
      <c r="L3060" s="1" t="s">
        <v>9962</v>
      </c>
      <c r="M3060" s="1" t="s">
        <v>307</v>
      </c>
      <c r="N3060" s="1" t="s">
        <v>9871</v>
      </c>
      <c r="O3060" s="1" t="str">
        <f t="shared" si="143"/>
        <v>ERRO</v>
      </c>
      <c r="P3060" s="1" t="str">
        <f t="shared" si="144"/>
        <v>OK</v>
      </c>
    </row>
    <row r="3061" spans="2:16">
      <c r="B3061" s="2">
        <v>4602</v>
      </c>
      <c r="C3061" s="7" t="s">
        <v>9745</v>
      </c>
      <c r="D3061" s="8" t="s">
        <v>6480</v>
      </c>
      <c r="E3061" s="3" t="s">
        <v>307</v>
      </c>
      <c r="F3061" s="3" t="s">
        <v>6298</v>
      </c>
      <c r="G3061" s="3" t="s">
        <v>1817</v>
      </c>
      <c r="H3061" s="3">
        <f>VLOOKUP(F3061,BDRE_AF_20210615!$A$2:$F$3093,6,FALSE)</f>
        <v>784</v>
      </c>
      <c r="I3061" s="9">
        <f t="shared" si="142"/>
        <v>7</v>
      </c>
      <c r="K3061" s="1" t="s">
        <v>6298</v>
      </c>
      <c r="L3061" s="1" t="s">
        <v>9962</v>
      </c>
      <c r="M3061" s="1" t="s">
        <v>307</v>
      </c>
      <c r="N3061" s="1" t="s">
        <v>1817</v>
      </c>
      <c r="O3061" s="1" t="str">
        <f t="shared" si="143"/>
        <v>OK</v>
      </c>
      <c r="P3061" s="1" t="str">
        <f t="shared" si="144"/>
        <v>OK</v>
      </c>
    </row>
    <row r="3062" spans="2:16">
      <c r="B3062" s="2">
        <v>4602</v>
      </c>
      <c r="C3062" s="7" t="s">
        <v>9745</v>
      </c>
      <c r="D3062" s="8" t="s">
        <v>6480</v>
      </c>
      <c r="E3062" s="3" t="s">
        <v>307</v>
      </c>
      <c r="F3062" s="3" t="s">
        <v>6299</v>
      </c>
      <c r="G3062" s="3" t="s">
        <v>1988</v>
      </c>
      <c r="H3062" s="3">
        <f>VLOOKUP(F3062,BDRE_AF_20210615!$A$2:$F$3093,6,FALSE)</f>
        <v>2575</v>
      </c>
      <c r="I3062" s="9">
        <f t="shared" si="142"/>
        <v>9</v>
      </c>
      <c r="K3062" s="1" t="s">
        <v>6299</v>
      </c>
      <c r="L3062" s="1" t="s">
        <v>9962</v>
      </c>
      <c r="M3062" s="1" t="s">
        <v>307</v>
      </c>
      <c r="N3062" s="1" t="s">
        <v>307</v>
      </c>
      <c r="O3062" s="1" t="str">
        <f t="shared" si="143"/>
        <v>ERRO</v>
      </c>
      <c r="P3062" s="1" t="str">
        <f t="shared" si="144"/>
        <v>OK</v>
      </c>
    </row>
    <row r="3063" spans="2:16">
      <c r="B3063" s="2">
        <v>4602</v>
      </c>
      <c r="C3063" s="7" t="s">
        <v>9745</v>
      </c>
      <c r="D3063" s="8" t="s">
        <v>6480</v>
      </c>
      <c r="E3063" s="3" t="s">
        <v>307</v>
      </c>
      <c r="F3063" s="3" t="s">
        <v>6300</v>
      </c>
      <c r="G3063" s="3" t="s">
        <v>2120</v>
      </c>
      <c r="H3063" s="3">
        <f>VLOOKUP(F3063,BDRE_AF_20210615!$A$2:$F$3093,6,FALSE)</f>
        <v>498</v>
      </c>
      <c r="I3063" s="9">
        <f t="shared" si="142"/>
        <v>7</v>
      </c>
      <c r="K3063" s="1" t="s">
        <v>6300</v>
      </c>
      <c r="L3063" s="1" t="s">
        <v>9962</v>
      </c>
      <c r="M3063" s="1" t="s">
        <v>307</v>
      </c>
      <c r="N3063" s="1" t="s">
        <v>9888</v>
      </c>
      <c r="O3063" s="1" t="str">
        <f t="shared" si="143"/>
        <v>ERRO</v>
      </c>
      <c r="P3063" s="1" t="str">
        <f t="shared" si="144"/>
        <v>OK</v>
      </c>
    </row>
    <row r="3064" spans="2:16">
      <c r="B3064" s="2">
        <v>4602</v>
      </c>
      <c r="C3064" s="7" t="s">
        <v>9745</v>
      </c>
      <c r="D3064" s="8" t="s">
        <v>6480</v>
      </c>
      <c r="E3064" s="3" t="s">
        <v>307</v>
      </c>
      <c r="F3064" s="3" t="s">
        <v>6301</v>
      </c>
      <c r="G3064" s="3" t="s">
        <v>1818</v>
      </c>
      <c r="H3064" s="3">
        <f>VLOOKUP(F3064,BDRE_AF_20210615!$A$2:$F$3093,6,FALSE)</f>
        <v>661</v>
      </c>
      <c r="I3064" s="9">
        <f t="shared" si="142"/>
        <v>7</v>
      </c>
      <c r="K3064" s="1" t="s">
        <v>6301</v>
      </c>
      <c r="L3064" s="1" t="s">
        <v>9962</v>
      </c>
      <c r="M3064" s="1" t="s">
        <v>307</v>
      </c>
      <c r="N3064" s="1" t="s">
        <v>1818</v>
      </c>
      <c r="O3064" s="1" t="str">
        <f t="shared" si="143"/>
        <v>OK</v>
      </c>
      <c r="P3064" s="1" t="str">
        <f t="shared" si="144"/>
        <v>OK</v>
      </c>
    </row>
    <row r="3065" spans="2:16">
      <c r="B3065" s="2">
        <v>4603</v>
      </c>
      <c r="C3065" s="7" t="s">
        <v>9745</v>
      </c>
      <c r="D3065" s="8" t="s">
        <v>6588</v>
      </c>
      <c r="E3065" s="3" t="s">
        <v>308</v>
      </c>
      <c r="F3065" s="3" t="s">
        <v>6302</v>
      </c>
      <c r="G3065" s="3" t="s">
        <v>1819</v>
      </c>
      <c r="H3065" s="3">
        <f>VLOOKUP(F3065,BDRE_AF_20210615!$A$2:$F$3093,6,FALSE)</f>
        <v>541</v>
      </c>
      <c r="I3065" s="9">
        <f t="shared" si="142"/>
        <v>7</v>
      </c>
      <c r="K3065" s="1" t="s">
        <v>6302</v>
      </c>
      <c r="L3065" s="1" t="s">
        <v>9962</v>
      </c>
      <c r="M3065" s="1" t="s">
        <v>308</v>
      </c>
      <c r="N3065" s="1" t="s">
        <v>1819</v>
      </c>
      <c r="O3065" s="1" t="str">
        <f t="shared" si="143"/>
        <v>OK</v>
      </c>
      <c r="P3065" s="1" t="str">
        <f t="shared" si="144"/>
        <v>OK</v>
      </c>
    </row>
    <row r="3066" spans="2:16">
      <c r="B3066" s="2">
        <v>4603</v>
      </c>
      <c r="C3066" s="7" t="s">
        <v>9745</v>
      </c>
      <c r="D3066" s="8" t="s">
        <v>6588</v>
      </c>
      <c r="E3066" s="3" t="s">
        <v>308</v>
      </c>
      <c r="F3066" s="3" t="s">
        <v>6303</v>
      </c>
      <c r="G3066" s="3" t="s">
        <v>2098</v>
      </c>
      <c r="H3066" s="3">
        <f>VLOOKUP(F3066,BDRE_AF_20210615!$A$2:$F$3093,6,FALSE)</f>
        <v>448</v>
      </c>
      <c r="I3066" s="9">
        <f t="shared" si="142"/>
        <v>7</v>
      </c>
      <c r="K3066" s="1" t="s">
        <v>6303</v>
      </c>
      <c r="L3066" s="1" t="s">
        <v>9962</v>
      </c>
      <c r="M3066" s="1" t="s">
        <v>308</v>
      </c>
      <c r="N3066" s="1" t="s">
        <v>9897</v>
      </c>
      <c r="O3066" s="1" t="str">
        <f t="shared" si="143"/>
        <v>ERRO</v>
      </c>
      <c r="P3066" s="1" t="str">
        <f t="shared" si="144"/>
        <v>OK</v>
      </c>
    </row>
    <row r="3067" spans="2:16">
      <c r="B3067" s="2">
        <v>4603</v>
      </c>
      <c r="C3067" s="7" t="s">
        <v>9745</v>
      </c>
      <c r="D3067" s="8" t="s">
        <v>6588</v>
      </c>
      <c r="E3067" s="3" t="s">
        <v>308</v>
      </c>
      <c r="F3067" s="3" t="s">
        <v>6304</v>
      </c>
      <c r="G3067" s="3" t="s">
        <v>2106</v>
      </c>
      <c r="H3067" s="3">
        <f>VLOOKUP(F3067,BDRE_AF_20210615!$A$2:$F$3093,6,FALSE)</f>
        <v>284</v>
      </c>
      <c r="I3067" s="9">
        <f t="shared" si="142"/>
        <v>7</v>
      </c>
      <c r="K3067" s="1" t="s">
        <v>6304</v>
      </c>
      <c r="L3067" s="1" t="s">
        <v>9962</v>
      </c>
      <c r="M3067" s="1" t="s">
        <v>308</v>
      </c>
      <c r="N3067" s="1" t="s">
        <v>9920</v>
      </c>
      <c r="O3067" s="1" t="str">
        <f t="shared" si="143"/>
        <v>ERRO</v>
      </c>
      <c r="P3067" s="1" t="str">
        <f t="shared" si="144"/>
        <v>OK</v>
      </c>
    </row>
    <row r="3068" spans="2:16">
      <c r="B3068" s="2">
        <v>4603</v>
      </c>
      <c r="C3068" s="7" t="s">
        <v>9745</v>
      </c>
      <c r="D3068" s="8" t="s">
        <v>6588</v>
      </c>
      <c r="E3068" s="3" t="s">
        <v>308</v>
      </c>
      <c r="F3068" s="3" t="s">
        <v>6305</v>
      </c>
      <c r="G3068" s="3" t="s">
        <v>2111</v>
      </c>
      <c r="H3068" s="3">
        <f>VLOOKUP(F3068,BDRE_AF_20210615!$A$2:$F$3093,6,FALSE)</f>
        <v>707</v>
      </c>
      <c r="I3068" s="9">
        <f t="shared" si="142"/>
        <v>7</v>
      </c>
      <c r="K3068" s="1" t="s">
        <v>6305</v>
      </c>
      <c r="L3068" s="1" t="s">
        <v>9962</v>
      </c>
      <c r="M3068" s="1" t="s">
        <v>308</v>
      </c>
      <c r="N3068" s="1" t="s">
        <v>9915</v>
      </c>
      <c r="O3068" s="1" t="str">
        <f t="shared" si="143"/>
        <v>ERRO</v>
      </c>
      <c r="P3068" s="1" t="str">
        <f t="shared" si="144"/>
        <v>OK</v>
      </c>
    </row>
    <row r="3069" spans="2:16">
      <c r="B3069" s="2">
        <v>4603</v>
      </c>
      <c r="C3069" s="7" t="s">
        <v>9745</v>
      </c>
      <c r="D3069" s="8" t="s">
        <v>6588</v>
      </c>
      <c r="E3069" s="3" t="s">
        <v>308</v>
      </c>
      <c r="F3069" s="3" t="s">
        <v>6306</v>
      </c>
      <c r="G3069" s="3" t="s">
        <v>308</v>
      </c>
      <c r="H3069" s="3">
        <f>VLOOKUP(F3069,BDRE_AF_20210615!$A$2:$F$3093,6,FALSE)</f>
        <v>1250</v>
      </c>
      <c r="I3069" s="9">
        <f t="shared" si="142"/>
        <v>9</v>
      </c>
      <c r="K3069" s="1" t="s">
        <v>6306</v>
      </c>
      <c r="L3069" s="1" t="s">
        <v>9962</v>
      </c>
      <c r="M3069" s="1" t="s">
        <v>308</v>
      </c>
      <c r="N3069" s="1" t="s">
        <v>308</v>
      </c>
      <c r="O3069" s="1" t="str">
        <f t="shared" si="143"/>
        <v>OK</v>
      </c>
      <c r="P3069" s="1" t="str">
        <f t="shared" si="144"/>
        <v>OK</v>
      </c>
    </row>
    <row r="3070" spans="2:16">
      <c r="B3070" s="2">
        <v>4701</v>
      </c>
      <c r="C3070" s="7" t="s">
        <v>9745</v>
      </c>
      <c r="D3070" s="8" t="s">
        <v>6461</v>
      </c>
      <c r="E3070" s="3" t="s">
        <v>309</v>
      </c>
      <c r="F3070" s="3" t="s">
        <v>6307</v>
      </c>
      <c r="G3070" s="3" t="s">
        <v>1820</v>
      </c>
      <c r="H3070" s="3">
        <f>VLOOKUP(F3070,BDRE_AF_20210615!$A$2:$F$3093,6,FALSE)</f>
        <v>477</v>
      </c>
      <c r="I3070" s="9">
        <f t="shared" si="142"/>
        <v>7</v>
      </c>
      <c r="K3070" s="1" t="s">
        <v>6307</v>
      </c>
      <c r="L3070" s="1" t="s">
        <v>9963</v>
      </c>
      <c r="M3070" s="1" t="s">
        <v>309</v>
      </c>
      <c r="N3070" s="1" t="s">
        <v>1820</v>
      </c>
      <c r="O3070" s="1" t="str">
        <f t="shared" si="143"/>
        <v>OK</v>
      </c>
      <c r="P3070" s="1" t="str">
        <f t="shared" si="144"/>
        <v>OK</v>
      </c>
    </row>
    <row r="3071" spans="2:16">
      <c r="B3071" s="2">
        <v>4701</v>
      </c>
      <c r="C3071" s="7" t="s">
        <v>9745</v>
      </c>
      <c r="D3071" s="8" t="s">
        <v>6461</v>
      </c>
      <c r="E3071" s="3" t="s">
        <v>309</v>
      </c>
      <c r="F3071" s="3" t="s">
        <v>6308</v>
      </c>
      <c r="G3071" s="3" t="s">
        <v>1904</v>
      </c>
      <c r="H3071" s="3">
        <f>VLOOKUP(F3071,BDRE_AF_20210615!$A$2:$F$3093,6,FALSE)</f>
        <v>1125</v>
      </c>
      <c r="I3071" s="9">
        <f t="shared" si="142"/>
        <v>9</v>
      </c>
      <c r="K3071" s="1" t="s">
        <v>6308</v>
      </c>
      <c r="L3071" s="1" t="s">
        <v>9963</v>
      </c>
      <c r="M3071" s="1" t="s">
        <v>309</v>
      </c>
      <c r="N3071" s="1" t="s">
        <v>66</v>
      </c>
      <c r="O3071" s="1" t="str">
        <f t="shared" si="143"/>
        <v>ERRO</v>
      </c>
      <c r="P3071" s="1" t="str">
        <f t="shared" si="144"/>
        <v>OK</v>
      </c>
    </row>
    <row r="3072" spans="2:16">
      <c r="B3072" s="2">
        <v>4701</v>
      </c>
      <c r="C3072" s="7" t="s">
        <v>9745</v>
      </c>
      <c r="D3072" s="8" t="s">
        <v>6461</v>
      </c>
      <c r="E3072" s="3" t="s">
        <v>309</v>
      </c>
      <c r="F3072" s="3" t="s">
        <v>6309</v>
      </c>
      <c r="G3072" s="3" t="s">
        <v>1908</v>
      </c>
      <c r="H3072" s="3">
        <f>VLOOKUP(F3072,BDRE_AF_20210615!$A$2:$F$3093,6,FALSE)</f>
        <v>766</v>
      </c>
      <c r="I3072" s="9">
        <f t="shared" si="142"/>
        <v>7</v>
      </c>
      <c r="K3072" s="1" t="s">
        <v>6309</v>
      </c>
      <c r="L3072" s="1" t="s">
        <v>9963</v>
      </c>
      <c r="M3072" s="1" t="s">
        <v>309</v>
      </c>
      <c r="N3072" s="1" t="s">
        <v>9876</v>
      </c>
      <c r="O3072" s="1" t="str">
        <f t="shared" si="143"/>
        <v>ERRO</v>
      </c>
      <c r="P3072" s="1" t="str">
        <f t="shared" si="144"/>
        <v>OK</v>
      </c>
    </row>
    <row r="3073" spans="2:16">
      <c r="B3073" s="2">
        <v>4701</v>
      </c>
      <c r="C3073" s="7" t="s">
        <v>9745</v>
      </c>
      <c r="D3073" s="8" t="s">
        <v>6461</v>
      </c>
      <c r="E3073" s="3" t="s">
        <v>309</v>
      </c>
      <c r="F3073" s="3" t="s">
        <v>6310</v>
      </c>
      <c r="G3073" s="3" t="s">
        <v>2192</v>
      </c>
      <c r="H3073" s="3">
        <f>VLOOKUP(F3073,BDRE_AF_20210615!$A$2:$F$3093,6,FALSE)</f>
        <v>1514</v>
      </c>
      <c r="I3073" s="9">
        <f t="shared" si="142"/>
        <v>9</v>
      </c>
      <c r="K3073" s="1" t="s">
        <v>6310</v>
      </c>
      <c r="L3073" s="1" t="s">
        <v>9963</v>
      </c>
      <c r="M3073" s="1" t="s">
        <v>309</v>
      </c>
      <c r="N3073" s="1" t="s">
        <v>9873</v>
      </c>
      <c r="O3073" s="1" t="str">
        <f t="shared" si="143"/>
        <v>ERRO</v>
      </c>
      <c r="P3073" s="1" t="str">
        <f t="shared" si="144"/>
        <v>OK</v>
      </c>
    </row>
    <row r="3074" spans="2:16">
      <c r="B3074" s="2">
        <v>4701</v>
      </c>
      <c r="C3074" s="7" t="s">
        <v>9745</v>
      </c>
      <c r="D3074" s="8" t="s">
        <v>6461</v>
      </c>
      <c r="E3074" s="3" t="s">
        <v>309</v>
      </c>
      <c r="F3074" s="3" t="s">
        <v>6311</v>
      </c>
      <c r="G3074" s="3" t="s">
        <v>1821</v>
      </c>
      <c r="H3074" s="3">
        <f>VLOOKUP(F3074,BDRE_AF_20210615!$A$2:$F$3093,6,FALSE)</f>
        <v>1379</v>
      </c>
      <c r="I3074" s="9">
        <f t="shared" si="142"/>
        <v>9</v>
      </c>
      <c r="K3074" s="1" t="s">
        <v>6311</v>
      </c>
      <c r="L3074" s="1" t="s">
        <v>9963</v>
      </c>
      <c r="M3074" s="1" t="s">
        <v>309</v>
      </c>
      <c r="N3074" s="1" t="s">
        <v>1821</v>
      </c>
      <c r="O3074" s="1" t="str">
        <f t="shared" si="143"/>
        <v>OK</v>
      </c>
      <c r="P3074" s="1" t="str">
        <f t="shared" si="144"/>
        <v>OK</v>
      </c>
    </row>
    <row r="3075" spans="2:16">
      <c r="B3075" s="2">
        <v>4701</v>
      </c>
      <c r="C3075" s="7" t="s">
        <v>9745</v>
      </c>
      <c r="D3075" s="8" t="s">
        <v>6461</v>
      </c>
      <c r="E3075" s="3" t="s">
        <v>309</v>
      </c>
      <c r="F3075" s="3" t="s">
        <v>6312</v>
      </c>
      <c r="G3075" s="3" t="s">
        <v>1822</v>
      </c>
      <c r="H3075" s="3">
        <f>VLOOKUP(F3075,BDRE_AF_20210615!$A$2:$F$3093,6,FALSE)</f>
        <v>2169</v>
      </c>
      <c r="I3075" s="9">
        <f t="shared" ref="I3075:I3092" si="145">IF($H3075&gt;20000,IF($H3075&gt;30000,IF(MOD((INT($H3075/10000))+16,2)=0,(INT($H3075/10000))+17,(INT($H3075/10000))+16),19),IF(AND($H3075&lt;=20000,$H3075&gt;5000),13,IF(AND($H3075&lt;=5000,$H3075&gt;1000),9,IF(AND($H3075&lt;=1000,$H3075&gt;150),7,0))))</f>
        <v>9</v>
      </c>
      <c r="K3075" s="1" t="s">
        <v>6312</v>
      </c>
      <c r="L3075" s="1" t="s">
        <v>9963</v>
      </c>
      <c r="M3075" s="1" t="s">
        <v>309</v>
      </c>
      <c r="N3075" s="1" t="s">
        <v>1822</v>
      </c>
      <c r="O3075" s="1" t="str">
        <f t="shared" si="143"/>
        <v>OK</v>
      </c>
      <c r="P3075" s="1" t="str">
        <f t="shared" si="144"/>
        <v>OK</v>
      </c>
    </row>
    <row r="3076" spans="2:16">
      <c r="B3076" s="2">
        <v>4701</v>
      </c>
      <c r="C3076" s="7" t="s">
        <v>9745</v>
      </c>
      <c r="D3076" s="8" t="s">
        <v>6461</v>
      </c>
      <c r="E3076" s="3" t="s">
        <v>309</v>
      </c>
      <c r="F3076" s="3" t="s">
        <v>6313</v>
      </c>
      <c r="G3076" s="3" t="s">
        <v>1823</v>
      </c>
      <c r="H3076" s="3">
        <f>VLOOKUP(F3076,BDRE_AF_20210615!$A$2:$F$3093,6,FALSE)</f>
        <v>1037</v>
      </c>
      <c r="I3076" s="9">
        <f t="shared" si="145"/>
        <v>9</v>
      </c>
      <c r="K3076" s="1" t="s">
        <v>6313</v>
      </c>
      <c r="L3076" s="1" t="s">
        <v>9963</v>
      </c>
      <c r="M3076" s="1" t="s">
        <v>309</v>
      </c>
      <c r="N3076" s="1" t="s">
        <v>1823</v>
      </c>
      <c r="O3076" s="1" t="str">
        <f t="shared" ref="O3076:O3093" si="146">IF(N3076=G3076,"OK","ERRO")</f>
        <v>OK</v>
      </c>
      <c r="P3076" s="1" t="str">
        <f t="shared" ref="P3076:P3093" si="147">IF(F3076=K3076,"OK","ERRO")</f>
        <v>OK</v>
      </c>
    </row>
    <row r="3077" spans="2:16">
      <c r="B3077" s="2">
        <v>4701</v>
      </c>
      <c r="C3077" s="7" t="s">
        <v>9745</v>
      </c>
      <c r="D3077" s="8" t="s">
        <v>6461</v>
      </c>
      <c r="E3077" s="3" t="s">
        <v>309</v>
      </c>
      <c r="F3077" s="3" t="s">
        <v>6314</v>
      </c>
      <c r="G3077" s="3" t="s">
        <v>1824</v>
      </c>
      <c r="H3077" s="3">
        <f>VLOOKUP(F3077,BDRE_AF_20210615!$A$2:$F$3093,6,FALSE)</f>
        <v>2256</v>
      </c>
      <c r="I3077" s="9">
        <f t="shared" si="145"/>
        <v>9</v>
      </c>
      <c r="K3077" s="1" t="s">
        <v>6314</v>
      </c>
      <c r="L3077" s="1" t="s">
        <v>9963</v>
      </c>
      <c r="M3077" s="1" t="s">
        <v>309</v>
      </c>
      <c r="N3077" s="1" t="s">
        <v>1824</v>
      </c>
      <c r="O3077" s="1" t="str">
        <f t="shared" si="146"/>
        <v>OK</v>
      </c>
      <c r="P3077" s="1" t="str">
        <f t="shared" si="147"/>
        <v>OK</v>
      </c>
    </row>
    <row r="3078" spans="2:16">
      <c r="B3078" s="2">
        <v>4701</v>
      </c>
      <c r="C3078" s="7" t="s">
        <v>9745</v>
      </c>
      <c r="D3078" s="8" t="s">
        <v>6461</v>
      </c>
      <c r="E3078" s="3" t="s">
        <v>309</v>
      </c>
      <c r="F3078" s="3" t="s">
        <v>6315</v>
      </c>
      <c r="G3078" s="3" t="s">
        <v>1825</v>
      </c>
      <c r="H3078" s="3">
        <f>VLOOKUP(F3078,BDRE_AF_20210615!$A$2:$F$3093,6,FALSE)</f>
        <v>618</v>
      </c>
      <c r="I3078" s="9">
        <f t="shared" si="145"/>
        <v>7</v>
      </c>
      <c r="K3078" s="1" t="s">
        <v>6315</v>
      </c>
      <c r="L3078" s="1" t="s">
        <v>9963</v>
      </c>
      <c r="M3078" s="1" t="s">
        <v>309</v>
      </c>
      <c r="N3078" s="1" t="s">
        <v>1825</v>
      </c>
      <c r="O3078" s="1" t="str">
        <f t="shared" si="146"/>
        <v>OK</v>
      </c>
      <c r="P3078" s="1" t="str">
        <f t="shared" si="147"/>
        <v>OK</v>
      </c>
    </row>
    <row r="3079" spans="2:16">
      <c r="B3079" s="2">
        <v>4701</v>
      </c>
      <c r="C3079" s="7" t="s">
        <v>9745</v>
      </c>
      <c r="D3079" s="8" t="s">
        <v>6461</v>
      </c>
      <c r="E3079" s="3" t="s">
        <v>309</v>
      </c>
      <c r="F3079" s="3" t="s">
        <v>6316</v>
      </c>
      <c r="G3079" s="3" t="s">
        <v>1826</v>
      </c>
      <c r="H3079" s="3">
        <f>VLOOKUP(F3079,BDRE_AF_20210615!$A$2:$F$3093,6,FALSE)</f>
        <v>724</v>
      </c>
      <c r="I3079" s="9">
        <f t="shared" si="145"/>
        <v>7</v>
      </c>
      <c r="K3079" s="1" t="s">
        <v>6316</v>
      </c>
      <c r="L3079" s="1" t="s">
        <v>9963</v>
      </c>
      <c r="M3079" s="1" t="s">
        <v>309</v>
      </c>
      <c r="N3079" s="1" t="s">
        <v>1826</v>
      </c>
      <c r="O3079" s="1" t="str">
        <f t="shared" si="146"/>
        <v>OK</v>
      </c>
      <c r="P3079" s="1" t="str">
        <f t="shared" si="147"/>
        <v>OK</v>
      </c>
    </row>
    <row r="3080" spans="2:16">
      <c r="B3080" s="2">
        <v>4701</v>
      </c>
      <c r="C3080" s="7" t="s">
        <v>9745</v>
      </c>
      <c r="D3080" s="8" t="s">
        <v>6461</v>
      </c>
      <c r="E3080" s="3" t="s">
        <v>309</v>
      </c>
      <c r="F3080" s="3" t="s">
        <v>6317</v>
      </c>
      <c r="G3080" s="3" t="s">
        <v>1827</v>
      </c>
      <c r="H3080" s="3">
        <f>VLOOKUP(F3080,BDRE_AF_20210615!$A$2:$F$3093,6,FALSE)</f>
        <v>218</v>
      </c>
      <c r="I3080" s="9">
        <f t="shared" si="145"/>
        <v>7</v>
      </c>
      <c r="K3080" s="1" t="s">
        <v>6317</v>
      </c>
      <c r="L3080" s="1" t="s">
        <v>9963</v>
      </c>
      <c r="M3080" s="1" t="s">
        <v>309</v>
      </c>
      <c r="N3080" s="1" t="s">
        <v>1827</v>
      </c>
      <c r="O3080" s="1" t="str">
        <f t="shared" si="146"/>
        <v>OK</v>
      </c>
      <c r="P3080" s="1" t="str">
        <f t="shared" si="147"/>
        <v>OK</v>
      </c>
    </row>
    <row r="3081" spans="2:16">
      <c r="B3081" s="2">
        <v>4701</v>
      </c>
      <c r="C3081" s="7" t="s">
        <v>9745</v>
      </c>
      <c r="D3081" s="8" t="s">
        <v>6461</v>
      </c>
      <c r="E3081" s="3" t="s">
        <v>309</v>
      </c>
      <c r="F3081" s="3" t="s">
        <v>6318</v>
      </c>
      <c r="G3081" s="3" t="s">
        <v>2072</v>
      </c>
      <c r="H3081" s="3">
        <f>VLOOKUP(F3081,BDRE_AF_20210615!$A$2:$F$3093,6,FALSE)</f>
        <v>378</v>
      </c>
      <c r="I3081" s="9">
        <f t="shared" si="145"/>
        <v>7</v>
      </c>
      <c r="K3081" s="1" t="s">
        <v>6318</v>
      </c>
      <c r="L3081" s="1" t="s">
        <v>9963</v>
      </c>
      <c r="M3081" s="1" t="s">
        <v>309</v>
      </c>
      <c r="N3081" s="1" t="s">
        <v>9872</v>
      </c>
      <c r="O3081" s="1" t="str">
        <f t="shared" si="146"/>
        <v>ERRO</v>
      </c>
      <c r="P3081" s="1" t="str">
        <f t="shared" si="147"/>
        <v>OK</v>
      </c>
    </row>
    <row r="3082" spans="2:16">
      <c r="B3082" s="2">
        <v>4701</v>
      </c>
      <c r="C3082" s="7" t="s">
        <v>9745</v>
      </c>
      <c r="D3082" s="8" t="s">
        <v>6461</v>
      </c>
      <c r="E3082" s="3" t="s">
        <v>309</v>
      </c>
      <c r="F3082" s="3" t="s">
        <v>6319</v>
      </c>
      <c r="G3082" s="3" t="s">
        <v>1828</v>
      </c>
      <c r="H3082" s="3">
        <f>VLOOKUP(F3082,BDRE_AF_20210615!$A$2:$F$3093,6,FALSE)</f>
        <v>348</v>
      </c>
      <c r="I3082" s="9">
        <f t="shared" si="145"/>
        <v>7</v>
      </c>
      <c r="K3082" s="1" t="s">
        <v>6319</v>
      </c>
      <c r="L3082" s="1" t="s">
        <v>9963</v>
      </c>
      <c r="M3082" s="1" t="s">
        <v>309</v>
      </c>
      <c r="N3082" s="1" t="s">
        <v>1828</v>
      </c>
      <c r="O3082" s="1" t="str">
        <f t="shared" si="146"/>
        <v>OK</v>
      </c>
      <c r="P3082" s="1" t="str">
        <f t="shared" si="147"/>
        <v>OK</v>
      </c>
    </row>
    <row r="3083" spans="2:16">
      <c r="B3083" s="2">
        <v>4801</v>
      </c>
      <c r="C3083" s="7" t="s">
        <v>9745</v>
      </c>
      <c r="D3083" s="8" t="s">
        <v>6467</v>
      </c>
      <c r="E3083" s="3" t="s">
        <v>310</v>
      </c>
      <c r="F3083" s="3" t="s">
        <v>6320</v>
      </c>
      <c r="G3083" s="3" t="s">
        <v>1829</v>
      </c>
      <c r="H3083" s="3">
        <f>VLOOKUP(F3083,BDRE_AF_20210615!$A$2:$F$3093,6,FALSE)</f>
        <v>200</v>
      </c>
      <c r="I3083" s="9">
        <f t="shared" si="145"/>
        <v>7</v>
      </c>
      <c r="K3083" s="1" t="s">
        <v>6320</v>
      </c>
      <c r="L3083" s="1" t="s">
        <v>9964</v>
      </c>
      <c r="M3083" s="1" t="s">
        <v>310</v>
      </c>
      <c r="N3083" s="1" t="s">
        <v>1829</v>
      </c>
      <c r="O3083" s="1" t="str">
        <f t="shared" si="146"/>
        <v>OK</v>
      </c>
      <c r="P3083" s="1" t="str">
        <f t="shared" si="147"/>
        <v>OK</v>
      </c>
    </row>
    <row r="3084" spans="2:16">
      <c r="B3084" s="2">
        <v>4801</v>
      </c>
      <c r="C3084" s="7" t="s">
        <v>9745</v>
      </c>
      <c r="D3084" s="8" t="s">
        <v>6467</v>
      </c>
      <c r="E3084" s="3" t="s">
        <v>310</v>
      </c>
      <c r="F3084" s="3" t="s">
        <v>6321</v>
      </c>
      <c r="G3084" s="3" t="s">
        <v>1830</v>
      </c>
      <c r="H3084" s="3">
        <f>VLOOKUP(F3084,BDRE_AF_20210615!$A$2:$F$3093,6,FALSE)</f>
        <v>74</v>
      </c>
      <c r="I3084" s="9">
        <f t="shared" si="145"/>
        <v>0</v>
      </c>
      <c r="K3084" s="1" t="s">
        <v>6321</v>
      </c>
      <c r="L3084" s="1" t="s">
        <v>9964</v>
      </c>
      <c r="M3084" s="1" t="s">
        <v>310</v>
      </c>
      <c r="N3084" s="1" t="s">
        <v>1830</v>
      </c>
      <c r="O3084" s="1" t="str">
        <f t="shared" si="146"/>
        <v>OK</v>
      </c>
      <c r="P3084" s="1" t="str">
        <f t="shared" si="147"/>
        <v>OK</v>
      </c>
    </row>
    <row r="3085" spans="2:16">
      <c r="B3085" s="2">
        <v>4801</v>
      </c>
      <c r="C3085" s="7" t="s">
        <v>9745</v>
      </c>
      <c r="D3085" s="8" t="s">
        <v>6467</v>
      </c>
      <c r="E3085" s="3" t="s">
        <v>310</v>
      </c>
      <c r="F3085" s="3" t="s">
        <v>6322</v>
      </c>
      <c r="G3085" s="3" t="s">
        <v>1831</v>
      </c>
      <c r="H3085" s="3">
        <f>VLOOKUP(F3085,BDRE_AF_20210615!$A$2:$F$3093,6,FALSE)</f>
        <v>225</v>
      </c>
      <c r="I3085" s="9">
        <f t="shared" si="145"/>
        <v>7</v>
      </c>
      <c r="K3085" s="1" t="s">
        <v>6322</v>
      </c>
      <c r="L3085" s="1" t="s">
        <v>9964</v>
      </c>
      <c r="M3085" s="1" t="s">
        <v>310</v>
      </c>
      <c r="N3085" s="1" t="s">
        <v>1831</v>
      </c>
      <c r="O3085" s="1" t="str">
        <f t="shared" si="146"/>
        <v>OK</v>
      </c>
      <c r="P3085" s="1" t="str">
        <f t="shared" si="147"/>
        <v>OK</v>
      </c>
    </row>
    <row r="3086" spans="2:16">
      <c r="B3086" s="2">
        <v>4801</v>
      </c>
      <c r="C3086" s="7" t="s">
        <v>9745</v>
      </c>
      <c r="D3086" s="8" t="s">
        <v>6467</v>
      </c>
      <c r="E3086" s="3" t="s">
        <v>310</v>
      </c>
      <c r="F3086" s="3" t="s">
        <v>6323</v>
      </c>
      <c r="G3086" s="3" t="s">
        <v>1832</v>
      </c>
      <c r="H3086" s="3">
        <f>VLOOKUP(F3086,BDRE_AF_20210615!$A$2:$F$3093,6,FALSE)</f>
        <v>87</v>
      </c>
      <c r="I3086" s="9">
        <f t="shared" si="145"/>
        <v>0</v>
      </c>
      <c r="K3086" s="1" t="s">
        <v>6323</v>
      </c>
      <c r="L3086" s="1" t="s">
        <v>9964</v>
      </c>
      <c r="M3086" s="1" t="s">
        <v>310</v>
      </c>
      <c r="N3086" s="1" t="s">
        <v>1832</v>
      </c>
      <c r="O3086" s="1" t="str">
        <f t="shared" si="146"/>
        <v>OK</v>
      </c>
      <c r="P3086" s="1" t="str">
        <f t="shared" si="147"/>
        <v>OK</v>
      </c>
    </row>
    <row r="3087" spans="2:16">
      <c r="B3087" s="2">
        <v>4801</v>
      </c>
      <c r="C3087" s="7" t="s">
        <v>9745</v>
      </c>
      <c r="D3087" s="8" t="s">
        <v>6467</v>
      </c>
      <c r="E3087" s="3" t="s">
        <v>310</v>
      </c>
      <c r="F3087" s="3" t="s">
        <v>6324</v>
      </c>
      <c r="G3087" s="3" t="s">
        <v>310</v>
      </c>
      <c r="H3087" s="3">
        <f>VLOOKUP(F3087,BDRE_AF_20210615!$A$2:$F$3093,6,FALSE)</f>
        <v>506</v>
      </c>
      <c r="I3087" s="9">
        <f t="shared" si="145"/>
        <v>7</v>
      </c>
      <c r="K3087" s="1" t="s">
        <v>6324</v>
      </c>
      <c r="L3087" s="1" t="s">
        <v>9964</v>
      </c>
      <c r="M3087" s="1" t="s">
        <v>310</v>
      </c>
      <c r="N3087" s="1" t="s">
        <v>310</v>
      </c>
      <c r="O3087" s="1" t="str">
        <f t="shared" si="146"/>
        <v>OK</v>
      </c>
      <c r="P3087" s="1" t="str">
        <f t="shared" si="147"/>
        <v>OK</v>
      </c>
    </row>
    <row r="3088" spans="2:16">
      <c r="B3088" s="2">
        <v>4801</v>
      </c>
      <c r="C3088" s="7" t="s">
        <v>9745</v>
      </c>
      <c r="D3088" s="8" t="s">
        <v>6467</v>
      </c>
      <c r="E3088" s="3" t="s">
        <v>310</v>
      </c>
      <c r="F3088" s="3" t="s">
        <v>6325</v>
      </c>
      <c r="G3088" s="3" t="s">
        <v>1968</v>
      </c>
      <c r="H3088" s="3">
        <f>VLOOKUP(F3088,BDRE_AF_20210615!$A$2:$F$3093,6,FALSE)</f>
        <v>170</v>
      </c>
      <c r="I3088" s="9">
        <f t="shared" si="145"/>
        <v>7</v>
      </c>
      <c r="K3088" s="1" t="s">
        <v>6325</v>
      </c>
      <c r="L3088" s="1" t="s">
        <v>9964</v>
      </c>
      <c r="M3088" s="1" t="s">
        <v>310</v>
      </c>
      <c r="N3088" s="1" t="s">
        <v>9852</v>
      </c>
      <c r="O3088" s="1" t="str">
        <f t="shared" si="146"/>
        <v>ERRO</v>
      </c>
      <c r="P3088" s="1" t="str">
        <f t="shared" si="147"/>
        <v>OK</v>
      </c>
    </row>
    <row r="3089" spans="2:16">
      <c r="B3089" s="2">
        <v>4801</v>
      </c>
      <c r="C3089" s="7" t="s">
        <v>9745</v>
      </c>
      <c r="D3089" s="8" t="s">
        <v>6467</v>
      </c>
      <c r="E3089" s="3" t="s">
        <v>310</v>
      </c>
      <c r="F3089" s="3" t="s">
        <v>6326</v>
      </c>
      <c r="G3089" s="3" t="s">
        <v>2002</v>
      </c>
      <c r="H3089" s="3">
        <f>VLOOKUP(F3089,BDRE_AF_20210615!$A$2:$F$3093,6,FALSE)</f>
        <v>26</v>
      </c>
      <c r="I3089" s="9">
        <f t="shared" si="145"/>
        <v>0</v>
      </c>
      <c r="K3089" s="1" t="s">
        <v>6326</v>
      </c>
      <c r="L3089" s="1" t="s">
        <v>9964</v>
      </c>
      <c r="M3089" s="1" t="s">
        <v>310</v>
      </c>
      <c r="N3089" s="1" t="s">
        <v>9802</v>
      </c>
      <c r="O3089" s="1" t="str">
        <f t="shared" si="146"/>
        <v>ERRO</v>
      </c>
      <c r="P3089" s="1" t="str">
        <f t="shared" si="147"/>
        <v>OK</v>
      </c>
    </row>
    <row r="3090" spans="2:16">
      <c r="B3090" s="2">
        <v>4802</v>
      </c>
      <c r="C3090" s="7" t="s">
        <v>9745</v>
      </c>
      <c r="D3090" s="8" t="s">
        <v>6577</v>
      </c>
      <c r="E3090" s="3" t="s">
        <v>311</v>
      </c>
      <c r="F3090" s="3" t="s">
        <v>6327</v>
      </c>
      <c r="G3090" s="3" t="s">
        <v>1833</v>
      </c>
      <c r="H3090" s="3">
        <f>VLOOKUP(F3090,BDRE_AF_20210615!$A$2:$F$3093,6,FALSE)</f>
        <v>71</v>
      </c>
      <c r="I3090" s="9">
        <f t="shared" si="145"/>
        <v>0</v>
      </c>
      <c r="K3090" s="1" t="s">
        <v>6327</v>
      </c>
      <c r="L3090" s="1" t="s">
        <v>9964</v>
      </c>
      <c r="M3090" s="1" t="s">
        <v>311</v>
      </c>
      <c r="N3090" s="1" t="s">
        <v>1833</v>
      </c>
      <c r="O3090" s="1" t="str">
        <f t="shared" si="146"/>
        <v>OK</v>
      </c>
      <c r="P3090" s="1" t="str">
        <f t="shared" si="147"/>
        <v>OK</v>
      </c>
    </row>
    <row r="3091" spans="2:16">
      <c r="B3091" s="2">
        <v>4802</v>
      </c>
      <c r="C3091" s="7" t="s">
        <v>9745</v>
      </c>
      <c r="D3091" s="8" t="s">
        <v>6577</v>
      </c>
      <c r="E3091" s="3" t="s">
        <v>311</v>
      </c>
      <c r="F3091" s="3" t="s">
        <v>6328</v>
      </c>
      <c r="G3091" s="3" t="s">
        <v>1909</v>
      </c>
      <c r="H3091" s="3">
        <f>VLOOKUP(F3091,BDRE_AF_20210615!$A$2:$F$3093,6,FALSE)</f>
        <v>108</v>
      </c>
      <c r="I3091" s="9">
        <f t="shared" si="145"/>
        <v>0</v>
      </c>
      <c r="K3091" s="1" t="s">
        <v>6328</v>
      </c>
      <c r="L3091" s="1" t="s">
        <v>9964</v>
      </c>
      <c r="M3091" s="1" t="s">
        <v>311</v>
      </c>
      <c r="N3091" s="1" t="s">
        <v>9876</v>
      </c>
      <c r="O3091" s="1" t="str">
        <f t="shared" si="146"/>
        <v>ERRO</v>
      </c>
      <c r="P3091" s="1" t="str">
        <f t="shared" si="147"/>
        <v>OK</v>
      </c>
    </row>
    <row r="3092" spans="2:16">
      <c r="B3092" s="2">
        <v>4802</v>
      </c>
      <c r="C3092" s="7" t="s">
        <v>9745</v>
      </c>
      <c r="D3092" s="8" t="s">
        <v>6577</v>
      </c>
      <c r="E3092" s="3" t="s">
        <v>311</v>
      </c>
      <c r="F3092" s="3" t="s">
        <v>6329</v>
      </c>
      <c r="G3092" s="3" t="s">
        <v>2057</v>
      </c>
      <c r="H3092" s="3">
        <f>VLOOKUP(F3092,BDRE_AF_20210615!$A$2:$F$3093,6,FALSE)</f>
        <v>287</v>
      </c>
      <c r="I3092" s="9">
        <f t="shared" si="145"/>
        <v>7</v>
      </c>
      <c r="K3092" s="1" t="s">
        <v>6329</v>
      </c>
      <c r="L3092" s="1" t="s">
        <v>9964</v>
      </c>
      <c r="M3092" s="1" t="s">
        <v>311</v>
      </c>
      <c r="N3092" s="1" t="s">
        <v>297</v>
      </c>
      <c r="O3092" s="1" t="str">
        <f t="shared" si="146"/>
        <v>ERRO</v>
      </c>
      <c r="P3092" s="1" t="str">
        <f t="shared" si="147"/>
        <v>OK</v>
      </c>
    </row>
    <row r="3093" spans="2:16" ht="15.75" thickBot="1">
      <c r="B3093" s="2">
        <v>4901</v>
      </c>
      <c r="C3093" s="11" t="s">
        <v>9745</v>
      </c>
      <c r="D3093" s="12" t="s">
        <v>6577</v>
      </c>
      <c r="E3093" s="6" t="s">
        <v>311</v>
      </c>
      <c r="F3093" s="6" t="s">
        <v>6330</v>
      </c>
      <c r="G3093" s="6" t="s">
        <v>311</v>
      </c>
      <c r="H3093" s="6">
        <f>VLOOKUP(F3093,BDRE_AF_20210615!$A$2:$F$3093,6,FALSE)</f>
        <v>1355</v>
      </c>
      <c r="I3093" s="13">
        <v>9</v>
      </c>
      <c r="K3093" s="1" t="s">
        <v>6330</v>
      </c>
      <c r="L3093" s="1" t="s">
        <v>9964</v>
      </c>
      <c r="M3093" s="1" t="s">
        <v>311</v>
      </c>
      <c r="N3093" s="1" t="s">
        <v>311</v>
      </c>
      <c r="O3093" s="1" t="str">
        <f t="shared" si="146"/>
        <v>OK</v>
      </c>
      <c r="P3093" s="1" t="str">
        <f t="shared" si="147"/>
        <v>OK</v>
      </c>
    </row>
    <row r="3094" spans="2:16" ht="15.75" thickTop="1">
      <c r="H3094" s="1">
        <f>SUM(H3:H3093)</f>
        <v>9305771</v>
      </c>
      <c r="K3094" s="1" t="s">
        <v>6331</v>
      </c>
      <c r="L3094" s="1" t="s">
        <v>9965</v>
      </c>
      <c r="M3094" s="1" t="s">
        <v>9877</v>
      </c>
      <c r="N3094" s="1" t="s">
        <v>9877</v>
      </c>
    </row>
  </sheetData>
  <autoFilter ref="O2:P3094"/>
  <sortState ref="K2851:N2875">
    <sortCondition ref="M2851:M2875"/>
    <sortCondition ref="N2851:N2875"/>
  </sortState>
  <printOptions horizontalCentered="1"/>
  <pageMargins left="0.19685039370078741" right="0.15748031496062992" top="0.78740157480314965" bottom="0.47244094488188981" header="0.3" footer="0.19685039370078741"/>
  <pageSetup paperSize="9" scale="61" fitToHeight="0" orientation="portrait" r:id="rId1"/>
  <headerFooter>
    <oddHeader>&amp;C&amp;G&amp;R&amp;"PF DinText Pro,Normal"AL2021</oddHeader>
    <oddFooter>&amp;R&amp;"PF DinText Pro,Normal"Página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3"/>
  <sheetViews>
    <sheetView workbookViewId="0">
      <selection activeCell="N23" sqref="N23"/>
    </sheetView>
  </sheetViews>
  <sheetFormatPr defaultRowHeight="12.75"/>
  <cols>
    <col min="2" max="2" width="117.85546875" bestFit="1" customWidth="1"/>
  </cols>
  <sheetData>
    <row r="1" spans="1:6" ht="15">
      <c r="A1" s="15" t="s">
        <v>5</v>
      </c>
      <c r="B1" s="16" t="s">
        <v>2</v>
      </c>
      <c r="C1" s="17" t="s">
        <v>3</v>
      </c>
      <c r="D1" s="17" t="s">
        <v>0</v>
      </c>
      <c r="E1" s="17" t="s">
        <v>1</v>
      </c>
      <c r="F1" s="17" t="s">
        <v>4</v>
      </c>
    </row>
    <row r="2" spans="1:6" ht="15">
      <c r="A2" s="18" t="s">
        <v>2291</v>
      </c>
      <c r="B2" s="19" t="s">
        <v>6657</v>
      </c>
      <c r="C2" s="20">
        <v>3627</v>
      </c>
      <c r="D2" s="20">
        <v>0</v>
      </c>
      <c r="E2" s="20">
        <v>0</v>
      </c>
      <c r="F2" s="21">
        <v>3627</v>
      </c>
    </row>
    <row r="3" spans="1:6" ht="15">
      <c r="A3" s="22" t="s">
        <v>2292</v>
      </c>
      <c r="B3" s="23" t="s">
        <v>6658</v>
      </c>
      <c r="C3" s="24">
        <v>2838</v>
      </c>
      <c r="D3" s="24">
        <v>1</v>
      </c>
      <c r="E3" s="24">
        <v>2</v>
      </c>
      <c r="F3" s="25">
        <v>2841</v>
      </c>
    </row>
    <row r="4" spans="1:6" ht="15">
      <c r="A4" s="22" t="s">
        <v>2293</v>
      </c>
      <c r="B4" s="23" t="s">
        <v>6659</v>
      </c>
      <c r="C4" s="24">
        <v>3003</v>
      </c>
      <c r="D4" s="24">
        <v>2</v>
      </c>
      <c r="E4" s="24">
        <v>3</v>
      </c>
      <c r="F4" s="25">
        <v>3008</v>
      </c>
    </row>
    <row r="5" spans="1:6" ht="15">
      <c r="A5" s="22" t="s">
        <v>2294</v>
      </c>
      <c r="B5" s="23" t="s">
        <v>6660</v>
      </c>
      <c r="C5" s="24">
        <v>4274</v>
      </c>
      <c r="D5" s="24">
        <v>0</v>
      </c>
      <c r="E5" s="24">
        <v>2</v>
      </c>
      <c r="F5" s="25">
        <v>4276</v>
      </c>
    </row>
    <row r="6" spans="1:6" ht="15">
      <c r="A6" s="22" t="s">
        <v>2295</v>
      </c>
      <c r="B6" s="23" t="s">
        <v>6661</v>
      </c>
      <c r="C6" s="24">
        <v>12061</v>
      </c>
      <c r="D6" s="24">
        <v>3</v>
      </c>
      <c r="E6" s="24">
        <v>2</v>
      </c>
      <c r="F6" s="25">
        <v>12066</v>
      </c>
    </row>
    <row r="7" spans="1:6" ht="15">
      <c r="A7" s="22" t="s">
        <v>2297</v>
      </c>
      <c r="B7" s="23" t="s">
        <v>6662</v>
      </c>
      <c r="C7" s="24">
        <v>2919</v>
      </c>
      <c r="D7" s="24">
        <v>1</v>
      </c>
      <c r="E7" s="24">
        <v>1</v>
      </c>
      <c r="F7" s="25">
        <v>2921</v>
      </c>
    </row>
    <row r="8" spans="1:6" ht="15">
      <c r="A8" s="22" t="s">
        <v>2299</v>
      </c>
      <c r="B8" s="23" t="s">
        <v>6663</v>
      </c>
      <c r="C8" s="24">
        <v>1353</v>
      </c>
      <c r="D8" s="24">
        <v>0</v>
      </c>
      <c r="E8" s="24">
        <v>1</v>
      </c>
      <c r="F8" s="25">
        <v>1354</v>
      </c>
    </row>
    <row r="9" spans="1:6" ht="15">
      <c r="A9" s="22" t="s">
        <v>2301</v>
      </c>
      <c r="B9" s="23" t="s">
        <v>6664</v>
      </c>
      <c r="C9" s="24">
        <v>5329</v>
      </c>
      <c r="D9" s="24">
        <v>3</v>
      </c>
      <c r="E9" s="24">
        <v>1</v>
      </c>
      <c r="F9" s="25">
        <v>5333</v>
      </c>
    </row>
    <row r="10" spans="1:6" ht="15">
      <c r="A10" s="22" t="s">
        <v>2303</v>
      </c>
      <c r="B10" s="23" t="s">
        <v>6665</v>
      </c>
      <c r="C10" s="24">
        <v>2009</v>
      </c>
      <c r="D10" s="24">
        <v>0</v>
      </c>
      <c r="E10" s="24">
        <v>1</v>
      </c>
      <c r="F10" s="25">
        <v>2010</v>
      </c>
    </row>
    <row r="11" spans="1:6" ht="15">
      <c r="A11" s="22" t="s">
        <v>2305</v>
      </c>
      <c r="B11" s="23" t="s">
        <v>6666</v>
      </c>
      <c r="C11" s="24">
        <v>4041</v>
      </c>
      <c r="D11" s="24">
        <v>1</v>
      </c>
      <c r="E11" s="24">
        <v>0</v>
      </c>
      <c r="F11" s="25">
        <v>4042</v>
      </c>
    </row>
    <row r="12" spans="1:6" ht="15">
      <c r="A12" s="22" t="s">
        <v>2307</v>
      </c>
      <c r="B12" s="23" t="s">
        <v>6667</v>
      </c>
      <c r="C12" s="24">
        <v>772</v>
      </c>
      <c r="D12" s="24">
        <v>0</v>
      </c>
      <c r="E12" s="24">
        <v>0</v>
      </c>
      <c r="F12" s="25">
        <v>772</v>
      </c>
    </row>
    <row r="13" spans="1:6" ht="15">
      <c r="A13" s="22" t="s">
        <v>2309</v>
      </c>
      <c r="B13" s="23" t="s">
        <v>6668</v>
      </c>
      <c r="C13" s="24">
        <v>2030</v>
      </c>
      <c r="D13" s="24">
        <v>1</v>
      </c>
      <c r="E13" s="24">
        <v>0</v>
      </c>
      <c r="F13" s="25">
        <v>2031</v>
      </c>
    </row>
    <row r="14" spans="1:6" ht="15">
      <c r="A14" s="22" t="s">
        <v>2310</v>
      </c>
      <c r="B14" s="23" t="s">
        <v>6669</v>
      </c>
      <c r="C14" s="24">
        <v>1805</v>
      </c>
      <c r="D14" s="24">
        <v>1</v>
      </c>
      <c r="E14" s="24">
        <v>1</v>
      </c>
      <c r="F14" s="25">
        <v>1807</v>
      </c>
    </row>
    <row r="15" spans="1:6" ht="15">
      <c r="A15" s="22" t="s">
        <v>2311</v>
      </c>
      <c r="B15" s="23" t="s">
        <v>6670</v>
      </c>
      <c r="C15" s="24">
        <v>4949</v>
      </c>
      <c r="D15" s="24">
        <v>0</v>
      </c>
      <c r="E15" s="24">
        <v>0</v>
      </c>
      <c r="F15" s="25">
        <v>4949</v>
      </c>
    </row>
    <row r="16" spans="1:6" ht="15">
      <c r="A16" s="22" t="s">
        <v>2312</v>
      </c>
      <c r="B16" s="23" t="s">
        <v>6671</v>
      </c>
      <c r="C16" s="24">
        <v>1430</v>
      </c>
      <c r="D16" s="24">
        <v>0</v>
      </c>
      <c r="E16" s="24">
        <v>1</v>
      </c>
      <c r="F16" s="25">
        <v>1431</v>
      </c>
    </row>
    <row r="17" spans="1:6" ht="15">
      <c r="A17" s="22" t="s">
        <v>2313</v>
      </c>
      <c r="B17" s="23" t="s">
        <v>6672</v>
      </c>
      <c r="C17" s="24">
        <v>9692</v>
      </c>
      <c r="D17" s="24">
        <v>5</v>
      </c>
      <c r="E17" s="24">
        <v>4</v>
      </c>
      <c r="F17" s="25">
        <v>9701</v>
      </c>
    </row>
    <row r="18" spans="1:6" ht="15">
      <c r="A18" s="22" t="s">
        <v>2315</v>
      </c>
      <c r="B18" s="23" t="s">
        <v>6673</v>
      </c>
      <c r="C18" s="24">
        <v>2504</v>
      </c>
      <c r="D18" s="24">
        <v>1</v>
      </c>
      <c r="E18" s="24">
        <v>1</v>
      </c>
      <c r="F18" s="25">
        <v>2506</v>
      </c>
    </row>
    <row r="19" spans="1:6" ht="15">
      <c r="A19" s="22" t="s">
        <v>2316</v>
      </c>
      <c r="B19" s="23" t="s">
        <v>6674</v>
      </c>
      <c r="C19" s="24">
        <v>1081</v>
      </c>
      <c r="D19" s="24">
        <v>0</v>
      </c>
      <c r="E19" s="24">
        <v>0</v>
      </c>
      <c r="F19" s="25">
        <v>1081</v>
      </c>
    </row>
    <row r="20" spans="1:6" ht="15">
      <c r="A20" s="22" t="s">
        <v>2317</v>
      </c>
      <c r="B20" s="23" t="s">
        <v>6675</v>
      </c>
      <c r="C20" s="24">
        <v>1836</v>
      </c>
      <c r="D20" s="24">
        <v>0</v>
      </c>
      <c r="E20" s="24">
        <v>0</v>
      </c>
      <c r="F20" s="25">
        <v>1836</v>
      </c>
    </row>
    <row r="21" spans="1:6" ht="15">
      <c r="A21" s="22" t="s">
        <v>2318</v>
      </c>
      <c r="B21" s="23" t="s">
        <v>6676</v>
      </c>
      <c r="C21" s="24">
        <v>2123</v>
      </c>
      <c r="D21" s="24">
        <v>1</v>
      </c>
      <c r="E21" s="24">
        <v>0</v>
      </c>
      <c r="F21" s="25">
        <v>2124</v>
      </c>
    </row>
    <row r="22" spans="1:6" ht="15">
      <c r="A22" s="22" t="s">
        <v>2319</v>
      </c>
      <c r="B22" s="23" t="s">
        <v>6677</v>
      </c>
      <c r="C22" s="24">
        <v>3556</v>
      </c>
      <c r="D22" s="24">
        <v>0</v>
      </c>
      <c r="E22" s="24">
        <v>0</v>
      </c>
      <c r="F22" s="25">
        <v>3556</v>
      </c>
    </row>
    <row r="23" spans="1:6" ht="15">
      <c r="A23" s="22" t="s">
        <v>2320</v>
      </c>
      <c r="B23" s="23" t="s">
        <v>6678</v>
      </c>
      <c r="C23" s="24">
        <v>2195</v>
      </c>
      <c r="D23" s="24">
        <v>0</v>
      </c>
      <c r="E23" s="24">
        <v>0</v>
      </c>
      <c r="F23" s="25">
        <v>2195</v>
      </c>
    </row>
    <row r="24" spans="1:6" ht="15">
      <c r="A24" s="22" t="s">
        <v>2321</v>
      </c>
      <c r="B24" s="23" t="s">
        <v>6679</v>
      </c>
      <c r="C24" s="24">
        <v>1499</v>
      </c>
      <c r="D24" s="24">
        <v>0</v>
      </c>
      <c r="E24" s="24">
        <v>0</v>
      </c>
      <c r="F24" s="25">
        <v>1499</v>
      </c>
    </row>
    <row r="25" spans="1:6" ht="15">
      <c r="A25" s="22" t="s">
        <v>2322</v>
      </c>
      <c r="B25" s="23" t="s">
        <v>6680</v>
      </c>
      <c r="C25" s="24">
        <v>2664</v>
      </c>
      <c r="D25" s="24">
        <v>0</v>
      </c>
      <c r="E25" s="24">
        <v>0</v>
      </c>
      <c r="F25" s="25">
        <v>2664</v>
      </c>
    </row>
    <row r="26" spans="1:6" ht="15">
      <c r="A26" s="22" t="s">
        <v>2323</v>
      </c>
      <c r="B26" s="23" t="s">
        <v>6681</v>
      </c>
      <c r="C26" s="24">
        <v>2463</v>
      </c>
      <c r="D26" s="24">
        <v>0</v>
      </c>
      <c r="E26" s="24">
        <v>0</v>
      </c>
      <c r="F26" s="25">
        <v>2463</v>
      </c>
    </row>
    <row r="27" spans="1:6" ht="15">
      <c r="A27" s="22" t="s">
        <v>2325</v>
      </c>
      <c r="B27" s="23" t="s">
        <v>6682</v>
      </c>
      <c r="C27" s="24">
        <v>5632</v>
      </c>
      <c r="D27" s="24">
        <v>3</v>
      </c>
      <c r="E27" s="24">
        <v>0</v>
      </c>
      <c r="F27" s="25">
        <v>5635</v>
      </c>
    </row>
    <row r="28" spans="1:6" ht="15">
      <c r="A28" s="22" t="s">
        <v>2327</v>
      </c>
      <c r="B28" s="23" t="s">
        <v>6683</v>
      </c>
      <c r="C28" s="24">
        <v>3003</v>
      </c>
      <c r="D28" s="24">
        <v>0</v>
      </c>
      <c r="E28" s="24">
        <v>0</v>
      </c>
      <c r="F28" s="25">
        <v>3003</v>
      </c>
    </row>
    <row r="29" spans="1:6" ht="15">
      <c r="A29" s="22" t="s">
        <v>2329</v>
      </c>
      <c r="B29" s="23" t="s">
        <v>6684</v>
      </c>
      <c r="C29" s="24">
        <v>944</v>
      </c>
      <c r="D29" s="24">
        <v>0</v>
      </c>
      <c r="E29" s="24">
        <v>0</v>
      </c>
      <c r="F29" s="25">
        <v>944</v>
      </c>
    </row>
    <row r="30" spans="1:6" ht="15">
      <c r="A30" s="22" t="s">
        <v>2331</v>
      </c>
      <c r="B30" s="23" t="s">
        <v>6685</v>
      </c>
      <c r="C30" s="24">
        <v>1154</v>
      </c>
      <c r="D30" s="24">
        <v>1</v>
      </c>
      <c r="E30" s="24">
        <v>0</v>
      </c>
      <c r="F30" s="25">
        <v>1155</v>
      </c>
    </row>
    <row r="31" spans="1:6" ht="15">
      <c r="A31" s="22" t="s">
        <v>2332</v>
      </c>
      <c r="B31" s="23" t="s">
        <v>6686</v>
      </c>
      <c r="C31" s="24">
        <v>1896</v>
      </c>
      <c r="D31" s="24">
        <v>0</v>
      </c>
      <c r="E31" s="24">
        <v>0</v>
      </c>
      <c r="F31" s="25">
        <v>1896</v>
      </c>
    </row>
    <row r="32" spans="1:6" ht="15">
      <c r="A32" s="22" t="s">
        <v>2333</v>
      </c>
      <c r="B32" s="23" t="s">
        <v>6687</v>
      </c>
      <c r="C32" s="24">
        <v>1154</v>
      </c>
      <c r="D32" s="24">
        <v>0</v>
      </c>
      <c r="E32" s="24">
        <v>0</v>
      </c>
      <c r="F32" s="25">
        <v>1154</v>
      </c>
    </row>
    <row r="33" spans="1:6" ht="15">
      <c r="A33" s="22" t="s">
        <v>2334</v>
      </c>
      <c r="B33" s="23" t="s">
        <v>6688</v>
      </c>
      <c r="C33" s="24">
        <v>967</v>
      </c>
      <c r="D33" s="24">
        <v>0</v>
      </c>
      <c r="E33" s="24">
        <v>0</v>
      </c>
      <c r="F33" s="25">
        <v>967</v>
      </c>
    </row>
    <row r="34" spans="1:6" ht="15">
      <c r="A34" s="22" t="s">
        <v>2335</v>
      </c>
      <c r="B34" s="23" t="s">
        <v>6689</v>
      </c>
      <c r="C34" s="24">
        <v>1128</v>
      </c>
      <c r="D34" s="24">
        <v>0</v>
      </c>
      <c r="E34" s="24">
        <v>0</v>
      </c>
      <c r="F34" s="25">
        <v>1128</v>
      </c>
    </row>
    <row r="35" spans="1:6" ht="15">
      <c r="A35" s="22" t="s">
        <v>2336</v>
      </c>
      <c r="B35" s="23" t="s">
        <v>6690</v>
      </c>
      <c r="C35" s="24">
        <v>1373</v>
      </c>
      <c r="D35" s="24">
        <v>0</v>
      </c>
      <c r="E35" s="24">
        <v>0</v>
      </c>
      <c r="F35" s="25">
        <v>1373</v>
      </c>
    </row>
    <row r="36" spans="1:6" ht="15">
      <c r="A36" s="22" t="s">
        <v>2337</v>
      </c>
      <c r="B36" s="23" t="s">
        <v>6691</v>
      </c>
      <c r="C36" s="24">
        <v>2007</v>
      </c>
      <c r="D36" s="24">
        <v>2</v>
      </c>
      <c r="E36" s="24">
        <v>0</v>
      </c>
      <c r="F36" s="25">
        <v>2009</v>
      </c>
    </row>
    <row r="37" spans="1:6" ht="15">
      <c r="A37" s="22" t="s">
        <v>2338</v>
      </c>
      <c r="B37" s="23" t="s">
        <v>6692</v>
      </c>
      <c r="C37" s="24">
        <v>610</v>
      </c>
      <c r="D37" s="24">
        <v>0</v>
      </c>
      <c r="E37" s="24">
        <v>0</v>
      </c>
      <c r="F37" s="25">
        <v>610</v>
      </c>
    </row>
    <row r="38" spans="1:6" ht="15">
      <c r="A38" s="22" t="s">
        <v>2339</v>
      </c>
      <c r="B38" s="23" t="s">
        <v>6693</v>
      </c>
      <c r="C38" s="24">
        <v>1036</v>
      </c>
      <c r="D38" s="24">
        <v>1</v>
      </c>
      <c r="E38" s="24">
        <v>0</v>
      </c>
      <c r="F38" s="25">
        <v>1037</v>
      </c>
    </row>
    <row r="39" spans="1:6" ht="15">
      <c r="A39" s="22" t="s">
        <v>2340</v>
      </c>
      <c r="B39" s="23" t="s">
        <v>6694</v>
      </c>
      <c r="C39" s="24">
        <v>864</v>
      </c>
      <c r="D39" s="24">
        <v>0</v>
      </c>
      <c r="E39" s="24">
        <v>0</v>
      </c>
      <c r="F39" s="25">
        <v>864</v>
      </c>
    </row>
    <row r="40" spans="1:6" ht="15">
      <c r="A40" s="22" t="s">
        <v>2342</v>
      </c>
      <c r="B40" s="23" t="s">
        <v>6695</v>
      </c>
      <c r="C40" s="24">
        <v>451</v>
      </c>
      <c r="D40" s="24">
        <v>0</v>
      </c>
      <c r="E40" s="24">
        <v>0</v>
      </c>
      <c r="F40" s="25">
        <v>451</v>
      </c>
    </row>
    <row r="41" spans="1:6" ht="15">
      <c r="A41" s="22" t="s">
        <v>2343</v>
      </c>
      <c r="B41" s="23" t="s">
        <v>6696</v>
      </c>
      <c r="C41" s="24">
        <v>4748</v>
      </c>
      <c r="D41" s="24">
        <v>0</v>
      </c>
      <c r="E41" s="24">
        <v>1</v>
      </c>
      <c r="F41" s="25">
        <v>4749</v>
      </c>
    </row>
    <row r="42" spans="1:6" ht="15">
      <c r="A42" s="22" t="s">
        <v>2345</v>
      </c>
      <c r="B42" s="23" t="s">
        <v>6697</v>
      </c>
      <c r="C42" s="24">
        <v>258</v>
      </c>
      <c r="D42" s="24">
        <v>0</v>
      </c>
      <c r="E42" s="24">
        <v>0</v>
      </c>
      <c r="F42" s="25">
        <v>258</v>
      </c>
    </row>
    <row r="43" spans="1:6" ht="15">
      <c r="A43" s="22" t="s">
        <v>2347</v>
      </c>
      <c r="B43" s="23" t="s">
        <v>6698</v>
      </c>
      <c r="C43" s="24">
        <v>979</v>
      </c>
      <c r="D43" s="24">
        <v>0</v>
      </c>
      <c r="E43" s="24">
        <v>1</v>
      </c>
      <c r="F43" s="25">
        <v>980</v>
      </c>
    </row>
    <row r="44" spans="1:6" ht="15">
      <c r="A44" s="22" t="s">
        <v>2349</v>
      </c>
      <c r="B44" s="23" t="s">
        <v>6699</v>
      </c>
      <c r="C44" s="24">
        <v>188</v>
      </c>
      <c r="D44" s="24">
        <v>0</v>
      </c>
      <c r="E44" s="24">
        <v>0</v>
      </c>
      <c r="F44" s="25">
        <v>188</v>
      </c>
    </row>
    <row r="45" spans="1:6" ht="15">
      <c r="A45" s="22" t="s">
        <v>2351</v>
      </c>
      <c r="B45" s="23" t="s">
        <v>6700</v>
      </c>
      <c r="C45" s="24">
        <v>8401</v>
      </c>
      <c r="D45" s="24">
        <v>5</v>
      </c>
      <c r="E45" s="24">
        <v>1</v>
      </c>
      <c r="F45" s="25">
        <v>8407</v>
      </c>
    </row>
    <row r="46" spans="1:6" ht="15">
      <c r="A46" s="22" t="s">
        <v>2352</v>
      </c>
      <c r="B46" s="23" t="s">
        <v>6701</v>
      </c>
      <c r="C46" s="24">
        <v>6113</v>
      </c>
      <c r="D46" s="24">
        <v>4</v>
      </c>
      <c r="E46" s="24">
        <v>3</v>
      </c>
      <c r="F46" s="25">
        <v>6120</v>
      </c>
    </row>
    <row r="47" spans="1:6" ht="15">
      <c r="A47" s="22" t="s">
        <v>2353</v>
      </c>
      <c r="B47" s="23" t="s">
        <v>6702</v>
      </c>
      <c r="C47" s="24">
        <v>11877</v>
      </c>
      <c r="D47" s="24">
        <v>6</v>
      </c>
      <c r="E47" s="24">
        <v>4</v>
      </c>
      <c r="F47" s="25">
        <v>11887</v>
      </c>
    </row>
    <row r="48" spans="1:6" ht="15">
      <c r="A48" s="22" t="s">
        <v>2354</v>
      </c>
      <c r="B48" s="23" t="s">
        <v>6703</v>
      </c>
      <c r="C48" s="24">
        <v>4167</v>
      </c>
      <c r="D48" s="24">
        <v>0</v>
      </c>
      <c r="E48" s="24">
        <v>0</v>
      </c>
      <c r="F48" s="25">
        <v>4167</v>
      </c>
    </row>
    <row r="49" spans="1:6" ht="15">
      <c r="A49" s="22" t="s">
        <v>2355</v>
      </c>
      <c r="B49" s="23" t="s">
        <v>6704</v>
      </c>
      <c r="C49" s="24">
        <v>4547</v>
      </c>
      <c r="D49" s="24">
        <v>4</v>
      </c>
      <c r="E49" s="24">
        <v>6</v>
      </c>
      <c r="F49" s="25">
        <v>4557</v>
      </c>
    </row>
    <row r="50" spans="1:6" ht="15">
      <c r="A50" s="22" t="s">
        <v>2356</v>
      </c>
      <c r="B50" s="23" t="s">
        <v>6705</v>
      </c>
      <c r="C50" s="24">
        <v>844</v>
      </c>
      <c r="D50" s="24">
        <v>1</v>
      </c>
      <c r="E50" s="24">
        <v>0</v>
      </c>
      <c r="F50" s="25">
        <v>845</v>
      </c>
    </row>
    <row r="51" spans="1:6" ht="15">
      <c r="A51" s="22" t="s">
        <v>2357</v>
      </c>
      <c r="B51" s="23" t="s">
        <v>6706</v>
      </c>
      <c r="C51" s="24">
        <v>7160</v>
      </c>
      <c r="D51" s="24">
        <v>1</v>
      </c>
      <c r="E51" s="24">
        <v>5</v>
      </c>
      <c r="F51" s="25">
        <v>7166</v>
      </c>
    </row>
    <row r="52" spans="1:6" ht="15">
      <c r="A52" s="22" t="s">
        <v>2358</v>
      </c>
      <c r="B52" s="23" t="s">
        <v>6707</v>
      </c>
      <c r="C52" s="24">
        <v>5486</v>
      </c>
      <c r="D52" s="24">
        <v>1</v>
      </c>
      <c r="E52" s="24">
        <v>1</v>
      </c>
      <c r="F52" s="25">
        <v>5488</v>
      </c>
    </row>
    <row r="53" spans="1:6" ht="15">
      <c r="A53" s="22" t="s">
        <v>2359</v>
      </c>
      <c r="B53" s="23" t="s">
        <v>6708</v>
      </c>
      <c r="C53" s="24">
        <v>3983</v>
      </c>
      <c r="D53" s="24">
        <v>1</v>
      </c>
      <c r="E53" s="24">
        <v>3</v>
      </c>
      <c r="F53" s="25">
        <v>3987</v>
      </c>
    </row>
    <row r="54" spans="1:6" ht="15">
      <c r="A54" s="22" t="s">
        <v>2360</v>
      </c>
      <c r="B54" s="23" t="s">
        <v>6709</v>
      </c>
      <c r="C54" s="24">
        <v>17784</v>
      </c>
      <c r="D54" s="24">
        <v>10</v>
      </c>
      <c r="E54" s="24">
        <v>12</v>
      </c>
      <c r="F54" s="25">
        <v>17806</v>
      </c>
    </row>
    <row r="55" spans="1:6" ht="15">
      <c r="A55" s="22" t="s">
        <v>2362</v>
      </c>
      <c r="B55" s="23" t="s">
        <v>6710</v>
      </c>
      <c r="C55" s="24">
        <v>1167</v>
      </c>
      <c r="D55" s="24">
        <v>0</v>
      </c>
      <c r="E55" s="24">
        <v>0</v>
      </c>
      <c r="F55" s="25">
        <v>1167</v>
      </c>
    </row>
    <row r="56" spans="1:6" ht="15">
      <c r="A56" s="22" t="s">
        <v>2363</v>
      </c>
      <c r="B56" s="23" t="s">
        <v>6711</v>
      </c>
      <c r="C56" s="24">
        <v>1075</v>
      </c>
      <c r="D56" s="24">
        <v>0</v>
      </c>
      <c r="E56" s="24">
        <v>1</v>
      </c>
      <c r="F56" s="25">
        <v>1076</v>
      </c>
    </row>
    <row r="57" spans="1:6" ht="15">
      <c r="A57" s="22" t="s">
        <v>2364</v>
      </c>
      <c r="B57" s="23" t="s">
        <v>6712</v>
      </c>
      <c r="C57" s="24">
        <v>2064</v>
      </c>
      <c r="D57" s="24">
        <v>1</v>
      </c>
      <c r="E57" s="24">
        <v>0</v>
      </c>
      <c r="F57" s="25">
        <v>2065</v>
      </c>
    </row>
    <row r="58" spans="1:6" ht="15">
      <c r="A58" s="22" t="s">
        <v>2365</v>
      </c>
      <c r="B58" s="23" t="s">
        <v>6713</v>
      </c>
      <c r="C58" s="24">
        <v>1647</v>
      </c>
      <c r="D58" s="24">
        <v>1</v>
      </c>
      <c r="E58" s="24">
        <v>0</v>
      </c>
      <c r="F58" s="25">
        <v>1648</v>
      </c>
    </row>
    <row r="59" spans="1:6" ht="15">
      <c r="A59" s="22" t="s">
        <v>2366</v>
      </c>
      <c r="B59" s="23" t="s">
        <v>6714</v>
      </c>
      <c r="C59" s="24">
        <v>3893</v>
      </c>
      <c r="D59" s="24">
        <v>0</v>
      </c>
      <c r="E59" s="24">
        <v>0</v>
      </c>
      <c r="F59" s="25">
        <v>3893</v>
      </c>
    </row>
    <row r="60" spans="1:6" ht="15">
      <c r="A60" s="22" t="s">
        <v>2368</v>
      </c>
      <c r="B60" s="23" t="s">
        <v>6715</v>
      </c>
      <c r="C60" s="24">
        <v>4138</v>
      </c>
      <c r="D60" s="24">
        <v>2</v>
      </c>
      <c r="E60" s="24">
        <v>1</v>
      </c>
      <c r="F60" s="25">
        <v>4141</v>
      </c>
    </row>
    <row r="61" spans="1:6" ht="15">
      <c r="A61" s="22" t="s">
        <v>2370</v>
      </c>
      <c r="B61" s="23" t="s">
        <v>6716</v>
      </c>
      <c r="C61" s="24">
        <v>10080</v>
      </c>
      <c r="D61" s="24">
        <v>9</v>
      </c>
      <c r="E61" s="24">
        <v>3</v>
      </c>
      <c r="F61" s="25">
        <v>10092</v>
      </c>
    </row>
    <row r="62" spans="1:6" ht="15">
      <c r="A62" s="22" t="s">
        <v>2371</v>
      </c>
      <c r="B62" s="23" t="s">
        <v>6717</v>
      </c>
      <c r="C62" s="24">
        <v>3067</v>
      </c>
      <c r="D62" s="24">
        <v>3</v>
      </c>
      <c r="E62" s="24">
        <v>1</v>
      </c>
      <c r="F62" s="25">
        <v>3071</v>
      </c>
    </row>
    <row r="63" spans="1:6" ht="15">
      <c r="A63" s="22" t="s">
        <v>2372</v>
      </c>
      <c r="B63" s="23" t="s">
        <v>6718</v>
      </c>
      <c r="C63" s="24">
        <v>5751</v>
      </c>
      <c r="D63" s="24">
        <v>0</v>
      </c>
      <c r="E63" s="24">
        <v>3</v>
      </c>
      <c r="F63" s="25">
        <v>5754</v>
      </c>
    </row>
    <row r="64" spans="1:6" ht="15">
      <c r="A64" s="22" t="s">
        <v>2373</v>
      </c>
      <c r="B64" s="23" t="s">
        <v>6719</v>
      </c>
      <c r="C64" s="24">
        <v>10788</v>
      </c>
      <c r="D64" s="24">
        <v>5</v>
      </c>
      <c r="E64" s="24">
        <v>1</v>
      </c>
      <c r="F64" s="25">
        <v>10794</v>
      </c>
    </row>
    <row r="65" spans="1:6" ht="15">
      <c r="A65" s="22" t="s">
        <v>2375</v>
      </c>
      <c r="B65" s="23" t="s">
        <v>6720</v>
      </c>
      <c r="C65" s="24">
        <v>5234</v>
      </c>
      <c r="D65" s="24">
        <v>0</v>
      </c>
      <c r="E65" s="24">
        <v>1</v>
      </c>
      <c r="F65" s="25">
        <v>5235</v>
      </c>
    </row>
    <row r="66" spans="1:6" ht="15">
      <c r="A66" s="22" t="s">
        <v>2376</v>
      </c>
      <c r="B66" s="23" t="s">
        <v>6721</v>
      </c>
      <c r="C66" s="24">
        <v>3719</v>
      </c>
      <c r="D66" s="24">
        <v>2</v>
      </c>
      <c r="E66" s="24">
        <v>1</v>
      </c>
      <c r="F66" s="25">
        <v>3722</v>
      </c>
    </row>
    <row r="67" spans="1:6" ht="15">
      <c r="A67" s="22" t="s">
        <v>2377</v>
      </c>
      <c r="B67" s="23" t="s">
        <v>6722</v>
      </c>
      <c r="C67" s="24">
        <v>3361</v>
      </c>
      <c r="D67" s="24">
        <v>3</v>
      </c>
      <c r="E67" s="24">
        <v>2</v>
      </c>
      <c r="F67" s="25">
        <v>3366</v>
      </c>
    </row>
    <row r="68" spans="1:6" ht="15">
      <c r="A68" s="22" t="s">
        <v>2378</v>
      </c>
      <c r="B68" s="23" t="s">
        <v>6723</v>
      </c>
      <c r="C68" s="24">
        <v>9090</v>
      </c>
      <c r="D68" s="24">
        <v>2</v>
      </c>
      <c r="E68" s="24">
        <v>0</v>
      </c>
      <c r="F68" s="25">
        <v>9092</v>
      </c>
    </row>
    <row r="69" spans="1:6" ht="15">
      <c r="A69" s="22" t="s">
        <v>2380</v>
      </c>
      <c r="B69" s="23" t="s">
        <v>6724</v>
      </c>
      <c r="C69" s="24">
        <v>2485</v>
      </c>
      <c r="D69" s="24">
        <v>2</v>
      </c>
      <c r="E69" s="24">
        <v>0</v>
      </c>
      <c r="F69" s="25">
        <v>2487</v>
      </c>
    </row>
    <row r="70" spans="1:6" ht="15">
      <c r="A70" s="22" t="s">
        <v>2382</v>
      </c>
      <c r="B70" s="23" t="s">
        <v>6725</v>
      </c>
      <c r="C70" s="24">
        <v>7427</v>
      </c>
      <c r="D70" s="24">
        <v>0</v>
      </c>
      <c r="E70" s="24">
        <v>0</v>
      </c>
      <c r="F70" s="25">
        <v>7427</v>
      </c>
    </row>
    <row r="71" spans="1:6" ht="15">
      <c r="A71" s="22" t="s">
        <v>2383</v>
      </c>
      <c r="B71" s="23" t="s">
        <v>6726</v>
      </c>
      <c r="C71" s="24">
        <v>5700</v>
      </c>
      <c r="D71" s="24">
        <v>0</v>
      </c>
      <c r="E71" s="24">
        <v>2</v>
      </c>
      <c r="F71" s="25">
        <v>5702</v>
      </c>
    </row>
    <row r="72" spans="1:6" ht="15">
      <c r="A72" s="22" t="s">
        <v>2384</v>
      </c>
      <c r="B72" s="23" t="s">
        <v>6727</v>
      </c>
      <c r="C72" s="24">
        <v>3012</v>
      </c>
      <c r="D72" s="24">
        <v>0</v>
      </c>
      <c r="E72" s="24">
        <v>0</v>
      </c>
      <c r="F72" s="25">
        <v>3012</v>
      </c>
    </row>
    <row r="73" spans="1:6" ht="15">
      <c r="A73" s="22" t="s">
        <v>2385</v>
      </c>
      <c r="B73" s="23" t="s">
        <v>6728</v>
      </c>
      <c r="C73" s="24">
        <v>6859</v>
      </c>
      <c r="D73" s="24">
        <v>0</v>
      </c>
      <c r="E73" s="24">
        <v>1</v>
      </c>
      <c r="F73" s="25">
        <v>6860</v>
      </c>
    </row>
    <row r="74" spans="1:6" ht="15">
      <c r="A74" s="22" t="s">
        <v>2386</v>
      </c>
      <c r="B74" s="23" t="s">
        <v>6729</v>
      </c>
      <c r="C74" s="24">
        <v>2986</v>
      </c>
      <c r="D74" s="24">
        <v>0</v>
      </c>
      <c r="E74" s="24">
        <v>0</v>
      </c>
      <c r="F74" s="25">
        <v>2986</v>
      </c>
    </row>
    <row r="75" spans="1:6" ht="15">
      <c r="A75" s="22" t="s">
        <v>2387</v>
      </c>
      <c r="B75" s="23" t="s">
        <v>6730</v>
      </c>
      <c r="C75" s="24">
        <v>7676</v>
      </c>
      <c r="D75" s="24">
        <v>0</v>
      </c>
      <c r="E75" s="24">
        <v>0</v>
      </c>
      <c r="F75" s="25">
        <v>7676</v>
      </c>
    </row>
    <row r="76" spans="1:6" ht="15">
      <c r="A76" s="22" t="s">
        <v>2388</v>
      </c>
      <c r="B76" s="23" t="s">
        <v>6731</v>
      </c>
      <c r="C76" s="24">
        <v>3262</v>
      </c>
      <c r="D76" s="24">
        <v>0</v>
      </c>
      <c r="E76" s="24">
        <v>0</v>
      </c>
      <c r="F76" s="25">
        <v>3262</v>
      </c>
    </row>
    <row r="77" spans="1:6" ht="15">
      <c r="A77" s="22" t="s">
        <v>2389</v>
      </c>
      <c r="B77" s="23" t="s">
        <v>6732</v>
      </c>
      <c r="C77" s="24">
        <v>6467</v>
      </c>
      <c r="D77" s="24">
        <v>0</v>
      </c>
      <c r="E77" s="24">
        <v>3</v>
      </c>
      <c r="F77" s="25">
        <v>6470</v>
      </c>
    </row>
    <row r="78" spans="1:6" ht="15">
      <c r="A78" s="22" t="s">
        <v>2390</v>
      </c>
      <c r="B78" s="23" t="s">
        <v>6733</v>
      </c>
      <c r="C78" s="24">
        <v>5170</v>
      </c>
      <c r="D78" s="24">
        <v>1</v>
      </c>
      <c r="E78" s="24">
        <v>0</v>
      </c>
      <c r="F78" s="25">
        <v>5171</v>
      </c>
    </row>
    <row r="79" spans="1:6" ht="15">
      <c r="A79" s="22" t="s">
        <v>2391</v>
      </c>
      <c r="B79" s="23" t="s">
        <v>6734</v>
      </c>
      <c r="C79" s="24">
        <v>3412</v>
      </c>
      <c r="D79" s="24">
        <v>0</v>
      </c>
      <c r="E79" s="24">
        <v>0</v>
      </c>
      <c r="F79" s="25">
        <v>3412</v>
      </c>
    </row>
    <row r="80" spans="1:6" ht="15">
      <c r="A80" s="22" t="s">
        <v>2392</v>
      </c>
      <c r="B80" s="23" t="s">
        <v>6735</v>
      </c>
      <c r="C80" s="24">
        <v>4341</v>
      </c>
      <c r="D80" s="24">
        <v>2</v>
      </c>
      <c r="E80" s="24">
        <v>0</v>
      </c>
      <c r="F80" s="25">
        <v>4343</v>
      </c>
    </row>
    <row r="81" spans="1:6" ht="15">
      <c r="A81" s="22" t="s">
        <v>2393</v>
      </c>
      <c r="B81" s="23" t="s">
        <v>6736</v>
      </c>
      <c r="C81" s="24">
        <v>4402</v>
      </c>
      <c r="D81" s="24">
        <v>0</v>
      </c>
      <c r="E81" s="24">
        <v>0</v>
      </c>
      <c r="F81" s="25">
        <v>4402</v>
      </c>
    </row>
    <row r="82" spans="1:6" ht="15">
      <c r="A82" s="22" t="s">
        <v>2394</v>
      </c>
      <c r="B82" s="23" t="s">
        <v>6737</v>
      </c>
      <c r="C82" s="24">
        <v>2859</v>
      </c>
      <c r="D82" s="24">
        <v>0</v>
      </c>
      <c r="E82" s="24">
        <v>0</v>
      </c>
      <c r="F82" s="25">
        <v>2859</v>
      </c>
    </row>
    <row r="83" spans="1:6" ht="15">
      <c r="A83" s="22" t="s">
        <v>2395</v>
      </c>
      <c r="B83" s="23" t="s">
        <v>6738</v>
      </c>
      <c r="C83" s="24">
        <v>3096</v>
      </c>
      <c r="D83" s="24">
        <v>0</v>
      </c>
      <c r="E83" s="24">
        <v>1</v>
      </c>
      <c r="F83" s="25">
        <v>3097</v>
      </c>
    </row>
    <row r="84" spans="1:6" ht="15">
      <c r="A84" s="22" t="s">
        <v>2396</v>
      </c>
      <c r="B84" s="23" t="s">
        <v>6739</v>
      </c>
      <c r="C84" s="24">
        <v>4468</v>
      </c>
      <c r="D84" s="24">
        <v>2</v>
      </c>
      <c r="E84" s="24">
        <v>0</v>
      </c>
      <c r="F84" s="25">
        <v>4470</v>
      </c>
    </row>
    <row r="85" spans="1:6" ht="15">
      <c r="A85" s="22" t="s">
        <v>2397</v>
      </c>
      <c r="B85" s="23" t="s">
        <v>6740</v>
      </c>
      <c r="C85" s="24">
        <v>9479</v>
      </c>
      <c r="D85" s="24">
        <v>0</v>
      </c>
      <c r="E85" s="24">
        <v>1</v>
      </c>
      <c r="F85" s="25">
        <v>9480</v>
      </c>
    </row>
    <row r="86" spans="1:6" ht="15">
      <c r="A86" s="22" t="s">
        <v>2398</v>
      </c>
      <c r="B86" s="23" t="s">
        <v>6741</v>
      </c>
      <c r="C86" s="24">
        <v>3472</v>
      </c>
      <c r="D86" s="24">
        <v>0</v>
      </c>
      <c r="E86" s="24">
        <v>0</v>
      </c>
      <c r="F86" s="25">
        <v>3472</v>
      </c>
    </row>
    <row r="87" spans="1:6" ht="15">
      <c r="A87" s="22" t="s">
        <v>2400</v>
      </c>
      <c r="B87" s="23" t="s">
        <v>6742</v>
      </c>
      <c r="C87" s="24">
        <v>8661</v>
      </c>
      <c r="D87" s="24">
        <v>0</v>
      </c>
      <c r="E87" s="24">
        <v>1</v>
      </c>
      <c r="F87" s="25">
        <v>8662</v>
      </c>
    </row>
    <row r="88" spans="1:6" ht="15">
      <c r="A88" s="22" t="s">
        <v>2402</v>
      </c>
      <c r="B88" s="23" t="s">
        <v>6743</v>
      </c>
      <c r="C88" s="24">
        <v>9391</v>
      </c>
      <c r="D88" s="24">
        <v>4</v>
      </c>
      <c r="E88" s="24">
        <v>1</v>
      </c>
      <c r="F88" s="25">
        <v>9396</v>
      </c>
    </row>
    <row r="89" spans="1:6" ht="15">
      <c r="A89" s="22" t="s">
        <v>2404</v>
      </c>
      <c r="B89" s="23" t="s">
        <v>6744</v>
      </c>
      <c r="C89" s="24">
        <v>17147</v>
      </c>
      <c r="D89" s="24">
        <v>6</v>
      </c>
      <c r="E89" s="24">
        <v>4</v>
      </c>
      <c r="F89" s="25">
        <v>17157</v>
      </c>
    </row>
    <row r="90" spans="1:6" ht="15">
      <c r="A90" s="22" t="s">
        <v>2406</v>
      </c>
      <c r="B90" s="23" t="s">
        <v>9749</v>
      </c>
      <c r="C90" s="24">
        <v>6005</v>
      </c>
      <c r="D90" s="24">
        <v>1</v>
      </c>
      <c r="E90" s="24">
        <v>3</v>
      </c>
      <c r="F90" s="25">
        <v>6009</v>
      </c>
    </row>
    <row r="91" spans="1:6" ht="15">
      <c r="A91" s="22" t="s">
        <v>2408</v>
      </c>
      <c r="B91" s="23" t="s">
        <v>6745</v>
      </c>
      <c r="C91" s="24">
        <v>5070</v>
      </c>
      <c r="D91" s="24">
        <v>0</v>
      </c>
      <c r="E91" s="24">
        <v>1</v>
      </c>
      <c r="F91" s="25">
        <v>5071</v>
      </c>
    </row>
    <row r="92" spans="1:6" ht="15">
      <c r="A92" s="22" t="s">
        <v>2409</v>
      </c>
      <c r="B92" s="23" t="s">
        <v>6746</v>
      </c>
      <c r="C92" s="24">
        <v>13970</v>
      </c>
      <c r="D92" s="24">
        <v>5</v>
      </c>
      <c r="E92" s="24">
        <v>2</v>
      </c>
      <c r="F92" s="25">
        <v>13977</v>
      </c>
    </row>
    <row r="93" spans="1:6" ht="15">
      <c r="A93" s="22" t="s">
        <v>2410</v>
      </c>
      <c r="B93" s="23" t="s">
        <v>6747</v>
      </c>
      <c r="C93" s="24">
        <v>1672</v>
      </c>
      <c r="D93" s="24">
        <v>0</v>
      </c>
      <c r="E93" s="24">
        <v>0</v>
      </c>
      <c r="F93" s="25">
        <v>1672</v>
      </c>
    </row>
    <row r="94" spans="1:6" ht="15">
      <c r="A94" s="22" t="s">
        <v>2411</v>
      </c>
      <c r="B94" s="23" t="s">
        <v>6748</v>
      </c>
      <c r="C94" s="24">
        <v>15214</v>
      </c>
      <c r="D94" s="24">
        <v>5</v>
      </c>
      <c r="E94" s="24">
        <v>1</v>
      </c>
      <c r="F94" s="25">
        <v>15220</v>
      </c>
    </row>
    <row r="95" spans="1:6" ht="15">
      <c r="A95" s="22" t="s">
        <v>2412</v>
      </c>
      <c r="B95" s="23" t="s">
        <v>6749</v>
      </c>
      <c r="C95" s="24">
        <v>1896</v>
      </c>
      <c r="D95" s="24">
        <v>0</v>
      </c>
      <c r="E95" s="24">
        <v>0</v>
      </c>
      <c r="F95" s="25">
        <v>1896</v>
      </c>
    </row>
    <row r="96" spans="1:6" ht="15">
      <c r="A96" s="22" t="s">
        <v>2413</v>
      </c>
      <c r="B96" s="23" t="s">
        <v>6750</v>
      </c>
      <c r="C96" s="24">
        <v>2927</v>
      </c>
      <c r="D96" s="24">
        <v>0</v>
      </c>
      <c r="E96" s="24">
        <v>2</v>
      </c>
      <c r="F96" s="25">
        <v>2929</v>
      </c>
    </row>
    <row r="97" spans="1:6" ht="15">
      <c r="A97" s="22" t="s">
        <v>2414</v>
      </c>
      <c r="B97" s="23" t="s">
        <v>6751</v>
      </c>
      <c r="C97" s="24">
        <v>2220</v>
      </c>
      <c r="D97" s="24">
        <v>0</v>
      </c>
      <c r="E97" s="24">
        <v>0</v>
      </c>
      <c r="F97" s="25">
        <v>2220</v>
      </c>
    </row>
    <row r="98" spans="1:6" ht="15">
      <c r="A98" s="22" t="s">
        <v>2415</v>
      </c>
      <c r="B98" s="23" t="s">
        <v>6752</v>
      </c>
      <c r="C98" s="24">
        <v>3469</v>
      </c>
      <c r="D98" s="24">
        <v>0</v>
      </c>
      <c r="E98" s="24">
        <v>0</v>
      </c>
      <c r="F98" s="25">
        <v>3469</v>
      </c>
    </row>
    <row r="99" spans="1:6" ht="15">
      <c r="A99" s="22" t="s">
        <v>2416</v>
      </c>
      <c r="B99" s="23" t="s">
        <v>6753</v>
      </c>
      <c r="C99" s="24">
        <v>1632</v>
      </c>
      <c r="D99" s="24">
        <v>0</v>
      </c>
      <c r="E99" s="24">
        <v>1</v>
      </c>
      <c r="F99" s="25">
        <v>1633</v>
      </c>
    </row>
    <row r="100" spans="1:6" ht="15">
      <c r="A100" s="22" t="s">
        <v>2417</v>
      </c>
      <c r="B100" s="23" t="s">
        <v>6754</v>
      </c>
      <c r="C100" s="24">
        <v>5734</v>
      </c>
      <c r="D100" s="24">
        <v>2</v>
      </c>
      <c r="E100" s="24">
        <v>2</v>
      </c>
      <c r="F100" s="25">
        <v>5738</v>
      </c>
    </row>
    <row r="101" spans="1:6" ht="15">
      <c r="A101" s="22" t="s">
        <v>2419</v>
      </c>
      <c r="B101" s="23" t="s">
        <v>6755</v>
      </c>
      <c r="C101" s="24">
        <v>2431</v>
      </c>
      <c r="D101" s="24">
        <v>1</v>
      </c>
      <c r="E101" s="24">
        <v>0</v>
      </c>
      <c r="F101" s="25">
        <v>2432</v>
      </c>
    </row>
    <row r="102" spans="1:6" ht="15">
      <c r="A102" s="22" t="s">
        <v>2420</v>
      </c>
      <c r="B102" s="23" t="s">
        <v>6756</v>
      </c>
      <c r="C102" s="24">
        <v>1532</v>
      </c>
      <c r="D102" s="24">
        <v>0</v>
      </c>
      <c r="E102" s="24">
        <v>0</v>
      </c>
      <c r="F102" s="25">
        <v>1532</v>
      </c>
    </row>
    <row r="103" spans="1:6" ht="15">
      <c r="A103" s="22" t="s">
        <v>2421</v>
      </c>
      <c r="B103" s="23" t="s">
        <v>6757</v>
      </c>
      <c r="C103" s="24">
        <v>3202</v>
      </c>
      <c r="D103" s="24">
        <v>0</v>
      </c>
      <c r="E103" s="24">
        <v>1</v>
      </c>
      <c r="F103" s="25">
        <v>3203</v>
      </c>
    </row>
    <row r="104" spans="1:6" ht="15">
      <c r="A104" s="22" t="s">
        <v>2422</v>
      </c>
      <c r="B104" s="23" t="s">
        <v>6758</v>
      </c>
      <c r="C104" s="24">
        <v>2734</v>
      </c>
      <c r="D104" s="24">
        <v>1</v>
      </c>
      <c r="E104" s="24">
        <v>1</v>
      </c>
      <c r="F104" s="25">
        <v>2736</v>
      </c>
    </row>
    <row r="105" spans="1:6" ht="15">
      <c r="A105" s="22" t="s">
        <v>2423</v>
      </c>
      <c r="B105" s="23" t="s">
        <v>6759</v>
      </c>
      <c r="C105" s="24">
        <v>3091</v>
      </c>
      <c r="D105" s="24">
        <v>1</v>
      </c>
      <c r="E105" s="24">
        <v>0</v>
      </c>
      <c r="F105" s="25">
        <v>3092</v>
      </c>
    </row>
    <row r="106" spans="1:6" ht="15">
      <c r="A106" s="22" t="s">
        <v>2424</v>
      </c>
      <c r="B106" s="23" t="s">
        <v>6760</v>
      </c>
      <c r="C106" s="24">
        <v>2720</v>
      </c>
      <c r="D106" s="24">
        <v>0</v>
      </c>
      <c r="E106" s="24">
        <v>0</v>
      </c>
      <c r="F106" s="25">
        <v>2720</v>
      </c>
    </row>
    <row r="107" spans="1:6" ht="15">
      <c r="A107" s="22" t="s">
        <v>2425</v>
      </c>
      <c r="B107" s="23" t="s">
        <v>6761</v>
      </c>
      <c r="C107" s="24">
        <v>2663</v>
      </c>
      <c r="D107" s="24">
        <v>0</v>
      </c>
      <c r="E107" s="24">
        <v>1</v>
      </c>
      <c r="F107" s="25">
        <v>2664</v>
      </c>
    </row>
    <row r="108" spans="1:6" ht="15">
      <c r="A108" s="22" t="s">
        <v>2426</v>
      </c>
      <c r="B108" s="23" t="s">
        <v>6762</v>
      </c>
      <c r="C108" s="24">
        <v>3198</v>
      </c>
      <c r="D108" s="24">
        <v>0</v>
      </c>
      <c r="E108" s="24">
        <v>0</v>
      </c>
      <c r="F108" s="25">
        <v>3198</v>
      </c>
    </row>
    <row r="109" spans="1:6" ht="15">
      <c r="A109" s="22" t="s">
        <v>2427</v>
      </c>
      <c r="B109" s="23" t="s">
        <v>6763</v>
      </c>
      <c r="C109" s="24">
        <v>1684</v>
      </c>
      <c r="D109" s="24">
        <v>2</v>
      </c>
      <c r="E109" s="24">
        <v>0</v>
      </c>
      <c r="F109" s="25">
        <v>1686</v>
      </c>
    </row>
    <row r="110" spans="1:6" ht="15">
      <c r="A110" s="22" t="s">
        <v>2428</v>
      </c>
      <c r="B110" s="23" t="s">
        <v>6764</v>
      </c>
      <c r="C110" s="24">
        <v>1757</v>
      </c>
      <c r="D110" s="24">
        <v>0</v>
      </c>
      <c r="E110" s="24">
        <v>0</v>
      </c>
      <c r="F110" s="25">
        <v>1757</v>
      </c>
    </row>
    <row r="111" spans="1:6" ht="15">
      <c r="A111" s="22" t="s">
        <v>2429</v>
      </c>
      <c r="B111" s="23" t="s">
        <v>6765</v>
      </c>
      <c r="C111" s="24">
        <v>1753</v>
      </c>
      <c r="D111" s="24">
        <v>0</v>
      </c>
      <c r="E111" s="24">
        <v>2</v>
      </c>
      <c r="F111" s="25">
        <v>1755</v>
      </c>
    </row>
    <row r="112" spans="1:6" ht="15">
      <c r="A112" s="22" t="s">
        <v>2430</v>
      </c>
      <c r="B112" s="23" t="s">
        <v>6766</v>
      </c>
      <c r="C112" s="24">
        <v>4541</v>
      </c>
      <c r="D112" s="24">
        <v>2</v>
      </c>
      <c r="E112" s="24">
        <v>0</v>
      </c>
      <c r="F112" s="25">
        <v>4543</v>
      </c>
    </row>
    <row r="113" spans="1:6" ht="15">
      <c r="A113" s="22" t="s">
        <v>2431</v>
      </c>
      <c r="B113" s="23" t="s">
        <v>6767</v>
      </c>
      <c r="C113" s="24">
        <v>9204</v>
      </c>
      <c r="D113" s="24">
        <v>1</v>
      </c>
      <c r="E113" s="24">
        <v>2</v>
      </c>
      <c r="F113" s="25">
        <v>9207</v>
      </c>
    </row>
    <row r="114" spans="1:6" ht="15">
      <c r="A114" s="22" t="s">
        <v>2432</v>
      </c>
      <c r="B114" s="23" t="s">
        <v>6768</v>
      </c>
      <c r="C114" s="24">
        <v>4642</v>
      </c>
      <c r="D114" s="24">
        <v>3</v>
      </c>
      <c r="E114" s="24">
        <v>1</v>
      </c>
      <c r="F114" s="25">
        <v>4646</v>
      </c>
    </row>
    <row r="115" spans="1:6" ht="15">
      <c r="A115" s="22" t="s">
        <v>2434</v>
      </c>
      <c r="B115" s="23" t="s">
        <v>6769</v>
      </c>
      <c r="C115" s="24">
        <v>18538</v>
      </c>
      <c r="D115" s="24">
        <v>7</v>
      </c>
      <c r="E115" s="24">
        <v>72</v>
      </c>
      <c r="F115" s="25">
        <v>18617</v>
      </c>
    </row>
    <row r="116" spans="1:6" ht="15">
      <c r="A116" s="22" t="s">
        <v>2436</v>
      </c>
      <c r="B116" s="23" t="s">
        <v>6770</v>
      </c>
      <c r="C116" s="24">
        <v>6327</v>
      </c>
      <c r="D116" s="24">
        <v>2</v>
      </c>
      <c r="E116" s="24">
        <v>5</v>
      </c>
      <c r="F116" s="25">
        <v>6334</v>
      </c>
    </row>
    <row r="117" spans="1:6" ht="15">
      <c r="A117" s="22" t="s">
        <v>2438</v>
      </c>
      <c r="B117" s="23" t="s">
        <v>6771</v>
      </c>
      <c r="C117" s="24">
        <v>6785</v>
      </c>
      <c r="D117" s="24">
        <v>1</v>
      </c>
      <c r="E117" s="24">
        <v>3</v>
      </c>
      <c r="F117" s="25">
        <v>6789</v>
      </c>
    </row>
    <row r="118" spans="1:6" ht="15">
      <c r="A118" s="22" t="s">
        <v>2439</v>
      </c>
      <c r="B118" s="23" t="s">
        <v>6772</v>
      </c>
      <c r="C118" s="24">
        <v>5726</v>
      </c>
      <c r="D118" s="24">
        <v>1</v>
      </c>
      <c r="E118" s="24">
        <v>1</v>
      </c>
      <c r="F118" s="25">
        <v>5728</v>
      </c>
    </row>
    <row r="119" spans="1:6" ht="15">
      <c r="A119" s="22" t="s">
        <v>2440</v>
      </c>
      <c r="B119" s="23" t="s">
        <v>6773</v>
      </c>
      <c r="C119" s="24">
        <v>2419</v>
      </c>
      <c r="D119" s="24">
        <v>0</v>
      </c>
      <c r="E119" s="24">
        <v>1</v>
      </c>
      <c r="F119" s="25">
        <v>2420</v>
      </c>
    </row>
    <row r="120" spans="1:6" ht="15">
      <c r="A120" s="22" t="s">
        <v>2441</v>
      </c>
      <c r="B120" s="23" t="s">
        <v>6774</v>
      </c>
      <c r="C120" s="24">
        <v>5920</v>
      </c>
      <c r="D120" s="24">
        <v>1</v>
      </c>
      <c r="E120" s="24">
        <v>5</v>
      </c>
      <c r="F120" s="25">
        <v>5926</v>
      </c>
    </row>
    <row r="121" spans="1:6" ht="15">
      <c r="A121" s="22" t="s">
        <v>2443</v>
      </c>
      <c r="B121" s="23" t="s">
        <v>6775</v>
      </c>
      <c r="C121" s="24">
        <v>3329</v>
      </c>
      <c r="D121" s="24">
        <v>0</v>
      </c>
      <c r="E121" s="24">
        <v>0</v>
      </c>
      <c r="F121" s="25">
        <v>3329</v>
      </c>
    </row>
    <row r="122" spans="1:6" ht="15">
      <c r="A122" s="22" t="s">
        <v>2445</v>
      </c>
      <c r="B122" s="23" t="s">
        <v>6776</v>
      </c>
      <c r="C122" s="24">
        <v>10993</v>
      </c>
      <c r="D122" s="24">
        <v>9</v>
      </c>
      <c r="E122" s="24">
        <v>1</v>
      </c>
      <c r="F122" s="25">
        <v>11003</v>
      </c>
    </row>
    <row r="123" spans="1:6" ht="15">
      <c r="A123" s="22" t="s">
        <v>2446</v>
      </c>
      <c r="B123" s="23" t="s">
        <v>6777</v>
      </c>
      <c r="C123" s="24">
        <v>3151</v>
      </c>
      <c r="D123" s="24">
        <v>1</v>
      </c>
      <c r="E123" s="24">
        <v>0</v>
      </c>
      <c r="F123" s="25">
        <v>3152</v>
      </c>
    </row>
    <row r="124" spans="1:6" ht="15">
      <c r="A124" s="22" t="s">
        <v>2447</v>
      </c>
      <c r="B124" s="23" t="s">
        <v>6778</v>
      </c>
      <c r="C124" s="24">
        <v>6102</v>
      </c>
      <c r="D124" s="24">
        <v>0</v>
      </c>
      <c r="E124" s="24">
        <v>0</v>
      </c>
      <c r="F124" s="25">
        <v>6102</v>
      </c>
    </row>
    <row r="125" spans="1:6" ht="15">
      <c r="A125" s="22" t="s">
        <v>2448</v>
      </c>
      <c r="B125" s="23" t="s">
        <v>6779</v>
      </c>
      <c r="C125" s="24">
        <v>26963</v>
      </c>
      <c r="D125" s="24">
        <v>12</v>
      </c>
      <c r="E125" s="24">
        <v>7</v>
      </c>
      <c r="F125" s="25">
        <v>26982</v>
      </c>
    </row>
    <row r="126" spans="1:6" ht="15">
      <c r="A126" s="22" t="s">
        <v>2450</v>
      </c>
      <c r="B126" s="23" t="s">
        <v>6780</v>
      </c>
      <c r="C126" s="24">
        <v>19773</v>
      </c>
      <c r="D126" s="24">
        <v>6</v>
      </c>
      <c r="E126" s="24">
        <v>15</v>
      </c>
      <c r="F126" s="25">
        <v>19794</v>
      </c>
    </row>
    <row r="127" spans="1:6" ht="15">
      <c r="A127" s="22" t="s">
        <v>2451</v>
      </c>
      <c r="B127" s="23" t="s">
        <v>6781</v>
      </c>
      <c r="C127" s="24">
        <v>740</v>
      </c>
      <c r="D127" s="24">
        <v>0</v>
      </c>
      <c r="E127" s="24">
        <v>0</v>
      </c>
      <c r="F127" s="25">
        <v>740</v>
      </c>
    </row>
    <row r="128" spans="1:6" ht="15">
      <c r="A128" s="22" t="s">
        <v>2452</v>
      </c>
      <c r="B128" s="23" t="s">
        <v>6782</v>
      </c>
      <c r="C128" s="24">
        <v>1626</v>
      </c>
      <c r="D128" s="24">
        <v>0</v>
      </c>
      <c r="E128" s="24">
        <v>0</v>
      </c>
      <c r="F128" s="25">
        <v>1626</v>
      </c>
    </row>
    <row r="129" spans="1:6" ht="15">
      <c r="A129" s="22" t="s">
        <v>2453</v>
      </c>
      <c r="B129" s="23" t="s">
        <v>6783</v>
      </c>
      <c r="C129" s="24">
        <v>1528</v>
      </c>
      <c r="D129" s="24">
        <v>0</v>
      </c>
      <c r="E129" s="24">
        <v>0</v>
      </c>
      <c r="F129" s="25">
        <v>1528</v>
      </c>
    </row>
    <row r="130" spans="1:6" ht="15">
      <c r="A130" s="22" t="s">
        <v>2454</v>
      </c>
      <c r="B130" s="23" t="s">
        <v>6784</v>
      </c>
      <c r="C130" s="24">
        <v>2393</v>
      </c>
      <c r="D130" s="24">
        <v>0</v>
      </c>
      <c r="E130" s="24">
        <v>1</v>
      </c>
      <c r="F130" s="25">
        <v>2394</v>
      </c>
    </row>
    <row r="131" spans="1:6" ht="15">
      <c r="A131" s="22" t="s">
        <v>2455</v>
      </c>
      <c r="B131" s="23" t="s">
        <v>6785</v>
      </c>
      <c r="C131" s="24">
        <v>1080</v>
      </c>
      <c r="D131" s="24">
        <v>0</v>
      </c>
      <c r="E131" s="24">
        <v>0</v>
      </c>
      <c r="F131" s="25">
        <v>1080</v>
      </c>
    </row>
    <row r="132" spans="1:6" ht="15">
      <c r="A132" s="22" t="s">
        <v>2456</v>
      </c>
      <c r="B132" s="23" t="s">
        <v>6786</v>
      </c>
      <c r="C132" s="24">
        <v>1292</v>
      </c>
      <c r="D132" s="24">
        <v>0</v>
      </c>
      <c r="E132" s="24">
        <v>0</v>
      </c>
      <c r="F132" s="25">
        <v>1292</v>
      </c>
    </row>
    <row r="133" spans="1:6" ht="15">
      <c r="A133" s="22" t="s">
        <v>2458</v>
      </c>
      <c r="B133" s="23" t="s">
        <v>6787</v>
      </c>
      <c r="C133" s="24">
        <v>1944</v>
      </c>
      <c r="D133" s="24">
        <v>0</v>
      </c>
      <c r="E133" s="24">
        <v>0</v>
      </c>
      <c r="F133" s="25">
        <v>1944</v>
      </c>
    </row>
    <row r="134" spans="1:6" ht="15">
      <c r="A134" s="22" t="s">
        <v>2460</v>
      </c>
      <c r="B134" s="23" t="s">
        <v>6788</v>
      </c>
      <c r="C134" s="24">
        <v>1974</v>
      </c>
      <c r="D134" s="24">
        <v>0</v>
      </c>
      <c r="E134" s="24">
        <v>0</v>
      </c>
      <c r="F134" s="25">
        <v>1974</v>
      </c>
    </row>
    <row r="135" spans="1:6" ht="15">
      <c r="A135" s="22" t="s">
        <v>2462</v>
      </c>
      <c r="B135" s="23" t="s">
        <v>6789</v>
      </c>
      <c r="C135" s="24">
        <v>3074</v>
      </c>
      <c r="D135" s="24">
        <v>0</v>
      </c>
      <c r="E135" s="24">
        <v>0</v>
      </c>
      <c r="F135" s="25">
        <v>3074</v>
      </c>
    </row>
    <row r="136" spans="1:6" ht="15">
      <c r="A136" s="22" t="s">
        <v>2463</v>
      </c>
      <c r="B136" s="23" t="s">
        <v>6790</v>
      </c>
      <c r="C136" s="24">
        <v>1624</v>
      </c>
      <c r="D136" s="24">
        <v>0</v>
      </c>
      <c r="E136" s="24">
        <v>0</v>
      </c>
      <c r="F136" s="25">
        <v>1624</v>
      </c>
    </row>
    <row r="137" spans="1:6" ht="15">
      <c r="A137" s="22" t="s">
        <v>2464</v>
      </c>
      <c r="B137" s="23" t="s">
        <v>6791</v>
      </c>
      <c r="C137" s="24">
        <v>2633</v>
      </c>
      <c r="D137" s="24">
        <v>0</v>
      </c>
      <c r="E137" s="24">
        <v>0</v>
      </c>
      <c r="F137" s="25">
        <v>2633</v>
      </c>
    </row>
    <row r="138" spans="1:6" ht="15">
      <c r="A138" s="22" t="s">
        <v>2465</v>
      </c>
      <c r="B138" s="23" t="s">
        <v>6792</v>
      </c>
      <c r="C138" s="24">
        <v>1956</v>
      </c>
      <c r="D138" s="24">
        <v>1</v>
      </c>
      <c r="E138" s="24">
        <v>0</v>
      </c>
      <c r="F138" s="25">
        <v>1957</v>
      </c>
    </row>
    <row r="139" spans="1:6" ht="15">
      <c r="A139" s="22" t="s">
        <v>2466</v>
      </c>
      <c r="B139" s="23" t="s">
        <v>6793</v>
      </c>
      <c r="C139" s="24">
        <v>2185</v>
      </c>
      <c r="D139" s="24">
        <v>1</v>
      </c>
      <c r="E139" s="24">
        <v>0</v>
      </c>
      <c r="F139" s="25">
        <v>2186</v>
      </c>
    </row>
    <row r="140" spans="1:6" ht="15">
      <c r="A140" s="22" t="s">
        <v>2468</v>
      </c>
      <c r="B140" s="23" t="s">
        <v>6794</v>
      </c>
      <c r="C140" s="24">
        <v>2734</v>
      </c>
      <c r="D140" s="24">
        <v>0</v>
      </c>
      <c r="E140" s="24">
        <v>0</v>
      </c>
      <c r="F140" s="25">
        <v>2734</v>
      </c>
    </row>
    <row r="141" spans="1:6" ht="15">
      <c r="A141" s="22" t="s">
        <v>2470</v>
      </c>
      <c r="B141" s="23" t="s">
        <v>6795</v>
      </c>
      <c r="C141" s="24">
        <v>5713</v>
      </c>
      <c r="D141" s="24">
        <v>1</v>
      </c>
      <c r="E141" s="24">
        <v>1</v>
      </c>
      <c r="F141" s="25">
        <v>5715</v>
      </c>
    </row>
    <row r="142" spans="1:6" ht="15">
      <c r="A142" s="22" t="s">
        <v>2472</v>
      </c>
      <c r="B142" s="23" t="s">
        <v>6796</v>
      </c>
      <c r="C142" s="24">
        <v>1266</v>
      </c>
      <c r="D142" s="24">
        <v>0</v>
      </c>
      <c r="E142" s="24">
        <v>0</v>
      </c>
      <c r="F142" s="25">
        <v>1266</v>
      </c>
    </row>
    <row r="143" spans="1:6" ht="15">
      <c r="A143" s="22" t="s">
        <v>2473</v>
      </c>
      <c r="B143" s="23" t="s">
        <v>6797</v>
      </c>
      <c r="C143" s="24">
        <v>6366</v>
      </c>
      <c r="D143" s="24">
        <v>0</v>
      </c>
      <c r="E143" s="24">
        <v>1</v>
      </c>
      <c r="F143" s="25">
        <v>6367</v>
      </c>
    </row>
    <row r="144" spans="1:6" ht="15">
      <c r="A144" s="22" t="s">
        <v>2474</v>
      </c>
      <c r="B144" s="23" t="s">
        <v>6798</v>
      </c>
      <c r="C144" s="24">
        <v>1241</v>
      </c>
      <c r="D144" s="24">
        <v>0</v>
      </c>
      <c r="E144" s="24">
        <v>0</v>
      </c>
      <c r="F144" s="25">
        <v>1241</v>
      </c>
    </row>
    <row r="145" spans="1:6" ht="15">
      <c r="A145" s="22" t="s">
        <v>2476</v>
      </c>
      <c r="B145" s="23" t="s">
        <v>6799</v>
      </c>
      <c r="C145" s="24">
        <v>870</v>
      </c>
      <c r="D145" s="24">
        <v>0</v>
      </c>
      <c r="E145" s="24">
        <v>0</v>
      </c>
      <c r="F145" s="25">
        <v>870</v>
      </c>
    </row>
    <row r="146" spans="1:6" ht="15">
      <c r="A146" s="22" t="s">
        <v>2477</v>
      </c>
      <c r="B146" s="23" t="s">
        <v>6800</v>
      </c>
      <c r="C146" s="24">
        <v>4118</v>
      </c>
      <c r="D146" s="24">
        <v>0</v>
      </c>
      <c r="E146" s="24">
        <v>0</v>
      </c>
      <c r="F146" s="25">
        <v>4118</v>
      </c>
    </row>
    <row r="147" spans="1:6" ht="15">
      <c r="A147" s="22" t="s">
        <v>2478</v>
      </c>
      <c r="B147" s="23" t="s">
        <v>6801</v>
      </c>
      <c r="C147" s="24">
        <v>1555</v>
      </c>
      <c r="D147" s="24">
        <v>2</v>
      </c>
      <c r="E147" s="24">
        <v>0</v>
      </c>
      <c r="F147" s="25">
        <v>1557</v>
      </c>
    </row>
    <row r="148" spans="1:6" ht="15">
      <c r="A148" s="22" t="s">
        <v>2479</v>
      </c>
      <c r="B148" s="23" t="s">
        <v>6802</v>
      </c>
      <c r="C148" s="24">
        <v>4781</v>
      </c>
      <c r="D148" s="24">
        <v>0</v>
      </c>
      <c r="E148" s="24">
        <v>0</v>
      </c>
      <c r="F148" s="25">
        <v>4781</v>
      </c>
    </row>
    <row r="149" spans="1:6" ht="15">
      <c r="A149" s="22" t="s">
        <v>2481</v>
      </c>
      <c r="B149" s="23" t="s">
        <v>6803</v>
      </c>
      <c r="C149" s="24">
        <v>813</v>
      </c>
      <c r="D149" s="24">
        <v>0</v>
      </c>
      <c r="E149" s="24">
        <v>0</v>
      </c>
      <c r="F149" s="25">
        <v>813</v>
      </c>
    </row>
    <row r="150" spans="1:6" ht="15">
      <c r="A150" s="22" t="s">
        <v>2482</v>
      </c>
      <c r="B150" s="23" t="s">
        <v>6804</v>
      </c>
      <c r="C150" s="24">
        <v>733</v>
      </c>
      <c r="D150" s="24">
        <v>0</v>
      </c>
      <c r="E150" s="24">
        <v>0</v>
      </c>
      <c r="F150" s="25">
        <v>733</v>
      </c>
    </row>
    <row r="151" spans="1:6" ht="15">
      <c r="A151" s="22" t="s">
        <v>2483</v>
      </c>
      <c r="B151" s="23" t="s">
        <v>6805</v>
      </c>
      <c r="C151" s="24">
        <v>1211</v>
      </c>
      <c r="D151" s="24">
        <v>0</v>
      </c>
      <c r="E151" s="24">
        <v>1</v>
      </c>
      <c r="F151" s="25">
        <v>1212</v>
      </c>
    </row>
    <row r="152" spans="1:6" ht="15">
      <c r="A152" s="22" t="s">
        <v>2484</v>
      </c>
      <c r="B152" s="23" t="s">
        <v>6806</v>
      </c>
      <c r="C152" s="24">
        <v>5159</v>
      </c>
      <c r="D152" s="24">
        <v>0</v>
      </c>
      <c r="E152" s="24">
        <v>1</v>
      </c>
      <c r="F152" s="25">
        <v>5160</v>
      </c>
    </row>
    <row r="153" spans="1:6" ht="15">
      <c r="A153" s="22" t="s">
        <v>2486</v>
      </c>
      <c r="B153" s="23" t="s">
        <v>6807</v>
      </c>
      <c r="C153" s="24">
        <v>563</v>
      </c>
      <c r="D153" s="24">
        <v>0</v>
      </c>
      <c r="E153" s="24">
        <v>0</v>
      </c>
      <c r="F153" s="25">
        <v>563</v>
      </c>
    </row>
    <row r="154" spans="1:6" ht="15">
      <c r="A154" s="22" t="s">
        <v>2487</v>
      </c>
      <c r="B154" s="23" t="s">
        <v>6808</v>
      </c>
      <c r="C154" s="24">
        <v>513</v>
      </c>
      <c r="D154" s="24">
        <v>4</v>
      </c>
      <c r="E154" s="24">
        <v>0</v>
      </c>
      <c r="F154" s="25">
        <v>517</v>
      </c>
    </row>
    <row r="155" spans="1:6" ht="15">
      <c r="A155" s="22" t="s">
        <v>2488</v>
      </c>
      <c r="B155" s="23" t="s">
        <v>6809</v>
      </c>
      <c r="C155" s="24">
        <v>384</v>
      </c>
      <c r="D155" s="24">
        <v>3</v>
      </c>
      <c r="E155" s="24">
        <v>0</v>
      </c>
      <c r="F155" s="25">
        <v>387</v>
      </c>
    </row>
    <row r="156" spans="1:6" ht="15">
      <c r="A156" s="22" t="s">
        <v>2489</v>
      </c>
      <c r="B156" s="23" t="s">
        <v>6810</v>
      </c>
      <c r="C156" s="24">
        <v>502</v>
      </c>
      <c r="D156" s="24">
        <v>1</v>
      </c>
      <c r="E156" s="24">
        <v>1</v>
      </c>
      <c r="F156" s="25">
        <v>504</v>
      </c>
    </row>
    <row r="157" spans="1:6" ht="15">
      <c r="A157" s="22" t="s">
        <v>2490</v>
      </c>
      <c r="B157" s="23" t="s">
        <v>6811</v>
      </c>
      <c r="C157" s="24">
        <v>3394</v>
      </c>
      <c r="D157" s="24">
        <v>8</v>
      </c>
      <c r="E157" s="24">
        <v>16</v>
      </c>
      <c r="F157" s="25">
        <v>3418</v>
      </c>
    </row>
    <row r="158" spans="1:6" ht="15">
      <c r="A158" s="22" t="s">
        <v>2492</v>
      </c>
      <c r="B158" s="23" t="s">
        <v>6812</v>
      </c>
      <c r="C158" s="24">
        <v>773</v>
      </c>
      <c r="D158" s="24">
        <v>4</v>
      </c>
      <c r="E158" s="24">
        <v>0</v>
      </c>
      <c r="F158" s="25">
        <v>777</v>
      </c>
    </row>
    <row r="159" spans="1:6" ht="15">
      <c r="A159" s="22" t="s">
        <v>2494</v>
      </c>
      <c r="B159" s="23" t="s">
        <v>6813</v>
      </c>
      <c r="C159" s="24">
        <v>948</v>
      </c>
      <c r="D159" s="24">
        <v>7</v>
      </c>
      <c r="E159" s="24">
        <v>3</v>
      </c>
      <c r="F159" s="25">
        <v>958</v>
      </c>
    </row>
    <row r="160" spans="1:6" ht="15">
      <c r="A160" s="22" t="s">
        <v>2495</v>
      </c>
      <c r="B160" s="23" t="s">
        <v>6814</v>
      </c>
      <c r="C160" s="24">
        <v>946</v>
      </c>
      <c r="D160" s="24">
        <v>1</v>
      </c>
      <c r="E160" s="24">
        <v>0</v>
      </c>
      <c r="F160" s="25">
        <v>947</v>
      </c>
    </row>
    <row r="161" spans="1:6" ht="15">
      <c r="A161" s="22" t="s">
        <v>2496</v>
      </c>
      <c r="B161" s="23" t="s">
        <v>6815</v>
      </c>
      <c r="C161" s="24">
        <v>1303</v>
      </c>
      <c r="D161" s="24">
        <v>1</v>
      </c>
      <c r="E161" s="24">
        <v>1</v>
      </c>
      <c r="F161" s="25">
        <v>1305</v>
      </c>
    </row>
    <row r="162" spans="1:6" ht="15">
      <c r="A162" s="22" t="s">
        <v>2497</v>
      </c>
      <c r="B162" s="23" t="s">
        <v>6816</v>
      </c>
      <c r="C162" s="24">
        <v>732</v>
      </c>
      <c r="D162" s="24">
        <v>1</v>
      </c>
      <c r="E162" s="24">
        <v>1</v>
      </c>
      <c r="F162" s="25">
        <v>734</v>
      </c>
    </row>
    <row r="163" spans="1:6" ht="15">
      <c r="A163" s="22" t="s">
        <v>2498</v>
      </c>
      <c r="B163" s="23" t="s">
        <v>6817</v>
      </c>
      <c r="C163" s="24">
        <v>1111</v>
      </c>
      <c r="D163" s="24">
        <v>1</v>
      </c>
      <c r="E163" s="24">
        <v>0</v>
      </c>
      <c r="F163" s="25">
        <v>1112</v>
      </c>
    </row>
    <row r="164" spans="1:6" ht="15">
      <c r="A164" s="22" t="s">
        <v>2499</v>
      </c>
      <c r="B164" s="23" t="s">
        <v>6818</v>
      </c>
      <c r="C164" s="24">
        <v>1116</v>
      </c>
      <c r="D164" s="24">
        <v>0</v>
      </c>
      <c r="E164" s="24">
        <v>0</v>
      </c>
      <c r="F164" s="25">
        <v>1116</v>
      </c>
    </row>
    <row r="165" spans="1:6" ht="15">
      <c r="A165" s="22" t="s">
        <v>2500</v>
      </c>
      <c r="B165" s="23" t="s">
        <v>6819</v>
      </c>
      <c r="C165" s="24">
        <v>1351</v>
      </c>
      <c r="D165" s="24">
        <v>0</v>
      </c>
      <c r="E165" s="24">
        <v>0</v>
      </c>
      <c r="F165" s="25">
        <v>1351</v>
      </c>
    </row>
    <row r="166" spans="1:6" ht="15">
      <c r="A166" s="22" t="s">
        <v>2501</v>
      </c>
      <c r="B166" s="23" t="s">
        <v>6820</v>
      </c>
      <c r="C166" s="24">
        <v>542</v>
      </c>
      <c r="D166" s="24">
        <v>0</v>
      </c>
      <c r="E166" s="24">
        <v>0</v>
      </c>
      <c r="F166" s="25">
        <v>542</v>
      </c>
    </row>
    <row r="167" spans="1:6" ht="15">
      <c r="A167" s="22" t="s">
        <v>2502</v>
      </c>
      <c r="B167" s="23" t="s">
        <v>6821</v>
      </c>
      <c r="C167" s="24">
        <v>435</v>
      </c>
      <c r="D167" s="24">
        <v>0</v>
      </c>
      <c r="E167" s="24">
        <v>0</v>
      </c>
      <c r="F167" s="25">
        <v>435</v>
      </c>
    </row>
    <row r="168" spans="1:6" ht="15">
      <c r="A168" s="22" t="s">
        <v>2503</v>
      </c>
      <c r="B168" s="23" t="s">
        <v>6822</v>
      </c>
      <c r="C168" s="24">
        <v>753</v>
      </c>
      <c r="D168" s="24">
        <v>0</v>
      </c>
      <c r="E168" s="24">
        <v>2</v>
      </c>
      <c r="F168" s="25">
        <v>755</v>
      </c>
    </row>
    <row r="169" spans="1:6" ht="15">
      <c r="A169" s="22" t="s">
        <v>2505</v>
      </c>
      <c r="B169" s="23" t="s">
        <v>6823</v>
      </c>
      <c r="C169" s="24">
        <v>8852</v>
      </c>
      <c r="D169" s="24">
        <v>4</v>
      </c>
      <c r="E169" s="24">
        <v>1</v>
      </c>
      <c r="F169" s="25">
        <v>8857</v>
      </c>
    </row>
    <row r="170" spans="1:6" ht="15">
      <c r="A170" s="22" t="s">
        <v>2507</v>
      </c>
      <c r="B170" s="23" t="s">
        <v>6824</v>
      </c>
      <c r="C170" s="24">
        <v>11557</v>
      </c>
      <c r="D170" s="24">
        <v>2</v>
      </c>
      <c r="E170" s="24">
        <v>4</v>
      </c>
      <c r="F170" s="25">
        <v>11563</v>
      </c>
    </row>
    <row r="171" spans="1:6" ht="15">
      <c r="A171" s="22" t="s">
        <v>2509</v>
      </c>
      <c r="B171" s="23" t="s">
        <v>6825</v>
      </c>
      <c r="C171" s="24">
        <v>1041</v>
      </c>
      <c r="D171" s="24">
        <v>2</v>
      </c>
      <c r="E171" s="24">
        <v>0</v>
      </c>
      <c r="F171" s="25">
        <v>1043</v>
      </c>
    </row>
    <row r="172" spans="1:6" ht="15">
      <c r="A172" s="22" t="s">
        <v>2511</v>
      </c>
      <c r="B172" s="23" t="s">
        <v>6826</v>
      </c>
      <c r="C172" s="24">
        <v>741</v>
      </c>
      <c r="D172" s="24">
        <v>1</v>
      </c>
      <c r="E172" s="24">
        <v>0</v>
      </c>
      <c r="F172" s="25">
        <v>742</v>
      </c>
    </row>
    <row r="173" spans="1:6" ht="15">
      <c r="A173" s="22" t="s">
        <v>2513</v>
      </c>
      <c r="B173" s="23" t="s">
        <v>6827</v>
      </c>
      <c r="C173" s="24">
        <v>472</v>
      </c>
      <c r="D173" s="24">
        <v>1</v>
      </c>
      <c r="E173" s="24">
        <v>0</v>
      </c>
      <c r="F173" s="25">
        <v>473</v>
      </c>
    </row>
    <row r="174" spans="1:6" ht="15">
      <c r="A174" s="22" t="s">
        <v>2515</v>
      </c>
      <c r="B174" s="23" t="s">
        <v>6828</v>
      </c>
      <c r="C174" s="24">
        <v>533</v>
      </c>
      <c r="D174" s="24">
        <v>0</v>
      </c>
      <c r="E174" s="24">
        <v>1</v>
      </c>
      <c r="F174" s="25">
        <v>534</v>
      </c>
    </row>
    <row r="175" spans="1:6" ht="15">
      <c r="A175" s="22" t="s">
        <v>2516</v>
      </c>
      <c r="B175" s="23" t="s">
        <v>6829</v>
      </c>
      <c r="C175" s="24">
        <v>725</v>
      </c>
      <c r="D175" s="24">
        <v>0</v>
      </c>
      <c r="E175" s="24">
        <v>0</v>
      </c>
      <c r="F175" s="25">
        <v>725</v>
      </c>
    </row>
    <row r="176" spans="1:6" ht="15">
      <c r="A176" s="22" t="s">
        <v>2517</v>
      </c>
      <c r="B176" s="23" t="s">
        <v>6830</v>
      </c>
      <c r="C176" s="24">
        <v>274</v>
      </c>
      <c r="D176" s="24">
        <v>0</v>
      </c>
      <c r="E176" s="24">
        <v>0</v>
      </c>
      <c r="F176" s="25">
        <v>274</v>
      </c>
    </row>
    <row r="177" spans="1:6" ht="15">
      <c r="A177" s="22" t="s">
        <v>2518</v>
      </c>
      <c r="B177" s="23" t="s">
        <v>6831</v>
      </c>
      <c r="C177" s="24">
        <v>4521</v>
      </c>
      <c r="D177" s="24">
        <v>1</v>
      </c>
      <c r="E177" s="24">
        <v>0</v>
      </c>
      <c r="F177" s="25">
        <v>4522</v>
      </c>
    </row>
    <row r="178" spans="1:6" ht="15">
      <c r="A178" s="22" t="s">
        <v>2520</v>
      </c>
      <c r="B178" s="23" t="s">
        <v>6832</v>
      </c>
      <c r="C178" s="24">
        <v>2507</v>
      </c>
      <c r="D178" s="24">
        <v>0</v>
      </c>
      <c r="E178" s="24">
        <v>3</v>
      </c>
      <c r="F178" s="25">
        <v>2510</v>
      </c>
    </row>
    <row r="179" spans="1:6" ht="15">
      <c r="A179" s="22" t="s">
        <v>2521</v>
      </c>
      <c r="B179" s="23" t="s">
        <v>6833</v>
      </c>
      <c r="C179" s="24">
        <v>449</v>
      </c>
      <c r="D179" s="24">
        <v>0</v>
      </c>
      <c r="E179" s="24">
        <v>0</v>
      </c>
      <c r="F179" s="25">
        <v>449</v>
      </c>
    </row>
    <row r="180" spans="1:6" ht="15">
      <c r="A180" s="22" t="s">
        <v>2522</v>
      </c>
      <c r="B180" s="23" t="s">
        <v>6834</v>
      </c>
      <c r="C180" s="24">
        <v>326</v>
      </c>
      <c r="D180" s="24">
        <v>0</v>
      </c>
      <c r="E180" s="24">
        <v>0</v>
      </c>
      <c r="F180" s="25">
        <v>326</v>
      </c>
    </row>
    <row r="181" spans="1:6" ht="15">
      <c r="A181" s="22" t="s">
        <v>2523</v>
      </c>
      <c r="B181" s="23" t="s">
        <v>6835</v>
      </c>
      <c r="C181" s="24">
        <v>382</v>
      </c>
      <c r="D181" s="24">
        <v>0</v>
      </c>
      <c r="E181" s="24">
        <v>0</v>
      </c>
      <c r="F181" s="25">
        <v>382</v>
      </c>
    </row>
    <row r="182" spans="1:6" ht="15">
      <c r="A182" s="22" t="s">
        <v>2525</v>
      </c>
      <c r="B182" s="23" t="s">
        <v>6836</v>
      </c>
      <c r="C182" s="24">
        <v>1052</v>
      </c>
      <c r="D182" s="24">
        <v>0</v>
      </c>
      <c r="E182" s="24">
        <v>0</v>
      </c>
      <c r="F182" s="25">
        <v>1052</v>
      </c>
    </row>
    <row r="183" spans="1:6" ht="15">
      <c r="A183" s="22" t="s">
        <v>2526</v>
      </c>
      <c r="B183" s="23" t="s">
        <v>6837</v>
      </c>
      <c r="C183" s="24">
        <v>407</v>
      </c>
      <c r="D183" s="24">
        <v>0</v>
      </c>
      <c r="E183" s="24">
        <v>0</v>
      </c>
      <c r="F183" s="25">
        <v>407</v>
      </c>
    </row>
    <row r="184" spans="1:6" ht="15">
      <c r="A184" s="22" t="s">
        <v>2527</v>
      </c>
      <c r="B184" s="23" t="s">
        <v>6838</v>
      </c>
      <c r="C184" s="24">
        <v>980</v>
      </c>
      <c r="D184" s="24">
        <v>0</v>
      </c>
      <c r="E184" s="24">
        <v>1</v>
      </c>
      <c r="F184" s="25">
        <v>981</v>
      </c>
    </row>
    <row r="185" spans="1:6" ht="15">
      <c r="A185" s="22" t="s">
        <v>2529</v>
      </c>
      <c r="B185" s="23" t="s">
        <v>6839</v>
      </c>
      <c r="C185" s="24">
        <v>3969</v>
      </c>
      <c r="D185" s="24">
        <v>2</v>
      </c>
      <c r="E185" s="24">
        <v>0</v>
      </c>
      <c r="F185" s="25">
        <v>3971</v>
      </c>
    </row>
    <row r="186" spans="1:6" ht="15">
      <c r="A186" s="22" t="s">
        <v>2531</v>
      </c>
      <c r="B186" s="23" t="s">
        <v>6840</v>
      </c>
      <c r="C186" s="24">
        <v>626</v>
      </c>
      <c r="D186" s="24">
        <v>2</v>
      </c>
      <c r="E186" s="24">
        <v>0</v>
      </c>
      <c r="F186" s="25">
        <v>628</v>
      </c>
    </row>
    <row r="187" spans="1:6" ht="15">
      <c r="A187" s="22" t="s">
        <v>2532</v>
      </c>
      <c r="B187" s="23" t="s">
        <v>6841</v>
      </c>
      <c r="C187" s="24">
        <v>730</v>
      </c>
      <c r="D187" s="24">
        <v>0</v>
      </c>
      <c r="E187" s="24">
        <v>0</v>
      </c>
      <c r="F187" s="25">
        <v>730</v>
      </c>
    </row>
    <row r="188" spans="1:6" ht="15">
      <c r="A188" s="22" t="s">
        <v>2533</v>
      </c>
      <c r="B188" s="23" t="s">
        <v>6842</v>
      </c>
      <c r="C188" s="24">
        <v>285</v>
      </c>
      <c r="D188" s="24">
        <v>5</v>
      </c>
      <c r="E188" s="24">
        <v>4</v>
      </c>
      <c r="F188" s="25">
        <v>294</v>
      </c>
    </row>
    <row r="189" spans="1:6" ht="15">
      <c r="A189" s="22" t="s">
        <v>2535</v>
      </c>
      <c r="B189" s="23" t="s">
        <v>6843</v>
      </c>
      <c r="C189" s="24">
        <v>2245</v>
      </c>
      <c r="D189" s="24">
        <v>9</v>
      </c>
      <c r="E189" s="24">
        <v>3</v>
      </c>
      <c r="F189" s="25">
        <v>2257</v>
      </c>
    </row>
    <row r="190" spans="1:6" ht="15">
      <c r="A190" s="22" t="s">
        <v>2536</v>
      </c>
      <c r="B190" s="23" t="s">
        <v>6844</v>
      </c>
      <c r="C190" s="24">
        <v>648</v>
      </c>
      <c r="D190" s="24">
        <v>3</v>
      </c>
      <c r="E190" s="24">
        <v>1</v>
      </c>
      <c r="F190" s="25">
        <v>652</v>
      </c>
    </row>
    <row r="191" spans="1:6" ht="15">
      <c r="A191" s="22" t="s">
        <v>2537</v>
      </c>
      <c r="B191" s="23" t="s">
        <v>6845</v>
      </c>
      <c r="C191" s="24">
        <v>464</v>
      </c>
      <c r="D191" s="24">
        <v>1</v>
      </c>
      <c r="E191" s="24">
        <v>0</v>
      </c>
      <c r="F191" s="25">
        <v>465</v>
      </c>
    </row>
    <row r="192" spans="1:6" ht="15">
      <c r="A192" s="22" t="s">
        <v>2538</v>
      </c>
      <c r="B192" s="23" t="s">
        <v>6846</v>
      </c>
      <c r="C192" s="24">
        <v>809</v>
      </c>
      <c r="D192" s="24">
        <v>0</v>
      </c>
      <c r="E192" s="24">
        <v>0</v>
      </c>
      <c r="F192" s="25">
        <v>809</v>
      </c>
    </row>
    <row r="193" spans="1:6" ht="15">
      <c r="A193" s="22" t="s">
        <v>2540</v>
      </c>
      <c r="B193" s="23" t="s">
        <v>6847</v>
      </c>
      <c r="C193" s="24">
        <v>1926</v>
      </c>
      <c r="D193" s="24">
        <v>2</v>
      </c>
      <c r="E193" s="24">
        <v>0</v>
      </c>
      <c r="F193" s="25">
        <v>1928</v>
      </c>
    </row>
    <row r="194" spans="1:6" ht="15">
      <c r="A194" s="22" t="s">
        <v>2541</v>
      </c>
      <c r="B194" s="23" t="s">
        <v>6848</v>
      </c>
      <c r="C194" s="24">
        <v>684</v>
      </c>
      <c r="D194" s="24">
        <v>0</v>
      </c>
      <c r="E194" s="24">
        <v>0</v>
      </c>
      <c r="F194" s="25">
        <v>684</v>
      </c>
    </row>
    <row r="195" spans="1:6" ht="15">
      <c r="A195" s="22" t="s">
        <v>2542</v>
      </c>
      <c r="B195" s="23" t="s">
        <v>6849</v>
      </c>
      <c r="C195" s="24">
        <v>793</v>
      </c>
      <c r="D195" s="24">
        <v>1</v>
      </c>
      <c r="E195" s="24">
        <v>0</v>
      </c>
      <c r="F195" s="25">
        <v>794</v>
      </c>
    </row>
    <row r="196" spans="1:6" ht="15">
      <c r="A196" s="22" t="s">
        <v>2543</v>
      </c>
      <c r="B196" s="23" t="s">
        <v>6850</v>
      </c>
      <c r="C196" s="24">
        <v>7194</v>
      </c>
      <c r="D196" s="24">
        <v>7</v>
      </c>
      <c r="E196" s="24">
        <v>3</v>
      </c>
      <c r="F196" s="25">
        <v>7204</v>
      </c>
    </row>
    <row r="197" spans="1:6" ht="15">
      <c r="A197" s="22" t="s">
        <v>2545</v>
      </c>
      <c r="B197" s="23" t="s">
        <v>6851</v>
      </c>
      <c r="C197" s="24">
        <v>1378</v>
      </c>
      <c r="D197" s="24">
        <v>0</v>
      </c>
      <c r="E197" s="24">
        <v>0</v>
      </c>
      <c r="F197" s="25">
        <v>1378</v>
      </c>
    </row>
    <row r="198" spans="1:6" ht="15">
      <c r="A198" s="22" t="s">
        <v>2547</v>
      </c>
      <c r="B198" s="23" t="s">
        <v>6852</v>
      </c>
      <c r="C198" s="24">
        <v>670</v>
      </c>
      <c r="D198" s="24">
        <v>92</v>
      </c>
      <c r="E198" s="24">
        <v>3</v>
      </c>
      <c r="F198" s="25">
        <v>765</v>
      </c>
    </row>
    <row r="199" spans="1:6" ht="15">
      <c r="A199" s="22" t="s">
        <v>2548</v>
      </c>
      <c r="B199" s="23" t="s">
        <v>6853</v>
      </c>
      <c r="C199" s="24">
        <v>748</v>
      </c>
      <c r="D199" s="24">
        <v>51</v>
      </c>
      <c r="E199" s="24">
        <v>4</v>
      </c>
      <c r="F199" s="25">
        <v>803</v>
      </c>
    </row>
    <row r="200" spans="1:6" ht="15">
      <c r="A200" s="22" t="s">
        <v>2549</v>
      </c>
      <c r="B200" s="23" t="s">
        <v>6854</v>
      </c>
      <c r="C200" s="24">
        <v>1569</v>
      </c>
      <c r="D200" s="24">
        <v>64</v>
      </c>
      <c r="E200" s="24">
        <v>6</v>
      </c>
      <c r="F200" s="25">
        <v>1639</v>
      </c>
    </row>
    <row r="201" spans="1:6" ht="15">
      <c r="A201" s="22" t="s">
        <v>2550</v>
      </c>
      <c r="B201" s="23" t="s">
        <v>6855</v>
      </c>
      <c r="C201" s="24">
        <v>674</v>
      </c>
      <c r="D201" s="24">
        <v>56</v>
      </c>
      <c r="E201" s="24">
        <v>6</v>
      </c>
      <c r="F201" s="25">
        <v>736</v>
      </c>
    </row>
    <row r="202" spans="1:6" ht="15">
      <c r="A202" s="22" t="s">
        <v>2551</v>
      </c>
      <c r="B202" s="23" t="s">
        <v>6856</v>
      </c>
      <c r="C202" s="24">
        <v>4342</v>
      </c>
      <c r="D202" s="24">
        <v>76</v>
      </c>
      <c r="E202" s="24">
        <v>15</v>
      </c>
      <c r="F202" s="25">
        <v>4433</v>
      </c>
    </row>
    <row r="203" spans="1:6" ht="15">
      <c r="A203" s="22" t="s">
        <v>2552</v>
      </c>
      <c r="B203" s="23" t="s">
        <v>6857</v>
      </c>
      <c r="C203" s="24">
        <v>265</v>
      </c>
      <c r="D203" s="24">
        <v>60</v>
      </c>
      <c r="E203" s="24">
        <v>16</v>
      </c>
      <c r="F203" s="25">
        <v>341</v>
      </c>
    </row>
    <row r="204" spans="1:6" ht="15">
      <c r="A204" s="22" t="s">
        <v>2553</v>
      </c>
      <c r="B204" s="23" t="s">
        <v>6858</v>
      </c>
      <c r="C204" s="24">
        <v>1282</v>
      </c>
      <c r="D204" s="24">
        <v>12</v>
      </c>
      <c r="E204" s="24">
        <v>4</v>
      </c>
      <c r="F204" s="25">
        <v>1298</v>
      </c>
    </row>
    <row r="205" spans="1:6" ht="15">
      <c r="A205" s="22" t="s">
        <v>2554</v>
      </c>
      <c r="B205" s="23" t="s">
        <v>6859</v>
      </c>
      <c r="C205" s="24">
        <v>979</v>
      </c>
      <c r="D205" s="24">
        <v>1</v>
      </c>
      <c r="E205" s="24">
        <v>0</v>
      </c>
      <c r="F205" s="25">
        <v>980</v>
      </c>
    </row>
    <row r="206" spans="1:6" ht="15">
      <c r="A206" s="22" t="s">
        <v>2555</v>
      </c>
      <c r="B206" s="23" t="s">
        <v>6860</v>
      </c>
      <c r="C206" s="24">
        <v>782</v>
      </c>
      <c r="D206" s="24">
        <v>4</v>
      </c>
      <c r="E206" s="24">
        <v>0</v>
      </c>
      <c r="F206" s="25">
        <v>786</v>
      </c>
    </row>
    <row r="207" spans="1:6" ht="15">
      <c r="A207" s="22" t="s">
        <v>2556</v>
      </c>
      <c r="B207" s="23" t="s">
        <v>6861</v>
      </c>
      <c r="C207" s="24">
        <v>550</v>
      </c>
      <c r="D207" s="24">
        <v>19</v>
      </c>
      <c r="E207" s="24">
        <v>3</v>
      </c>
      <c r="F207" s="25">
        <v>572</v>
      </c>
    </row>
    <row r="208" spans="1:6" ht="15">
      <c r="A208" s="22" t="s">
        <v>2558</v>
      </c>
      <c r="B208" s="23" t="s">
        <v>6862</v>
      </c>
      <c r="C208" s="24">
        <v>2516</v>
      </c>
      <c r="D208" s="24">
        <v>21</v>
      </c>
      <c r="E208" s="24">
        <v>5</v>
      </c>
      <c r="F208" s="25">
        <v>2542</v>
      </c>
    </row>
    <row r="209" spans="1:6" ht="15">
      <c r="A209" s="22" t="s">
        <v>2559</v>
      </c>
      <c r="B209" s="23" t="s">
        <v>6863</v>
      </c>
      <c r="C209" s="24">
        <v>4431</v>
      </c>
      <c r="D209" s="24">
        <v>124</v>
      </c>
      <c r="E209" s="24">
        <v>8</v>
      </c>
      <c r="F209" s="25">
        <v>4563</v>
      </c>
    </row>
    <row r="210" spans="1:6" ht="15">
      <c r="A210" s="22" t="s">
        <v>2560</v>
      </c>
      <c r="B210" s="23" t="s">
        <v>6864</v>
      </c>
      <c r="C210" s="24">
        <v>781</v>
      </c>
      <c r="D210" s="24">
        <v>0</v>
      </c>
      <c r="E210" s="24">
        <v>0</v>
      </c>
      <c r="F210" s="25">
        <v>781</v>
      </c>
    </row>
    <row r="211" spans="1:6" ht="15">
      <c r="A211" s="22" t="s">
        <v>2561</v>
      </c>
      <c r="B211" s="23" t="s">
        <v>6865</v>
      </c>
      <c r="C211" s="24">
        <v>2344</v>
      </c>
      <c r="D211" s="24">
        <v>21</v>
      </c>
      <c r="E211" s="24">
        <v>17</v>
      </c>
      <c r="F211" s="25">
        <v>2382</v>
      </c>
    </row>
    <row r="212" spans="1:6" ht="15">
      <c r="A212" s="22" t="s">
        <v>2562</v>
      </c>
      <c r="B212" s="23" t="s">
        <v>6866</v>
      </c>
      <c r="C212" s="24">
        <v>609</v>
      </c>
      <c r="D212" s="24">
        <v>2</v>
      </c>
      <c r="E212" s="24">
        <v>4</v>
      </c>
      <c r="F212" s="25">
        <v>615</v>
      </c>
    </row>
    <row r="213" spans="1:6" ht="15">
      <c r="A213" s="22" t="s">
        <v>2563</v>
      </c>
      <c r="B213" s="23" t="s">
        <v>6867</v>
      </c>
      <c r="C213" s="24">
        <v>776</v>
      </c>
      <c r="D213" s="24">
        <v>5</v>
      </c>
      <c r="E213" s="24">
        <v>1</v>
      </c>
      <c r="F213" s="25">
        <v>782</v>
      </c>
    </row>
    <row r="214" spans="1:6" ht="15">
      <c r="A214" s="22" t="s">
        <v>2565</v>
      </c>
      <c r="B214" s="23" t="s">
        <v>6868</v>
      </c>
      <c r="C214" s="24">
        <v>471</v>
      </c>
      <c r="D214" s="24">
        <v>2</v>
      </c>
      <c r="E214" s="24">
        <v>2</v>
      </c>
      <c r="F214" s="25">
        <v>475</v>
      </c>
    </row>
    <row r="215" spans="1:6" ht="15">
      <c r="A215" s="22" t="s">
        <v>2567</v>
      </c>
      <c r="B215" s="23" t="s">
        <v>6869</v>
      </c>
      <c r="C215" s="24">
        <v>834</v>
      </c>
      <c r="D215" s="24">
        <v>0</v>
      </c>
      <c r="E215" s="24">
        <v>0</v>
      </c>
      <c r="F215" s="25">
        <v>834</v>
      </c>
    </row>
    <row r="216" spans="1:6" ht="15">
      <c r="A216" s="22" t="s">
        <v>2568</v>
      </c>
      <c r="B216" s="23" t="s">
        <v>6870</v>
      </c>
      <c r="C216" s="24">
        <v>2169</v>
      </c>
      <c r="D216" s="24">
        <v>1</v>
      </c>
      <c r="E216" s="24">
        <v>0</v>
      </c>
      <c r="F216" s="25">
        <v>2170</v>
      </c>
    </row>
    <row r="217" spans="1:6" ht="15">
      <c r="A217" s="22" t="s">
        <v>2569</v>
      </c>
      <c r="B217" s="23" t="s">
        <v>6871</v>
      </c>
      <c r="C217" s="24">
        <v>1142</v>
      </c>
      <c r="D217" s="24">
        <v>1</v>
      </c>
      <c r="E217" s="24">
        <v>1</v>
      </c>
      <c r="F217" s="25">
        <v>1144</v>
      </c>
    </row>
    <row r="218" spans="1:6" ht="15">
      <c r="A218" s="22" t="s">
        <v>2570</v>
      </c>
      <c r="B218" s="23" t="s">
        <v>6872</v>
      </c>
      <c r="C218" s="24">
        <v>5057</v>
      </c>
      <c r="D218" s="24">
        <v>0</v>
      </c>
      <c r="E218" s="24">
        <v>0</v>
      </c>
      <c r="F218" s="25">
        <v>5057</v>
      </c>
    </row>
    <row r="219" spans="1:6" ht="15">
      <c r="A219" s="22" t="s">
        <v>2572</v>
      </c>
      <c r="B219" s="23" t="s">
        <v>6873</v>
      </c>
      <c r="C219" s="24">
        <v>3269</v>
      </c>
      <c r="D219" s="24">
        <v>0</v>
      </c>
      <c r="E219" s="24">
        <v>0</v>
      </c>
      <c r="F219" s="25">
        <v>3269</v>
      </c>
    </row>
    <row r="220" spans="1:6" ht="15">
      <c r="A220" s="22" t="s">
        <v>2574</v>
      </c>
      <c r="B220" s="23" t="s">
        <v>6874</v>
      </c>
      <c r="C220" s="24">
        <v>851</v>
      </c>
      <c r="D220" s="24">
        <v>3</v>
      </c>
      <c r="E220" s="24">
        <v>0</v>
      </c>
      <c r="F220" s="25">
        <v>854</v>
      </c>
    </row>
    <row r="221" spans="1:6" ht="15">
      <c r="A221" s="22" t="s">
        <v>2575</v>
      </c>
      <c r="B221" s="23" t="s">
        <v>6875</v>
      </c>
      <c r="C221" s="24">
        <v>683</v>
      </c>
      <c r="D221" s="24">
        <v>1</v>
      </c>
      <c r="E221" s="24">
        <v>0</v>
      </c>
      <c r="F221" s="25">
        <v>684</v>
      </c>
    </row>
    <row r="222" spans="1:6" ht="15">
      <c r="A222" s="22" t="s">
        <v>2576</v>
      </c>
      <c r="B222" s="23" t="s">
        <v>6876</v>
      </c>
      <c r="C222" s="24">
        <v>2374</v>
      </c>
      <c r="D222" s="24">
        <v>1</v>
      </c>
      <c r="E222" s="24">
        <v>7</v>
      </c>
      <c r="F222" s="25">
        <v>2382</v>
      </c>
    </row>
    <row r="223" spans="1:6" ht="15">
      <c r="A223" s="22" t="s">
        <v>2577</v>
      </c>
      <c r="B223" s="23" t="s">
        <v>6877</v>
      </c>
      <c r="C223" s="24">
        <v>744</v>
      </c>
      <c r="D223" s="24">
        <v>1</v>
      </c>
      <c r="E223" s="24">
        <v>0</v>
      </c>
      <c r="F223" s="25">
        <v>745</v>
      </c>
    </row>
    <row r="224" spans="1:6" ht="15">
      <c r="A224" s="22" t="s">
        <v>2578</v>
      </c>
      <c r="B224" s="23" t="s">
        <v>6878</v>
      </c>
      <c r="C224" s="24">
        <v>684</v>
      </c>
      <c r="D224" s="24">
        <v>0</v>
      </c>
      <c r="E224" s="24">
        <v>0</v>
      </c>
      <c r="F224" s="25">
        <v>684</v>
      </c>
    </row>
    <row r="225" spans="1:6" ht="15">
      <c r="A225" s="22" t="s">
        <v>2580</v>
      </c>
      <c r="B225" s="23" t="s">
        <v>6879</v>
      </c>
      <c r="C225" s="24">
        <v>694</v>
      </c>
      <c r="D225" s="24">
        <v>0</v>
      </c>
      <c r="E225" s="24">
        <v>0</v>
      </c>
      <c r="F225" s="25">
        <v>694</v>
      </c>
    </row>
    <row r="226" spans="1:6" ht="15">
      <c r="A226" s="22" t="s">
        <v>2582</v>
      </c>
      <c r="B226" s="23" t="s">
        <v>6880</v>
      </c>
      <c r="C226" s="24">
        <v>812</v>
      </c>
      <c r="D226" s="24">
        <v>0</v>
      </c>
      <c r="E226" s="24">
        <v>0</v>
      </c>
      <c r="F226" s="25">
        <v>812</v>
      </c>
    </row>
    <row r="227" spans="1:6" ht="15">
      <c r="A227" s="22" t="s">
        <v>2583</v>
      </c>
      <c r="B227" s="23" t="s">
        <v>6881</v>
      </c>
      <c r="C227" s="24">
        <v>708</v>
      </c>
      <c r="D227" s="24">
        <v>0</v>
      </c>
      <c r="E227" s="24">
        <v>1</v>
      </c>
      <c r="F227" s="25">
        <v>709</v>
      </c>
    </row>
    <row r="228" spans="1:6" ht="15">
      <c r="A228" s="22" t="s">
        <v>2585</v>
      </c>
      <c r="B228" s="23" t="s">
        <v>6882</v>
      </c>
      <c r="C228" s="24">
        <v>499</v>
      </c>
      <c r="D228" s="24">
        <v>0</v>
      </c>
      <c r="E228" s="24">
        <v>0</v>
      </c>
      <c r="F228" s="25">
        <v>499</v>
      </c>
    </row>
    <row r="229" spans="1:6" ht="15">
      <c r="A229" s="22" t="s">
        <v>2586</v>
      </c>
      <c r="B229" s="23" t="s">
        <v>6883</v>
      </c>
      <c r="C229" s="24">
        <v>666</v>
      </c>
      <c r="D229" s="24">
        <v>0</v>
      </c>
      <c r="E229" s="24">
        <v>0</v>
      </c>
      <c r="F229" s="25">
        <v>666</v>
      </c>
    </row>
    <row r="230" spans="1:6" ht="15">
      <c r="A230" s="22" t="s">
        <v>2587</v>
      </c>
      <c r="B230" s="23" t="s">
        <v>6884</v>
      </c>
      <c r="C230" s="24">
        <v>533</v>
      </c>
      <c r="D230" s="24">
        <v>0</v>
      </c>
      <c r="E230" s="24">
        <v>0</v>
      </c>
      <c r="F230" s="25">
        <v>533</v>
      </c>
    </row>
    <row r="231" spans="1:6" ht="15">
      <c r="A231" s="22" t="s">
        <v>2589</v>
      </c>
      <c r="B231" s="23" t="s">
        <v>6885</v>
      </c>
      <c r="C231" s="24">
        <v>1747</v>
      </c>
      <c r="D231" s="24">
        <v>0</v>
      </c>
      <c r="E231" s="24">
        <v>0</v>
      </c>
      <c r="F231" s="25">
        <v>1747</v>
      </c>
    </row>
    <row r="232" spans="1:6" ht="15">
      <c r="A232" s="22" t="s">
        <v>2590</v>
      </c>
      <c r="B232" s="23" t="s">
        <v>6886</v>
      </c>
      <c r="C232" s="24">
        <v>1015</v>
      </c>
      <c r="D232" s="24">
        <v>0</v>
      </c>
      <c r="E232" s="24">
        <v>0</v>
      </c>
      <c r="F232" s="25">
        <v>1015</v>
      </c>
    </row>
    <row r="233" spans="1:6" ht="15">
      <c r="A233" s="22" t="s">
        <v>2592</v>
      </c>
      <c r="B233" s="23" t="s">
        <v>6887</v>
      </c>
      <c r="C233" s="24">
        <v>692</v>
      </c>
      <c r="D233" s="24">
        <v>0</v>
      </c>
      <c r="E233" s="24">
        <v>0</v>
      </c>
      <c r="F233" s="25">
        <v>692</v>
      </c>
    </row>
    <row r="234" spans="1:6" ht="15">
      <c r="A234" s="22" t="s">
        <v>2593</v>
      </c>
      <c r="B234" s="23" t="s">
        <v>6888</v>
      </c>
      <c r="C234" s="24">
        <v>453</v>
      </c>
      <c r="D234" s="24">
        <v>0</v>
      </c>
      <c r="E234" s="24">
        <v>0</v>
      </c>
      <c r="F234" s="25">
        <v>453</v>
      </c>
    </row>
    <row r="235" spans="1:6" ht="15">
      <c r="A235" s="22" t="s">
        <v>2594</v>
      </c>
      <c r="B235" s="23" t="s">
        <v>6889</v>
      </c>
      <c r="C235" s="24">
        <v>2585</v>
      </c>
      <c r="D235" s="24">
        <v>0</v>
      </c>
      <c r="E235" s="24">
        <v>3</v>
      </c>
      <c r="F235" s="25">
        <v>2588</v>
      </c>
    </row>
    <row r="236" spans="1:6" ht="15">
      <c r="A236" s="22" t="s">
        <v>2596</v>
      </c>
      <c r="B236" s="23" t="s">
        <v>6890</v>
      </c>
      <c r="C236" s="24">
        <v>1056</v>
      </c>
      <c r="D236" s="24">
        <v>0</v>
      </c>
      <c r="E236" s="24">
        <v>1</v>
      </c>
      <c r="F236" s="25">
        <v>1057</v>
      </c>
    </row>
    <row r="237" spans="1:6" ht="15">
      <c r="A237" s="22" t="s">
        <v>2598</v>
      </c>
      <c r="B237" s="23" t="s">
        <v>6891</v>
      </c>
      <c r="C237" s="24">
        <v>4128</v>
      </c>
      <c r="D237" s="24">
        <v>5</v>
      </c>
      <c r="E237" s="24">
        <v>1</v>
      </c>
      <c r="F237" s="25">
        <v>4134</v>
      </c>
    </row>
    <row r="238" spans="1:6" ht="15">
      <c r="A238" s="22" t="s">
        <v>2600</v>
      </c>
      <c r="B238" s="23" t="s">
        <v>6892</v>
      </c>
      <c r="C238" s="24">
        <v>560</v>
      </c>
      <c r="D238" s="24">
        <v>0</v>
      </c>
      <c r="E238" s="24">
        <v>0</v>
      </c>
      <c r="F238" s="25">
        <v>560</v>
      </c>
    </row>
    <row r="239" spans="1:6" ht="15">
      <c r="A239" s="22" t="s">
        <v>2602</v>
      </c>
      <c r="B239" s="23" t="s">
        <v>6893</v>
      </c>
      <c r="C239" s="24">
        <v>514</v>
      </c>
      <c r="D239" s="24">
        <v>0</v>
      </c>
      <c r="E239" s="24">
        <v>0</v>
      </c>
      <c r="F239" s="25">
        <v>514</v>
      </c>
    </row>
    <row r="240" spans="1:6" ht="15">
      <c r="A240" s="22" t="s">
        <v>2674</v>
      </c>
      <c r="B240" s="23" t="s">
        <v>6894</v>
      </c>
      <c r="C240" s="24">
        <v>1849</v>
      </c>
      <c r="D240" s="24">
        <v>0</v>
      </c>
      <c r="E240" s="24">
        <v>0</v>
      </c>
      <c r="F240" s="25">
        <v>1849</v>
      </c>
    </row>
    <row r="241" spans="1:6" ht="15">
      <c r="A241" s="22" t="s">
        <v>2676</v>
      </c>
      <c r="B241" s="23" t="s">
        <v>6895</v>
      </c>
      <c r="C241" s="24">
        <v>2062</v>
      </c>
      <c r="D241" s="24">
        <v>1</v>
      </c>
      <c r="E241" s="24">
        <v>0</v>
      </c>
      <c r="F241" s="25">
        <v>2063</v>
      </c>
    </row>
    <row r="242" spans="1:6" ht="15">
      <c r="A242" s="22" t="s">
        <v>2678</v>
      </c>
      <c r="B242" s="23" t="s">
        <v>6896</v>
      </c>
      <c r="C242" s="24">
        <v>1015</v>
      </c>
      <c r="D242" s="24">
        <v>0</v>
      </c>
      <c r="E242" s="24">
        <v>0</v>
      </c>
      <c r="F242" s="25">
        <v>1015</v>
      </c>
    </row>
    <row r="243" spans="1:6" ht="15">
      <c r="A243" s="22" t="s">
        <v>2680</v>
      </c>
      <c r="B243" s="23" t="s">
        <v>6897</v>
      </c>
      <c r="C243" s="24">
        <v>1708</v>
      </c>
      <c r="D243" s="24">
        <v>1</v>
      </c>
      <c r="E243" s="24">
        <v>0</v>
      </c>
      <c r="F243" s="25">
        <v>1709</v>
      </c>
    </row>
    <row r="244" spans="1:6" ht="15">
      <c r="A244" s="22" t="s">
        <v>2682</v>
      </c>
      <c r="B244" s="23" t="s">
        <v>6898</v>
      </c>
      <c r="C244" s="24">
        <v>1824</v>
      </c>
      <c r="D244" s="24">
        <v>4</v>
      </c>
      <c r="E244" s="24">
        <v>0</v>
      </c>
      <c r="F244" s="25">
        <v>1828</v>
      </c>
    </row>
    <row r="245" spans="1:6" ht="15">
      <c r="A245" s="22" t="s">
        <v>2684</v>
      </c>
      <c r="B245" s="23" t="s">
        <v>6899</v>
      </c>
      <c r="C245" s="24">
        <v>1187</v>
      </c>
      <c r="D245" s="24">
        <v>0</v>
      </c>
      <c r="E245" s="24">
        <v>0</v>
      </c>
      <c r="F245" s="25">
        <v>1187</v>
      </c>
    </row>
    <row r="246" spans="1:6" ht="15">
      <c r="A246" s="22" t="s">
        <v>2686</v>
      </c>
      <c r="B246" s="23" t="s">
        <v>6900</v>
      </c>
      <c r="C246" s="24">
        <v>3405</v>
      </c>
      <c r="D246" s="24">
        <v>1</v>
      </c>
      <c r="E246" s="24">
        <v>0</v>
      </c>
      <c r="F246" s="25">
        <v>3406</v>
      </c>
    </row>
    <row r="247" spans="1:6" ht="15">
      <c r="A247" s="22" t="s">
        <v>2688</v>
      </c>
      <c r="B247" s="23" t="s">
        <v>6901</v>
      </c>
      <c r="C247" s="24">
        <v>2199</v>
      </c>
      <c r="D247" s="24">
        <v>0</v>
      </c>
      <c r="E247" s="24">
        <v>0</v>
      </c>
      <c r="F247" s="25">
        <v>2199</v>
      </c>
    </row>
    <row r="248" spans="1:6" ht="15">
      <c r="A248" s="22" t="s">
        <v>2604</v>
      </c>
      <c r="B248" s="23" t="s">
        <v>6902</v>
      </c>
      <c r="C248" s="24">
        <v>1801</v>
      </c>
      <c r="D248" s="24">
        <v>0</v>
      </c>
      <c r="E248" s="24">
        <v>0</v>
      </c>
      <c r="F248" s="25">
        <v>1801</v>
      </c>
    </row>
    <row r="249" spans="1:6" ht="15">
      <c r="A249" s="22" t="s">
        <v>2605</v>
      </c>
      <c r="B249" s="23" t="s">
        <v>6903</v>
      </c>
      <c r="C249" s="24">
        <v>750</v>
      </c>
      <c r="D249" s="24">
        <v>0</v>
      </c>
      <c r="E249" s="24">
        <v>0</v>
      </c>
      <c r="F249" s="25">
        <v>750</v>
      </c>
    </row>
    <row r="250" spans="1:6" ht="15">
      <c r="A250" s="22" t="s">
        <v>2606</v>
      </c>
      <c r="B250" s="23" t="s">
        <v>6904</v>
      </c>
      <c r="C250" s="24">
        <v>654</v>
      </c>
      <c r="D250" s="24">
        <v>0</v>
      </c>
      <c r="E250" s="24">
        <v>0</v>
      </c>
      <c r="F250" s="25">
        <v>654</v>
      </c>
    </row>
    <row r="251" spans="1:6" ht="15">
      <c r="A251" s="22" t="s">
        <v>2607</v>
      </c>
      <c r="B251" s="23" t="s">
        <v>6905</v>
      </c>
      <c r="C251" s="24">
        <v>901</v>
      </c>
      <c r="D251" s="24">
        <v>1</v>
      </c>
      <c r="E251" s="24">
        <v>0</v>
      </c>
      <c r="F251" s="25">
        <v>902</v>
      </c>
    </row>
    <row r="252" spans="1:6" ht="15">
      <c r="A252" s="22" t="s">
        <v>2608</v>
      </c>
      <c r="B252" s="23" t="s">
        <v>6906</v>
      </c>
      <c r="C252" s="24">
        <v>722</v>
      </c>
      <c r="D252" s="24">
        <v>1</v>
      </c>
      <c r="E252" s="24">
        <v>0</v>
      </c>
      <c r="F252" s="25">
        <v>723</v>
      </c>
    </row>
    <row r="253" spans="1:6" ht="15">
      <c r="A253" s="22" t="s">
        <v>2609</v>
      </c>
      <c r="B253" s="23" t="s">
        <v>6907</v>
      </c>
      <c r="C253" s="24">
        <v>1858</v>
      </c>
      <c r="D253" s="24">
        <v>0</v>
      </c>
      <c r="E253" s="24">
        <v>0</v>
      </c>
      <c r="F253" s="25">
        <v>1858</v>
      </c>
    </row>
    <row r="254" spans="1:6" ht="15">
      <c r="A254" s="22" t="s">
        <v>2610</v>
      </c>
      <c r="B254" s="23" t="s">
        <v>6908</v>
      </c>
      <c r="C254" s="24">
        <v>11152</v>
      </c>
      <c r="D254" s="24">
        <v>5</v>
      </c>
      <c r="E254" s="24">
        <v>2</v>
      </c>
      <c r="F254" s="25">
        <v>11159</v>
      </c>
    </row>
    <row r="255" spans="1:6" ht="15">
      <c r="A255" s="22" t="s">
        <v>2611</v>
      </c>
      <c r="B255" s="23" t="s">
        <v>6909</v>
      </c>
      <c r="C255" s="24">
        <v>922</v>
      </c>
      <c r="D255" s="24">
        <v>0</v>
      </c>
      <c r="E255" s="24">
        <v>0</v>
      </c>
      <c r="F255" s="25">
        <v>922</v>
      </c>
    </row>
    <row r="256" spans="1:6" ht="15">
      <c r="A256" s="22" t="s">
        <v>2613</v>
      </c>
      <c r="B256" s="23" t="s">
        <v>6910</v>
      </c>
      <c r="C256" s="24">
        <v>756</v>
      </c>
      <c r="D256" s="24">
        <v>0</v>
      </c>
      <c r="E256" s="24">
        <v>0</v>
      </c>
      <c r="F256" s="25">
        <v>756</v>
      </c>
    </row>
    <row r="257" spans="1:6" ht="15">
      <c r="A257" s="22" t="s">
        <v>2614</v>
      </c>
      <c r="B257" s="23" t="s">
        <v>6911</v>
      </c>
      <c r="C257" s="24">
        <v>1633</v>
      </c>
      <c r="D257" s="24">
        <v>0</v>
      </c>
      <c r="E257" s="24">
        <v>0</v>
      </c>
      <c r="F257" s="25">
        <v>1633</v>
      </c>
    </row>
    <row r="258" spans="1:6" ht="15">
      <c r="A258" s="22" t="s">
        <v>2615</v>
      </c>
      <c r="B258" s="23" t="s">
        <v>6912</v>
      </c>
      <c r="C258" s="24">
        <v>1700</v>
      </c>
      <c r="D258" s="24">
        <v>0</v>
      </c>
      <c r="E258" s="24">
        <v>0</v>
      </c>
      <c r="F258" s="25">
        <v>1700</v>
      </c>
    </row>
    <row r="259" spans="1:6" ht="15">
      <c r="A259" s="22" t="s">
        <v>2616</v>
      </c>
      <c r="B259" s="23" t="s">
        <v>6913</v>
      </c>
      <c r="C259" s="24">
        <v>1190</v>
      </c>
      <c r="D259" s="24">
        <v>0</v>
      </c>
      <c r="E259" s="24">
        <v>0</v>
      </c>
      <c r="F259" s="25">
        <v>1190</v>
      </c>
    </row>
    <row r="260" spans="1:6" ht="15">
      <c r="A260" s="22" t="s">
        <v>2617</v>
      </c>
      <c r="B260" s="23" t="s">
        <v>6914</v>
      </c>
      <c r="C260" s="24">
        <v>1947</v>
      </c>
      <c r="D260" s="24">
        <v>0</v>
      </c>
      <c r="E260" s="24">
        <v>0</v>
      </c>
      <c r="F260" s="25">
        <v>1947</v>
      </c>
    </row>
    <row r="261" spans="1:6" ht="15">
      <c r="A261" s="22" t="s">
        <v>2618</v>
      </c>
      <c r="B261" s="23" t="s">
        <v>6915</v>
      </c>
      <c r="C261" s="24">
        <v>1180</v>
      </c>
      <c r="D261" s="24">
        <v>0</v>
      </c>
      <c r="E261" s="24">
        <v>1</v>
      </c>
      <c r="F261" s="25">
        <v>1181</v>
      </c>
    </row>
    <row r="262" spans="1:6" ht="15">
      <c r="A262" s="22" t="s">
        <v>2619</v>
      </c>
      <c r="B262" s="23" t="s">
        <v>6916</v>
      </c>
      <c r="C262" s="24">
        <v>663</v>
      </c>
      <c r="D262" s="24">
        <v>0</v>
      </c>
      <c r="E262" s="24">
        <v>0</v>
      </c>
      <c r="F262" s="25">
        <v>663</v>
      </c>
    </row>
    <row r="263" spans="1:6" ht="15">
      <c r="A263" s="22" t="s">
        <v>2621</v>
      </c>
      <c r="B263" s="23" t="s">
        <v>6917</v>
      </c>
      <c r="C263" s="24">
        <v>765</v>
      </c>
      <c r="D263" s="24">
        <v>0</v>
      </c>
      <c r="E263" s="24">
        <v>0</v>
      </c>
      <c r="F263" s="25">
        <v>765</v>
      </c>
    </row>
    <row r="264" spans="1:6" ht="15">
      <c r="A264" s="22" t="s">
        <v>2623</v>
      </c>
      <c r="B264" s="23" t="s">
        <v>6918</v>
      </c>
      <c r="C264" s="24">
        <v>1641</v>
      </c>
      <c r="D264" s="24">
        <v>0</v>
      </c>
      <c r="E264" s="24">
        <v>0</v>
      </c>
      <c r="F264" s="25">
        <v>1641</v>
      </c>
    </row>
    <row r="265" spans="1:6" ht="15">
      <c r="A265" s="22" t="s">
        <v>2624</v>
      </c>
      <c r="B265" s="23" t="s">
        <v>6919</v>
      </c>
      <c r="C265" s="24">
        <v>708</v>
      </c>
      <c r="D265" s="24">
        <v>0</v>
      </c>
      <c r="E265" s="24">
        <v>0</v>
      </c>
      <c r="F265" s="25">
        <v>708</v>
      </c>
    </row>
    <row r="266" spans="1:6" ht="15">
      <c r="A266" s="22" t="s">
        <v>2625</v>
      </c>
      <c r="B266" s="23" t="s">
        <v>6920</v>
      </c>
      <c r="C266" s="24">
        <v>1931</v>
      </c>
      <c r="D266" s="24">
        <v>0</v>
      </c>
      <c r="E266" s="24">
        <v>0</v>
      </c>
      <c r="F266" s="25">
        <v>1931</v>
      </c>
    </row>
    <row r="267" spans="1:6" ht="15">
      <c r="A267" s="22" t="s">
        <v>2626</v>
      </c>
      <c r="B267" s="23" t="s">
        <v>6921</v>
      </c>
      <c r="C267" s="24">
        <v>1421</v>
      </c>
      <c r="D267" s="24">
        <v>0</v>
      </c>
      <c r="E267" s="24">
        <v>0</v>
      </c>
      <c r="F267" s="25">
        <v>1421</v>
      </c>
    </row>
    <row r="268" spans="1:6" ht="15">
      <c r="A268" s="22" t="s">
        <v>2628</v>
      </c>
      <c r="B268" s="23" t="s">
        <v>6922</v>
      </c>
      <c r="C268" s="24">
        <v>1138</v>
      </c>
      <c r="D268" s="24">
        <v>0</v>
      </c>
      <c r="E268" s="24">
        <v>0</v>
      </c>
      <c r="F268" s="25">
        <v>1138</v>
      </c>
    </row>
    <row r="269" spans="1:6" ht="15">
      <c r="A269" s="22" t="s">
        <v>2630</v>
      </c>
      <c r="B269" s="23" t="s">
        <v>6923</v>
      </c>
      <c r="C269" s="24">
        <v>2146</v>
      </c>
      <c r="D269" s="24">
        <v>0</v>
      </c>
      <c r="E269" s="24">
        <v>0</v>
      </c>
      <c r="F269" s="25">
        <v>2146</v>
      </c>
    </row>
    <row r="270" spans="1:6" ht="15">
      <c r="A270" s="22" t="s">
        <v>2631</v>
      </c>
      <c r="B270" s="23" t="s">
        <v>6924</v>
      </c>
      <c r="C270" s="24">
        <v>1592</v>
      </c>
      <c r="D270" s="24">
        <v>3</v>
      </c>
      <c r="E270" s="24">
        <v>0</v>
      </c>
      <c r="F270" s="25">
        <v>1595</v>
      </c>
    </row>
    <row r="271" spans="1:6" ht="15">
      <c r="A271" s="22" t="s">
        <v>2632</v>
      </c>
      <c r="B271" s="23" t="s">
        <v>6925</v>
      </c>
      <c r="C271" s="24">
        <v>1643</v>
      </c>
      <c r="D271" s="24">
        <v>0</v>
      </c>
      <c r="E271" s="24">
        <v>0</v>
      </c>
      <c r="F271" s="25">
        <v>1643</v>
      </c>
    </row>
    <row r="272" spans="1:6" ht="15">
      <c r="A272" s="22" t="s">
        <v>2633</v>
      </c>
      <c r="B272" s="23" t="s">
        <v>6926</v>
      </c>
      <c r="C272" s="24">
        <v>1968</v>
      </c>
      <c r="D272" s="24">
        <v>0</v>
      </c>
      <c r="E272" s="24">
        <v>0</v>
      </c>
      <c r="F272" s="25">
        <v>1968</v>
      </c>
    </row>
    <row r="273" spans="1:6" ht="15">
      <c r="A273" s="22" t="s">
        <v>2634</v>
      </c>
      <c r="B273" s="23" t="s">
        <v>6927</v>
      </c>
      <c r="C273" s="24">
        <v>800</v>
      </c>
      <c r="D273" s="24">
        <v>0</v>
      </c>
      <c r="E273" s="24">
        <v>0</v>
      </c>
      <c r="F273" s="25">
        <v>800</v>
      </c>
    </row>
    <row r="274" spans="1:6" ht="15">
      <c r="A274" s="22" t="s">
        <v>2635</v>
      </c>
      <c r="B274" s="23" t="s">
        <v>6928</v>
      </c>
      <c r="C274" s="24">
        <v>947</v>
      </c>
      <c r="D274" s="24">
        <v>0</v>
      </c>
      <c r="E274" s="24">
        <v>0</v>
      </c>
      <c r="F274" s="25">
        <v>947</v>
      </c>
    </row>
    <row r="275" spans="1:6" ht="15">
      <c r="A275" s="22" t="s">
        <v>2636</v>
      </c>
      <c r="B275" s="23" t="s">
        <v>6929</v>
      </c>
      <c r="C275" s="24">
        <v>937</v>
      </c>
      <c r="D275" s="24">
        <v>0</v>
      </c>
      <c r="E275" s="24">
        <v>0</v>
      </c>
      <c r="F275" s="25">
        <v>937</v>
      </c>
    </row>
    <row r="276" spans="1:6" ht="15">
      <c r="A276" s="22" t="s">
        <v>2637</v>
      </c>
      <c r="B276" s="23" t="s">
        <v>6930</v>
      </c>
      <c r="C276" s="24">
        <v>601</v>
      </c>
      <c r="D276" s="24">
        <v>0</v>
      </c>
      <c r="E276" s="24">
        <v>1</v>
      </c>
      <c r="F276" s="25">
        <v>602</v>
      </c>
    </row>
    <row r="277" spans="1:6" ht="15">
      <c r="A277" s="22" t="s">
        <v>2638</v>
      </c>
      <c r="B277" s="23" t="s">
        <v>6931</v>
      </c>
      <c r="C277" s="24">
        <v>709</v>
      </c>
      <c r="D277" s="24">
        <v>0</v>
      </c>
      <c r="E277" s="24">
        <v>0</v>
      </c>
      <c r="F277" s="25">
        <v>709</v>
      </c>
    </row>
    <row r="278" spans="1:6" ht="15">
      <c r="A278" s="22" t="s">
        <v>2639</v>
      </c>
      <c r="B278" s="23" t="s">
        <v>6932</v>
      </c>
      <c r="C278" s="24">
        <v>1124</v>
      </c>
      <c r="D278" s="24">
        <v>0</v>
      </c>
      <c r="E278" s="24">
        <v>0</v>
      </c>
      <c r="F278" s="25">
        <v>1124</v>
      </c>
    </row>
    <row r="279" spans="1:6" ht="15">
      <c r="A279" s="22" t="s">
        <v>2640</v>
      </c>
      <c r="B279" s="23" t="s">
        <v>6933</v>
      </c>
      <c r="C279" s="24">
        <v>1556</v>
      </c>
      <c r="D279" s="24">
        <v>0</v>
      </c>
      <c r="E279" s="24">
        <v>0</v>
      </c>
      <c r="F279" s="25">
        <v>1556</v>
      </c>
    </row>
    <row r="280" spans="1:6" ht="15">
      <c r="A280" s="22" t="s">
        <v>2641</v>
      </c>
      <c r="B280" s="23" t="s">
        <v>6934</v>
      </c>
      <c r="C280" s="24">
        <v>1999</v>
      </c>
      <c r="D280" s="24">
        <v>0</v>
      </c>
      <c r="E280" s="24">
        <v>0</v>
      </c>
      <c r="F280" s="25">
        <v>1999</v>
      </c>
    </row>
    <row r="281" spans="1:6" ht="15">
      <c r="A281" s="22" t="s">
        <v>2642</v>
      </c>
      <c r="B281" s="23" t="s">
        <v>6935</v>
      </c>
      <c r="C281" s="24">
        <v>1203</v>
      </c>
      <c r="D281" s="24">
        <v>0</v>
      </c>
      <c r="E281" s="24">
        <v>0</v>
      </c>
      <c r="F281" s="25">
        <v>1203</v>
      </c>
    </row>
    <row r="282" spans="1:6" ht="15">
      <c r="A282" s="22" t="s">
        <v>2643</v>
      </c>
      <c r="B282" s="23" t="s">
        <v>6936</v>
      </c>
      <c r="C282" s="24">
        <v>1878</v>
      </c>
      <c r="D282" s="24">
        <v>0</v>
      </c>
      <c r="E282" s="24">
        <v>0</v>
      </c>
      <c r="F282" s="25">
        <v>1878</v>
      </c>
    </row>
    <row r="283" spans="1:6" ht="15">
      <c r="A283" s="22" t="s">
        <v>2644</v>
      </c>
      <c r="B283" s="23" t="s">
        <v>6937</v>
      </c>
      <c r="C283" s="24">
        <v>1386</v>
      </c>
      <c r="D283" s="24">
        <v>0</v>
      </c>
      <c r="E283" s="24">
        <v>0</v>
      </c>
      <c r="F283" s="25">
        <v>1386</v>
      </c>
    </row>
    <row r="284" spans="1:6" ht="15">
      <c r="A284" s="22" t="s">
        <v>2645</v>
      </c>
      <c r="B284" s="23" t="s">
        <v>6938</v>
      </c>
      <c r="C284" s="24">
        <v>2518</v>
      </c>
      <c r="D284" s="24">
        <v>0</v>
      </c>
      <c r="E284" s="24">
        <v>0</v>
      </c>
      <c r="F284" s="25">
        <v>2518</v>
      </c>
    </row>
    <row r="285" spans="1:6" ht="15">
      <c r="A285" s="22" t="s">
        <v>2646</v>
      </c>
      <c r="B285" s="23" t="s">
        <v>6939</v>
      </c>
      <c r="C285" s="24">
        <v>1723</v>
      </c>
      <c r="D285" s="24">
        <v>0</v>
      </c>
      <c r="E285" s="24">
        <v>0</v>
      </c>
      <c r="F285" s="25">
        <v>1723</v>
      </c>
    </row>
    <row r="286" spans="1:6" ht="15">
      <c r="A286" s="22" t="s">
        <v>2647</v>
      </c>
      <c r="B286" s="23" t="s">
        <v>6940</v>
      </c>
      <c r="C286" s="24">
        <v>2669</v>
      </c>
      <c r="D286" s="24">
        <v>4</v>
      </c>
      <c r="E286" s="24">
        <v>0</v>
      </c>
      <c r="F286" s="25">
        <v>2673</v>
      </c>
    </row>
    <row r="287" spans="1:6" ht="15">
      <c r="A287" s="22" t="s">
        <v>2648</v>
      </c>
      <c r="B287" s="23" t="s">
        <v>6941</v>
      </c>
      <c r="C287" s="24">
        <v>816</v>
      </c>
      <c r="D287" s="24">
        <v>1</v>
      </c>
      <c r="E287" s="24">
        <v>0</v>
      </c>
      <c r="F287" s="25">
        <v>817</v>
      </c>
    </row>
    <row r="288" spans="1:6" ht="15">
      <c r="A288" s="22" t="s">
        <v>2650</v>
      </c>
      <c r="B288" s="23" t="s">
        <v>6942</v>
      </c>
      <c r="C288" s="24">
        <v>1293</v>
      </c>
      <c r="D288" s="24">
        <v>0</v>
      </c>
      <c r="E288" s="24">
        <v>0</v>
      </c>
      <c r="F288" s="25">
        <v>1293</v>
      </c>
    </row>
    <row r="289" spans="1:6" ht="15">
      <c r="A289" s="22" t="s">
        <v>2651</v>
      </c>
      <c r="B289" s="23" t="s">
        <v>6943</v>
      </c>
      <c r="C289" s="24">
        <v>1575</v>
      </c>
      <c r="D289" s="24">
        <v>0</v>
      </c>
      <c r="E289" s="24">
        <v>0</v>
      </c>
      <c r="F289" s="25">
        <v>1575</v>
      </c>
    </row>
    <row r="290" spans="1:6" ht="15">
      <c r="A290" s="22" t="s">
        <v>2652</v>
      </c>
      <c r="B290" s="23" t="s">
        <v>6944</v>
      </c>
      <c r="C290" s="24">
        <v>995</v>
      </c>
      <c r="D290" s="24">
        <v>0</v>
      </c>
      <c r="E290" s="24">
        <v>0</v>
      </c>
      <c r="F290" s="25">
        <v>995</v>
      </c>
    </row>
    <row r="291" spans="1:6" ht="15">
      <c r="A291" s="22" t="s">
        <v>2654</v>
      </c>
      <c r="B291" s="23" t="s">
        <v>6945</v>
      </c>
      <c r="C291" s="24">
        <v>1461</v>
      </c>
      <c r="D291" s="24">
        <v>0</v>
      </c>
      <c r="E291" s="24">
        <v>0</v>
      </c>
      <c r="F291" s="25">
        <v>1461</v>
      </c>
    </row>
    <row r="292" spans="1:6" ht="15">
      <c r="A292" s="22" t="s">
        <v>2656</v>
      </c>
      <c r="B292" s="23" t="s">
        <v>6946</v>
      </c>
      <c r="C292" s="24">
        <v>1267</v>
      </c>
      <c r="D292" s="24">
        <v>0</v>
      </c>
      <c r="E292" s="24">
        <v>0</v>
      </c>
      <c r="F292" s="25">
        <v>1267</v>
      </c>
    </row>
    <row r="293" spans="1:6" ht="15">
      <c r="A293" s="22" t="s">
        <v>2658</v>
      </c>
      <c r="B293" s="23" t="s">
        <v>6947</v>
      </c>
      <c r="C293" s="24">
        <v>1614</v>
      </c>
      <c r="D293" s="24">
        <v>0</v>
      </c>
      <c r="E293" s="24">
        <v>0</v>
      </c>
      <c r="F293" s="25">
        <v>1614</v>
      </c>
    </row>
    <row r="294" spans="1:6" ht="15">
      <c r="A294" s="22" t="s">
        <v>2660</v>
      </c>
      <c r="B294" s="23" t="s">
        <v>6948</v>
      </c>
      <c r="C294" s="24">
        <v>9940</v>
      </c>
      <c r="D294" s="24">
        <v>1</v>
      </c>
      <c r="E294" s="24">
        <v>1</v>
      </c>
      <c r="F294" s="25">
        <v>9942</v>
      </c>
    </row>
    <row r="295" spans="1:6" ht="15">
      <c r="A295" s="22" t="s">
        <v>2662</v>
      </c>
      <c r="B295" s="23" t="s">
        <v>6949</v>
      </c>
      <c r="C295" s="24">
        <v>1343</v>
      </c>
      <c r="D295" s="24">
        <v>0</v>
      </c>
      <c r="E295" s="24">
        <v>0</v>
      </c>
      <c r="F295" s="25">
        <v>1343</v>
      </c>
    </row>
    <row r="296" spans="1:6" ht="15">
      <c r="A296" s="22" t="s">
        <v>2664</v>
      </c>
      <c r="B296" s="23" t="s">
        <v>6950</v>
      </c>
      <c r="C296" s="24">
        <v>1802</v>
      </c>
      <c r="D296" s="24">
        <v>1</v>
      </c>
      <c r="E296" s="24">
        <v>0</v>
      </c>
      <c r="F296" s="25">
        <v>1803</v>
      </c>
    </row>
    <row r="297" spans="1:6" ht="15">
      <c r="A297" s="22" t="s">
        <v>2666</v>
      </c>
      <c r="B297" s="23" t="s">
        <v>6951</v>
      </c>
      <c r="C297" s="24">
        <v>2265</v>
      </c>
      <c r="D297" s="24">
        <v>1</v>
      </c>
      <c r="E297" s="24">
        <v>0</v>
      </c>
      <c r="F297" s="25">
        <v>2266</v>
      </c>
    </row>
    <row r="298" spans="1:6" ht="15">
      <c r="A298" s="22" t="s">
        <v>2668</v>
      </c>
      <c r="B298" s="23" t="s">
        <v>6952</v>
      </c>
      <c r="C298" s="24">
        <v>1061</v>
      </c>
      <c r="D298" s="24">
        <v>1</v>
      </c>
      <c r="E298" s="24">
        <v>0</v>
      </c>
      <c r="F298" s="25">
        <v>1062</v>
      </c>
    </row>
    <row r="299" spans="1:6" ht="15">
      <c r="A299" s="22" t="s">
        <v>2670</v>
      </c>
      <c r="B299" s="23" t="s">
        <v>6953</v>
      </c>
      <c r="C299" s="24">
        <v>1255</v>
      </c>
      <c r="D299" s="24">
        <v>2</v>
      </c>
      <c r="E299" s="24">
        <v>0</v>
      </c>
      <c r="F299" s="25">
        <v>1257</v>
      </c>
    </row>
    <row r="300" spans="1:6" ht="15">
      <c r="A300" s="22" t="s">
        <v>2672</v>
      </c>
      <c r="B300" s="23" t="s">
        <v>6954</v>
      </c>
      <c r="C300" s="24">
        <v>1261</v>
      </c>
      <c r="D300" s="24">
        <v>0</v>
      </c>
      <c r="E300" s="24">
        <v>0</v>
      </c>
      <c r="F300" s="25">
        <v>1261</v>
      </c>
    </row>
    <row r="301" spans="1:6" ht="15">
      <c r="A301" s="22" t="s">
        <v>2690</v>
      </c>
      <c r="B301" s="23" t="s">
        <v>6955</v>
      </c>
      <c r="C301" s="24">
        <v>3507</v>
      </c>
      <c r="D301" s="24">
        <v>1</v>
      </c>
      <c r="E301" s="24">
        <v>0</v>
      </c>
      <c r="F301" s="25">
        <v>3508</v>
      </c>
    </row>
    <row r="302" spans="1:6" ht="15">
      <c r="A302" s="22" t="s">
        <v>2691</v>
      </c>
      <c r="B302" s="23" t="s">
        <v>6956</v>
      </c>
      <c r="C302" s="24">
        <v>1074</v>
      </c>
      <c r="D302" s="24">
        <v>0</v>
      </c>
      <c r="E302" s="24">
        <v>0</v>
      </c>
      <c r="F302" s="25">
        <v>1074</v>
      </c>
    </row>
    <row r="303" spans="1:6" ht="15">
      <c r="A303" s="22" t="s">
        <v>2692</v>
      </c>
      <c r="B303" s="23" t="s">
        <v>6957</v>
      </c>
      <c r="C303" s="24">
        <v>1523</v>
      </c>
      <c r="D303" s="24">
        <v>0</v>
      </c>
      <c r="E303" s="24">
        <v>0</v>
      </c>
      <c r="F303" s="25">
        <v>1523</v>
      </c>
    </row>
    <row r="304" spans="1:6" ht="15">
      <c r="A304" s="22" t="s">
        <v>2693</v>
      </c>
      <c r="B304" s="23" t="s">
        <v>6958</v>
      </c>
      <c r="C304" s="24">
        <v>1054</v>
      </c>
      <c r="D304" s="24">
        <v>0</v>
      </c>
      <c r="E304" s="24">
        <v>0</v>
      </c>
      <c r="F304" s="25">
        <v>1054</v>
      </c>
    </row>
    <row r="305" spans="1:6" ht="15">
      <c r="A305" s="22" t="s">
        <v>2695</v>
      </c>
      <c r="B305" s="23" t="s">
        <v>6959</v>
      </c>
      <c r="C305" s="24">
        <v>5448</v>
      </c>
      <c r="D305" s="24">
        <v>0</v>
      </c>
      <c r="E305" s="24">
        <v>0</v>
      </c>
      <c r="F305" s="25">
        <v>5448</v>
      </c>
    </row>
    <row r="306" spans="1:6" ht="15">
      <c r="A306" s="22" t="s">
        <v>2696</v>
      </c>
      <c r="B306" s="23" t="s">
        <v>6960</v>
      </c>
      <c r="C306" s="24">
        <v>712</v>
      </c>
      <c r="D306" s="24">
        <v>1</v>
      </c>
      <c r="E306" s="24">
        <v>0</v>
      </c>
      <c r="F306" s="25">
        <v>713</v>
      </c>
    </row>
    <row r="307" spans="1:6" ht="15">
      <c r="A307" s="22" t="s">
        <v>2697</v>
      </c>
      <c r="B307" s="23" t="s">
        <v>6961</v>
      </c>
      <c r="C307" s="24">
        <v>2191</v>
      </c>
      <c r="D307" s="24">
        <v>0</v>
      </c>
      <c r="E307" s="24">
        <v>0</v>
      </c>
      <c r="F307" s="25">
        <v>2191</v>
      </c>
    </row>
    <row r="308" spans="1:6" ht="15">
      <c r="A308" s="22" t="s">
        <v>2698</v>
      </c>
      <c r="B308" s="23" t="s">
        <v>6962</v>
      </c>
      <c r="C308" s="24">
        <v>1467</v>
      </c>
      <c r="D308" s="24">
        <v>0</v>
      </c>
      <c r="E308" s="24">
        <v>0</v>
      </c>
      <c r="F308" s="25">
        <v>1467</v>
      </c>
    </row>
    <row r="309" spans="1:6" ht="15">
      <c r="A309" s="22" t="s">
        <v>2699</v>
      </c>
      <c r="B309" s="23" t="s">
        <v>6963</v>
      </c>
      <c r="C309" s="24">
        <v>4998</v>
      </c>
      <c r="D309" s="24">
        <v>1</v>
      </c>
      <c r="E309" s="24">
        <v>0</v>
      </c>
      <c r="F309" s="25">
        <v>4999</v>
      </c>
    </row>
    <row r="310" spans="1:6" ht="15">
      <c r="A310" s="22" t="s">
        <v>2701</v>
      </c>
      <c r="B310" s="23" t="s">
        <v>6964</v>
      </c>
      <c r="C310" s="24">
        <v>1079</v>
      </c>
      <c r="D310" s="24">
        <v>0</v>
      </c>
      <c r="E310" s="24">
        <v>0</v>
      </c>
      <c r="F310" s="25">
        <v>1079</v>
      </c>
    </row>
    <row r="311" spans="1:6" ht="15">
      <c r="A311" s="22" t="s">
        <v>2702</v>
      </c>
      <c r="B311" s="23" t="s">
        <v>6965</v>
      </c>
      <c r="C311" s="24">
        <v>1191</v>
      </c>
      <c r="D311" s="24">
        <v>0</v>
      </c>
      <c r="E311" s="24">
        <v>0</v>
      </c>
      <c r="F311" s="25">
        <v>1191</v>
      </c>
    </row>
    <row r="312" spans="1:6" ht="15">
      <c r="A312" s="22" t="s">
        <v>2703</v>
      </c>
      <c r="B312" s="23" t="s">
        <v>6966</v>
      </c>
      <c r="C312" s="24">
        <v>1047</v>
      </c>
      <c r="D312" s="24">
        <v>0</v>
      </c>
      <c r="E312" s="24">
        <v>0</v>
      </c>
      <c r="F312" s="25">
        <v>1047</v>
      </c>
    </row>
    <row r="313" spans="1:6" ht="15">
      <c r="A313" s="22" t="s">
        <v>2704</v>
      </c>
      <c r="B313" s="23" t="s">
        <v>6967</v>
      </c>
      <c r="C313" s="24">
        <v>11488</v>
      </c>
      <c r="D313" s="24">
        <v>5</v>
      </c>
      <c r="E313" s="24">
        <v>2</v>
      </c>
      <c r="F313" s="25">
        <v>11495</v>
      </c>
    </row>
    <row r="314" spans="1:6" ht="15">
      <c r="A314" s="22" t="s">
        <v>2705</v>
      </c>
      <c r="B314" s="23" t="s">
        <v>6968</v>
      </c>
      <c r="C314" s="24">
        <v>25329</v>
      </c>
      <c r="D314" s="24">
        <v>16</v>
      </c>
      <c r="E314" s="24">
        <v>32</v>
      </c>
      <c r="F314" s="25">
        <v>25377</v>
      </c>
    </row>
    <row r="315" spans="1:6" ht="15">
      <c r="A315" s="22" t="s">
        <v>2706</v>
      </c>
      <c r="B315" s="23" t="s">
        <v>6969</v>
      </c>
      <c r="C315" s="24">
        <v>1652</v>
      </c>
      <c r="D315" s="24">
        <v>0</v>
      </c>
      <c r="E315" s="24">
        <v>1</v>
      </c>
      <c r="F315" s="25">
        <v>1653</v>
      </c>
    </row>
    <row r="316" spans="1:6" ht="15">
      <c r="A316" s="22" t="s">
        <v>2707</v>
      </c>
      <c r="B316" s="23" t="s">
        <v>6970</v>
      </c>
      <c r="C316" s="24">
        <v>1225</v>
      </c>
      <c r="D316" s="24">
        <v>0</v>
      </c>
      <c r="E316" s="24">
        <v>0</v>
      </c>
      <c r="F316" s="25">
        <v>1225</v>
      </c>
    </row>
    <row r="317" spans="1:6" ht="15">
      <c r="A317" s="22" t="s">
        <v>2708</v>
      </c>
      <c r="B317" s="23" t="s">
        <v>6971</v>
      </c>
      <c r="C317" s="24">
        <v>1024</v>
      </c>
      <c r="D317" s="24">
        <v>0</v>
      </c>
      <c r="E317" s="24">
        <v>0</v>
      </c>
      <c r="F317" s="25">
        <v>1024</v>
      </c>
    </row>
    <row r="318" spans="1:6" ht="15">
      <c r="A318" s="22" t="s">
        <v>2709</v>
      </c>
      <c r="B318" s="23" t="s">
        <v>6972</v>
      </c>
      <c r="C318" s="24">
        <v>992</v>
      </c>
      <c r="D318" s="24">
        <v>0</v>
      </c>
      <c r="E318" s="24">
        <v>0</v>
      </c>
      <c r="F318" s="25">
        <v>992</v>
      </c>
    </row>
    <row r="319" spans="1:6" ht="15">
      <c r="A319" s="22" t="s">
        <v>2710</v>
      </c>
      <c r="B319" s="23" t="s">
        <v>6973</v>
      </c>
      <c r="C319" s="24">
        <v>1343</v>
      </c>
      <c r="D319" s="24">
        <v>0</v>
      </c>
      <c r="E319" s="24">
        <v>0</v>
      </c>
      <c r="F319" s="25">
        <v>1343</v>
      </c>
    </row>
    <row r="320" spans="1:6" ht="15">
      <c r="A320" s="22" t="s">
        <v>2712</v>
      </c>
      <c r="B320" s="23" t="s">
        <v>6974</v>
      </c>
      <c r="C320" s="24">
        <v>13104</v>
      </c>
      <c r="D320" s="24">
        <v>16</v>
      </c>
      <c r="E320" s="24">
        <v>15</v>
      </c>
      <c r="F320" s="25">
        <v>13135</v>
      </c>
    </row>
    <row r="321" spans="1:6" ht="15">
      <c r="A321" s="22" t="s">
        <v>2714</v>
      </c>
      <c r="B321" s="23" t="s">
        <v>6975</v>
      </c>
      <c r="C321" s="24">
        <v>12684</v>
      </c>
      <c r="D321" s="24">
        <v>8</v>
      </c>
      <c r="E321" s="24">
        <v>7</v>
      </c>
      <c r="F321" s="25">
        <v>12699</v>
      </c>
    </row>
    <row r="322" spans="1:6" ht="15">
      <c r="A322" s="22" t="s">
        <v>2716</v>
      </c>
      <c r="B322" s="23" t="s">
        <v>6976</v>
      </c>
      <c r="C322" s="24">
        <v>1958</v>
      </c>
      <c r="D322" s="24">
        <v>0</v>
      </c>
      <c r="E322" s="24">
        <v>0</v>
      </c>
      <c r="F322" s="25">
        <v>1958</v>
      </c>
    </row>
    <row r="323" spans="1:6" ht="15">
      <c r="A323" s="22" t="s">
        <v>2718</v>
      </c>
      <c r="B323" s="23" t="s">
        <v>6977</v>
      </c>
      <c r="C323" s="24">
        <v>6041</v>
      </c>
      <c r="D323" s="24">
        <v>6</v>
      </c>
      <c r="E323" s="24">
        <v>1</v>
      </c>
      <c r="F323" s="25">
        <v>6048</v>
      </c>
    </row>
    <row r="324" spans="1:6" ht="15">
      <c r="A324" s="22" t="s">
        <v>2720</v>
      </c>
      <c r="B324" s="23" t="s">
        <v>6978</v>
      </c>
      <c r="C324" s="24">
        <v>1211</v>
      </c>
      <c r="D324" s="24">
        <v>3</v>
      </c>
      <c r="E324" s="24">
        <v>0</v>
      </c>
      <c r="F324" s="25">
        <v>1214</v>
      </c>
    </row>
    <row r="325" spans="1:6" ht="15">
      <c r="A325" s="22" t="s">
        <v>2722</v>
      </c>
      <c r="B325" s="23" t="s">
        <v>6979</v>
      </c>
      <c r="C325" s="24">
        <v>1682</v>
      </c>
      <c r="D325" s="24">
        <v>0</v>
      </c>
      <c r="E325" s="24">
        <v>0</v>
      </c>
      <c r="F325" s="25">
        <v>1682</v>
      </c>
    </row>
    <row r="326" spans="1:6" ht="15">
      <c r="A326" s="22" t="s">
        <v>2724</v>
      </c>
      <c r="B326" s="23" t="s">
        <v>6980</v>
      </c>
      <c r="C326" s="24">
        <v>3735</v>
      </c>
      <c r="D326" s="24">
        <v>1</v>
      </c>
      <c r="E326" s="24">
        <v>0</v>
      </c>
      <c r="F326" s="25">
        <v>3736</v>
      </c>
    </row>
    <row r="327" spans="1:6" ht="15">
      <c r="A327" s="22" t="s">
        <v>2726</v>
      </c>
      <c r="B327" s="23" t="s">
        <v>6981</v>
      </c>
      <c r="C327" s="24">
        <v>8467</v>
      </c>
      <c r="D327" s="24">
        <v>3</v>
      </c>
      <c r="E327" s="24">
        <v>1</v>
      </c>
      <c r="F327" s="25">
        <v>8471</v>
      </c>
    </row>
    <row r="328" spans="1:6" ht="15">
      <c r="A328" s="22" t="s">
        <v>2728</v>
      </c>
      <c r="B328" s="23" t="s">
        <v>6982</v>
      </c>
      <c r="C328" s="24">
        <v>913</v>
      </c>
      <c r="D328" s="24">
        <v>0</v>
      </c>
      <c r="E328" s="24">
        <v>0</v>
      </c>
      <c r="F328" s="25">
        <v>913</v>
      </c>
    </row>
    <row r="329" spans="1:6" ht="15">
      <c r="A329" s="22" t="s">
        <v>2730</v>
      </c>
      <c r="B329" s="23" t="s">
        <v>6983</v>
      </c>
      <c r="C329" s="24">
        <v>6281</v>
      </c>
      <c r="D329" s="24">
        <v>1</v>
      </c>
      <c r="E329" s="24">
        <v>0</v>
      </c>
      <c r="F329" s="25">
        <v>6282</v>
      </c>
    </row>
    <row r="330" spans="1:6" ht="15">
      <c r="A330" s="22" t="s">
        <v>2732</v>
      </c>
      <c r="B330" s="23" t="s">
        <v>6984</v>
      </c>
      <c r="C330" s="24">
        <v>4333</v>
      </c>
      <c r="D330" s="24">
        <v>0</v>
      </c>
      <c r="E330" s="24">
        <v>0</v>
      </c>
      <c r="F330" s="25">
        <v>4333</v>
      </c>
    </row>
    <row r="331" spans="1:6" ht="15">
      <c r="A331" s="22" t="s">
        <v>2734</v>
      </c>
      <c r="B331" s="23" t="s">
        <v>6985</v>
      </c>
      <c r="C331" s="24">
        <v>3890</v>
      </c>
      <c r="D331" s="24">
        <v>0</v>
      </c>
      <c r="E331" s="24">
        <v>0</v>
      </c>
      <c r="F331" s="25">
        <v>3890</v>
      </c>
    </row>
    <row r="332" spans="1:6" ht="15">
      <c r="A332" s="22" t="s">
        <v>2736</v>
      </c>
      <c r="B332" s="23" t="s">
        <v>6986</v>
      </c>
      <c r="C332" s="24">
        <v>1249</v>
      </c>
      <c r="D332" s="24">
        <v>0</v>
      </c>
      <c r="E332" s="24">
        <v>0</v>
      </c>
      <c r="F332" s="25">
        <v>1249</v>
      </c>
    </row>
    <row r="333" spans="1:6" ht="15">
      <c r="A333" s="22" t="s">
        <v>2738</v>
      </c>
      <c r="B333" s="23" t="s">
        <v>6987</v>
      </c>
      <c r="C333" s="24">
        <v>13424</v>
      </c>
      <c r="D333" s="24">
        <v>10</v>
      </c>
      <c r="E333" s="24">
        <v>5</v>
      </c>
      <c r="F333" s="25">
        <v>13439</v>
      </c>
    </row>
    <row r="334" spans="1:6" ht="15">
      <c r="A334" s="22" t="s">
        <v>2740</v>
      </c>
      <c r="B334" s="23" t="s">
        <v>6988</v>
      </c>
      <c r="C334" s="24">
        <v>4675</v>
      </c>
      <c r="D334" s="24">
        <v>10</v>
      </c>
      <c r="E334" s="24">
        <v>4</v>
      </c>
      <c r="F334" s="25">
        <v>4689</v>
      </c>
    </row>
    <row r="335" spans="1:6" ht="15">
      <c r="A335" s="22" t="s">
        <v>2742</v>
      </c>
      <c r="B335" s="23" t="s">
        <v>6989</v>
      </c>
      <c r="C335" s="24">
        <v>11426</v>
      </c>
      <c r="D335" s="24">
        <v>6</v>
      </c>
      <c r="E335" s="24">
        <v>4</v>
      </c>
      <c r="F335" s="25">
        <v>11436</v>
      </c>
    </row>
    <row r="336" spans="1:6" ht="15">
      <c r="A336" s="22" t="s">
        <v>2744</v>
      </c>
      <c r="B336" s="23" t="s">
        <v>6990</v>
      </c>
      <c r="C336" s="24">
        <v>872</v>
      </c>
      <c r="D336" s="24">
        <v>0</v>
      </c>
      <c r="E336" s="24">
        <v>0</v>
      </c>
      <c r="F336" s="25">
        <v>872</v>
      </c>
    </row>
    <row r="337" spans="1:6" ht="15">
      <c r="A337" s="22" t="s">
        <v>2746</v>
      </c>
      <c r="B337" s="23" t="s">
        <v>6991</v>
      </c>
      <c r="C337" s="24">
        <v>1439</v>
      </c>
      <c r="D337" s="24">
        <v>0</v>
      </c>
      <c r="E337" s="24">
        <v>0</v>
      </c>
      <c r="F337" s="25">
        <v>1439</v>
      </c>
    </row>
    <row r="338" spans="1:6" ht="15">
      <c r="A338" s="22" t="s">
        <v>2748</v>
      </c>
      <c r="B338" s="23" t="s">
        <v>6992</v>
      </c>
      <c r="C338" s="24">
        <v>547</v>
      </c>
      <c r="D338" s="24">
        <v>0</v>
      </c>
      <c r="E338" s="24">
        <v>0</v>
      </c>
      <c r="F338" s="25">
        <v>547</v>
      </c>
    </row>
    <row r="339" spans="1:6" ht="15">
      <c r="A339" s="22" t="s">
        <v>2749</v>
      </c>
      <c r="B339" s="23" t="s">
        <v>6993</v>
      </c>
      <c r="C339" s="24">
        <v>868</v>
      </c>
      <c r="D339" s="24">
        <v>0</v>
      </c>
      <c r="E339" s="24">
        <v>0</v>
      </c>
      <c r="F339" s="25">
        <v>868</v>
      </c>
    </row>
    <row r="340" spans="1:6" ht="15">
      <c r="A340" s="22" t="s">
        <v>2750</v>
      </c>
      <c r="B340" s="23" t="s">
        <v>6994</v>
      </c>
      <c r="C340" s="24">
        <v>547</v>
      </c>
      <c r="D340" s="24">
        <v>0</v>
      </c>
      <c r="E340" s="24">
        <v>0</v>
      </c>
      <c r="F340" s="25">
        <v>547</v>
      </c>
    </row>
    <row r="341" spans="1:6" ht="15">
      <c r="A341" s="22" t="s">
        <v>2751</v>
      </c>
      <c r="B341" s="23" t="s">
        <v>6995</v>
      </c>
      <c r="C341" s="24">
        <v>692</v>
      </c>
      <c r="D341" s="24">
        <v>2</v>
      </c>
      <c r="E341" s="24">
        <v>0</v>
      </c>
      <c r="F341" s="25">
        <v>694</v>
      </c>
    </row>
    <row r="342" spans="1:6" ht="15">
      <c r="A342" s="22" t="s">
        <v>2752</v>
      </c>
      <c r="B342" s="23" t="s">
        <v>6996</v>
      </c>
      <c r="C342" s="24">
        <v>1590</v>
      </c>
      <c r="D342" s="24">
        <v>1</v>
      </c>
      <c r="E342" s="24">
        <v>0</v>
      </c>
      <c r="F342" s="25">
        <v>1591</v>
      </c>
    </row>
    <row r="343" spans="1:6" ht="15">
      <c r="A343" s="22" t="s">
        <v>2753</v>
      </c>
      <c r="B343" s="23" t="s">
        <v>6997</v>
      </c>
      <c r="C343" s="24">
        <v>554</v>
      </c>
      <c r="D343" s="24">
        <v>0</v>
      </c>
      <c r="E343" s="24">
        <v>0</v>
      </c>
      <c r="F343" s="25">
        <v>554</v>
      </c>
    </row>
    <row r="344" spans="1:6" ht="15">
      <c r="A344" s="22" t="s">
        <v>2754</v>
      </c>
      <c r="B344" s="23" t="s">
        <v>6998</v>
      </c>
      <c r="C344" s="24">
        <v>766</v>
      </c>
      <c r="D344" s="24">
        <v>4</v>
      </c>
      <c r="E344" s="24">
        <v>0</v>
      </c>
      <c r="F344" s="25">
        <v>770</v>
      </c>
    </row>
    <row r="345" spans="1:6" ht="15">
      <c r="A345" s="22" t="s">
        <v>2755</v>
      </c>
      <c r="B345" s="23" t="s">
        <v>6999</v>
      </c>
      <c r="C345" s="24">
        <v>1008</v>
      </c>
      <c r="D345" s="24">
        <v>5</v>
      </c>
      <c r="E345" s="24">
        <v>0</v>
      </c>
      <c r="F345" s="25">
        <v>1013</v>
      </c>
    </row>
    <row r="346" spans="1:6" ht="15">
      <c r="A346" s="22" t="s">
        <v>2756</v>
      </c>
      <c r="B346" s="23" t="s">
        <v>7000</v>
      </c>
      <c r="C346" s="24">
        <v>1093</v>
      </c>
      <c r="D346" s="24">
        <v>1</v>
      </c>
      <c r="E346" s="24">
        <v>1</v>
      </c>
      <c r="F346" s="25">
        <v>1095</v>
      </c>
    </row>
    <row r="347" spans="1:6" ht="15">
      <c r="A347" s="22" t="s">
        <v>2758</v>
      </c>
      <c r="B347" s="23" t="s">
        <v>7001</v>
      </c>
      <c r="C347" s="24">
        <v>2015</v>
      </c>
      <c r="D347" s="24">
        <v>1</v>
      </c>
      <c r="E347" s="24">
        <v>0</v>
      </c>
      <c r="F347" s="25">
        <v>2016</v>
      </c>
    </row>
    <row r="348" spans="1:6" ht="15">
      <c r="A348" s="22" t="s">
        <v>2760</v>
      </c>
      <c r="B348" s="23" t="s">
        <v>7002</v>
      </c>
      <c r="C348" s="24">
        <v>566</v>
      </c>
      <c r="D348" s="24">
        <v>0</v>
      </c>
      <c r="E348" s="24">
        <v>0</v>
      </c>
      <c r="F348" s="25">
        <v>566</v>
      </c>
    </row>
    <row r="349" spans="1:6" ht="15">
      <c r="A349" s="22" t="s">
        <v>2762</v>
      </c>
      <c r="B349" s="23" t="s">
        <v>7003</v>
      </c>
      <c r="C349" s="24">
        <v>6599</v>
      </c>
      <c r="D349" s="24">
        <v>1</v>
      </c>
      <c r="E349" s="24">
        <v>1</v>
      </c>
      <c r="F349" s="25">
        <v>6601</v>
      </c>
    </row>
    <row r="350" spans="1:6" ht="15">
      <c r="A350" s="22" t="s">
        <v>2764</v>
      </c>
      <c r="B350" s="23" t="s">
        <v>7004</v>
      </c>
      <c r="C350" s="24">
        <v>1098</v>
      </c>
      <c r="D350" s="24">
        <v>0</v>
      </c>
      <c r="E350" s="24">
        <v>0</v>
      </c>
      <c r="F350" s="25">
        <v>1098</v>
      </c>
    </row>
    <row r="351" spans="1:6" ht="15">
      <c r="A351" s="22" t="s">
        <v>2765</v>
      </c>
      <c r="B351" s="23" t="s">
        <v>7005</v>
      </c>
      <c r="C351" s="24">
        <v>1427</v>
      </c>
      <c r="D351" s="24">
        <v>0</v>
      </c>
      <c r="E351" s="24">
        <v>0</v>
      </c>
      <c r="F351" s="25">
        <v>1427</v>
      </c>
    </row>
    <row r="352" spans="1:6" ht="15">
      <c r="A352" s="22" t="s">
        <v>2766</v>
      </c>
      <c r="B352" s="23" t="s">
        <v>7006</v>
      </c>
      <c r="C352" s="24">
        <v>1150</v>
      </c>
      <c r="D352" s="24">
        <v>0</v>
      </c>
      <c r="E352" s="24">
        <v>0</v>
      </c>
      <c r="F352" s="25">
        <v>1150</v>
      </c>
    </row>
    <row r="353" spans="1:6" ht="15">
      <c r="A353" s="22" t="s">
        <v>2767</v>
      </c>
      <c r="B353" s="23" t="s">
        <v>7007</v>
      </c>
      <c r="C353" s="24">
        <v>371</v>
      </c>
      <c r="D353" s="24">
        <v>0</v>
      </c>
      <c r="E353" s="24">
        <v>0</v>
      </c>
      <c r="F353" s="25">
        <v>371</v>
      </c>
    </row>
    <row r="354" spans="1:6" ht="15">
      <c r="A354" s="22" t="s">
        <v>2768</v>
      </c>
      <c r="B354" s="23" t="s">
        <v>7008</v>
      </c>
      <c r="C354" s="24">
        <v>1094</v>
      </c>
      <c r="D354" s="24">
        <v>0</v>
      </c>
      <c r="E354" s="24">
        <v>0</v>
      </c>
      <c r="F354" s="25">
        <v>1094</v>
      </c>
    </row>
    <row r="355" spans="1:6" ht="15">
      <c r="A355" s="22" t="s">
        <v>2769</v>
      </c>
      <c r="B355" s="23" t="s">
        <v>7009</v>
      </c>
      <c r="C355" s="24">
        <v>553</v>
      </c>
      <c r="D355" s="24">
        <v>0</v>
      </c>
      <c r="E355" s="24">
        <v>0</v>
      </c>
      <c r="F355" s="25">
        <v>553</v>
      </c>
    </row>
    <row r="356" spans="1:6" ht="15">
      <c r="A356" s="22" t="s">
        <v>2770</v>
      </c>
      <c r="B356" s="23" t="s">
        <v>7010</v>
      </c>
      <c r="C356" s="24">
        <v>1138</v>
      </c>
      <c r="D356" s="24">
        <v>5</v>
      </c>
      <c r="E356" s="24">
        <v>1</v>
      </c>
      <c r="F356" s="25">
        <v>1144</v>
      </c>
    </row>
    <row r="357" spans="1:6" ht="15">
      <c r="A357" s="22" t="s">
        <v>2771</v>
      </c>
      <c r="B357" s="23" t="s">
        <v>7011</v>
      </c>
      <c r="C357" s="24">
        <v>842</v>
      </c>
      <c r="D357" s="24">
        <v>0</v>
      </c>
      <c r="E357" s="24">
        <v>0</v>
      </c>
      <c r="F357" s="25">
        <v>842</v>
      </c>
    </row>
    <row r="358" spans="1:6" ht="15">
      <c r="A358" s="22" t="s">
        <v>2772</v>
      </c>
      <c r="B358" s="23" t="s">
        <v>7012</v>
      </c>
      <c r="C358" s="24">
        <v>1381</v>
      </c>
      <c r="D358" s="24">
        <v>0</v>
      </c>
      <c r="E358" s="24">
        <v>0</v>
      </c>
      <c r="F358" s="25">
        <v>1381</v>
      </c>
    </row>
    <row r="359" spans="1:6" ht="15">
      <c r="A359" s="22" t="s">
        <v>2773</v>
      </c>
      <c r="B359" s="23" t="s">
        <v>7013</v>
      </c>
      <c r="C359" s="24">
        <v>731</v>
      </c>
      <c r="D359" s="24">
        <v>0</v>
      </c>
      <c r="E359" s="24">
        <v>0</v>
      </c>
      <c r="F359" s="25">
        <v>731</v>
      </c>
    </row>
    <row r="360" spans="1:6" ht="15">
      <c r="A360" s="22" t="s">
        <v>2774</v>
      </c>
      <c r="B360" s="23" t="s">
        <v>7014</v>
      </c>
      <c r="C360" s="24">
        <v>3295</v>
      </c>
      <c r="D360" s="24">
        <v>2</v>
      </c>
      <c r="E360" s="24">
        <v>0</v>
      </c>
      <c r="F360" s="25">
        <v>3297</v>
      </c>
    </row>
    <row r="361" spans="1:6" ht="15">
      <c r="A361" s="22" t="s">
        <v>2776</v>
      </c>
      <c r="B361" s="23" t="s">
        <v>7015</v>
      </c>
      <c r="C361" s="24">
        <v>637</v>
      </c>
      <c r="D361" s="24">
        <v>0</v>
      </c>
      <c r="E361" s="24">
        <v>0</v>
      </c>
      <c r="F361" s="25">
        <v>637</v>
      </c>
    </row>
    <row r="362" spans="1:6" ht="15">
      <c r="A362" s="22" t="s">
        <v>2778</v>
      </c>
      <c r="B362" s="23" t="s">
        <v>7016</v>
      </c>
      <c r="C362" s="24">
        <v>1178</v>
      </c>
      <c r="D362" s="24">
        <v>1</v>
      </c>
      <c r="E362" s="24">
        <v>0</v>
      </c>
      <c r="F362" s="25">
        <v>1179</v>
      </c>
    </row>
    <row r="363" spans="1:6" ht="15">
      <c r="A363" s="22" t="s">
        <v>2780</v>
      </c>
      <c r="B363" s="23" t="s">
        <v>7017</v>
      </c>
      <c r="C363" s="24">
        <v>869</v>
      </c>
      <c r="D363" s="24">
        <v>0</v>
      </c>
      <c r="E363" s="24">
        <v>0</v>
      </c>
      <c r="F363" s="25">
        <v>869</v>
      </c>
    </row>
    <row r="364" spans="1:6" ht="15">
      <c r="A364" s="22" t="s">
        <v>2782</v>
      </c>
      <c r="B364" s="23" t="s">
        <v>7018</v>
      </c>
      <c r="C364" s="24">
        <v>1716</v>
      </c>
      <c r="D364" s="24">
        <v>1</v>
      </c>
      <c r="E364" s="24">
        <v>0</v>
      </c>
      <c r="F364" s="25">
        <v>1717</v>
      </c>
    </row>
    <row r="365" spans="1:6" ht="15">
      <c r="A365" s="22" t="s">
        <v>2784</v>
      </c>
      <c r="B365" s="23" t="s">
        <v>7019</v>
      </c>
      <c r="C365" s="24">
        <v>2013</v>
      </c>
      <c r="D365" s="24">
        <v>0</v>
      </c>
      <c r="E365" s="24">
        <v>0</v>
      </c>
      <c r="F365" s="25">
        <v>2013</v>
      </c>
    </row>
    <row r="366" spans="1:6" ht="15">
      <c r="A366" s="22" t="s">
        <v>2786</v>
      </c>
      <c r="B366" s="23" t="s">
        <v>7020</v>
      </c>
      <c r="C366" s="24">
        <v>2409</v>
      </c>
      <c r="D366" s="24">
        <v>0</v>
      </c>
      <c r="E366" s="24">
        <v>0</v>
      </c>
      <c r="F366" s="25">
        <v>2409</v>
      </c>
    </row>
    <row r="367" spans="1:6" ht="15">
      <c r="A367" s="22" t="s">
        <v>2787</v>
      </c>
      <c r="B367" s="23" t="s">
        <v>7021</v>
      </c>
      <c r="C367" s="24">
        <v>1058</v>
      </c>
      <c r="D367" s="24">
        <v>0</v>
      </c>
      <c r="E367" s="24">
        <v>0</v>
      </c>
      <c r="F367" s="25">
        <v>1058</v>
      </c>
    </row>
    <row r="368" spans="1:6" ht="15">
      <c r="A368" s="22" t="s">
        <v>2788</v>
      </c>
      <c r="B368" s="23" t="s">
        <v>7022</v>
      </c>
      <c r="C368" s="24">
        <v>1314</v>
      </c>
      <c r="D368" s="24">
        <v>0</v>
      </c>
      <c r="E368" s="24">
        <v>0</v>
      </c>
      <c r="F368" s="25">
        <v>1314</v>
      </c>
    </row>
    <row r="369" spans="1:6" ht="15">
      <c r="A369" s="22" t="s">
        <v>2789</v>
      </c>
      <c r="B369" s="23" t="s">
        <v>7023</v>
      </c>
      <c r="C369" s="24">
        <v>7290</v>
      </c>
      <c r="D369" s="24">
        <v>4</v>
      </c>
      <c r="E369" s="24">
        <v>0</v>
      </c>
      <c r="F369" s="25">
        <v>7294</v>
      </c>
    </row>
    <row r="370" spans="1:6" ht="15">
      <c r="A370" s="22" t="s">
        <v>2791</v>
      </c>
      <c r="B370" s="23" t="s">
        <v>7024</v>
      </c>
      <c r="C370" s="24">
        <v>2973</v>
      </c>
      <c r="D370" s="24">
        <v>1</v>
      </c>
      <c r="E370" s="24">
        <v>0</v>
      </c>
      <c r="F370" s="25">
        <v>2974</v>
      </c>
    </row>
    <row r="371" spans="1:6" ht="15">
      <c r="A371" s="22" t="s">
        <v>2793</v>
      </c>
      <c r="B371" s="23" t="s">
        <v>7025</v>
      </c>
      <c r="C371" s="24">
        <v>11262</v>
      </c>
      <c r="D371" s="24">
        <v>7</v>
      </c>
      <c r="E371" s="24">
        <v>2</v>
      </c>
      <c r="F371" s="25">
        <v>11271</v>
      </c>
    </row>
    <row r="372" spans="1:6" ht="15">
      <c r="A372" s="22" t="s">
        <v>2795</v>
      </c>
      <c r="B372" s="23" t="s">
        <v>7026</v>
      </c>
      <c r="C372" s="24">
        <v>1643</v>
      </c>
      <c r="D372" s="24">
        <v>0</v>
      </c>
      <c r="E372" s="24">
        <v>0</v>
      </c>
      <c r="F372" s="25">
        <v>1643</v>
      </c>
    </row>
    <row r="373" spans="1:6" ht="15">
      <c r="A373" s="22" t="s">
        <v>2797</v>
      </c>
      <c r="B373" s="23" t="s">
        <v>7027</v>
      </c>
      <c r="C373" s="24">
        <v>2870</v>
      </c>
      <c r="D373" s="24">
        <v>0</v>
      </c>
      <c r="E373" s="24">
        <v>0</v>
      </c>
      <c r="F373" s="25">
        <v>2870</v>
      </c>
    </row>
    <row r="374" spans="1:6" ht="15">
      <c r="A374" s="22" t="s">
        <v>2799</v>
      </c>
      <c r="B374" s="23" t="s">
        <v>7028</v>
      </c>
      <c r="C374" s="24">
        <v>663</v>
      </c>
      <c r="D374" s="24">
        <v>1</v>
      </c>
      <c r="E374" s="24">
        <v>0</v>
      </c>
      <c r="F374" s="25">
        <v>664</v>
      </c>
    </row>
    <row r="375" spans="1:6" ht="15">
      <c r="A375" s="22" t="s">
        <v>2800</v>
      </c>
      <c r="B375" s="23" t="s">
        <v>7029</v>
      </c>
      <c r="C375" s="24">
        <v>1893</v>
      </c>
      <c r="D375" s="24">
        <v>0</v>
      </c>
      <c r="E375" s="24">
        <v>0</v>
      </c>
      <c r="F375" s="25">
        <v>1893</v>
      </c>
    </row>
    <row r="376" spans="1:6" ht="15">
      <c r="A376" s="22" t="s">
        <v>2801</v>
      </c>
      <c r="B376" s="23" t="s">
        <v>7030</v>
      </c>
      <c r="C376" s="24">
        <v>15081</v>
      </c>
      <c r="D376" s="24">
        <v>1</v>
      </c>
      <c r="E376" s="24">
        <v>1</v>
      </c>
      <c r="F376" s="25">
        <v>15083</v>
      </c>
    </row>
    <row r="377" spans="1:6" ht="15">
      <c r="A377" s="22" t="s">
        <v>2802</v>
      </c>
      <c r="B377" s="23" t="s">
        <v>7031</v>
      </c>
      <c r="C377" s="24">
        <v>1451</v>
      </c>
      <c r="D377" s="24">
        <v>0</v>
      </c>
      <c r="E377" s="24">
        <v>0</v>
      </c>
      <c r="F377" s="25">
        <v>1451</v>
      </c>
    </row>
    <row r="378" spans="1:6" ht="15">
      <c r="A378" s="22" t="s">
        <v>2803</v>
      </c>
      <c r="B378" s="23" t="s">
        <v>7032</v>
      </c>
      <c r="C378" s="24">
        <v>2023</v>
      </c>
      <c r="D378" s="24">
        <v>0</v>
      </c>
      <c r="E378" s="24">
        <v>0</v>
      </c>
      <c r="F378" s="25">
        <v>2023</v>
      </c>
    </row>
    <row r="379" spans="1:6" ht="15">
      <c r="A379" s="22" t="s">
        <v>2804</v>
      </c>
      <c r="B379" s="23" t="s">
        <v>7033</v>
      </c>
      <c r="C379" s="24">
        <v>1348</v>
      </c>
      <c r="D379" s="24">
        <v>0</v>
      </c>
      <c r="E379" s="24">
        <v>0</v>
      </c>
      <c r="F379" s="25">
        <v>1348</v>
      </c>
    </row>
    <row r="380" spans="1:6" ht="15">
      <c r="A380" s="22" t="s">
        <v>2805</v>
      </c>
      <c r="B380" s="23" t="s">
        <v>9750</v>
      </c>
      <c r="C380" s="24">
        <v>1010</v>
      </c>
      <c r="D380" s="24">
        <v>0</v>
      </c>
      <c r="E380" s="24">
        <v>0</v>
      </c>
      <c r="F380" s="25">
        <v>1010</v>
      </c>
    </row>
    <row r="381" spans="1:6" ht="15">
      <c r="A381" s="22" t="s">
        <v>2806</v>
      </c>
      <c r="B381" s="23" t="s">
        <v>7034</v>
      </c>
      <c r="C381" s="24">
        <v>2119</v>
      </c>
      <c r="D381" s="24">
        <v>0</v>
      </c>
      <c r="E381" s="24">
        <v>0</v>
      </c>
      <c r="F381" s="25">
        <v>2119</v>
      </c>
    </row>
    <row r="382" spans="1:6" ht="15">
      <c r="A382" s="22" t="s">
        <v>2807</v>
      </c>
      <c r="B382" s="23" t="s">
        <v>7035</v>
      </c>
      <c r="C382" s="24">
        <v>1564</v>
      </c>
      <c r="D382" s="24">
        <v>0</v>
      </c>
      <c r="E382" s="24">
        <v>0</v>
      </c>
      <c r="F382" s="25">
        <v>1564</v>
      </c>
    </row>
    <row r="383" spans="1:6" ht="15">
      <c r="A383" s="22" t="s">
        <v>2808</v>
      </c>
      <c r="B383" s="23" t="s">
        <v>7036</v>
      </c>
      <c r="C383" s="24">
        <v>750</v>
      </c>
      <c r="D383" s="24">
        <v>0</v>
      </c>
      <c r="E383" s="24">
        <v>0</v>
      </c>
      <c r="F383" s="25">
        <v>750</v>
      </c>
    </row>
    <row r="384" spans="1:6" ht="15">
      <c r="A384" s="22" t="s">
        <v>2809</v>
      </c>
      <c r="B384" s="23" t="s">
        <v>7037</v>
      </c>
      <c r="C384" s="24">
        <v>567</v>
      </c>
      <c r="D384" s="24">
        <v>0</v>
      </c>
      <c r="E384" s="24">
        <v>0</v>
      </c>
      <c r="F384" s="25">
        <v>567</v>
      </c>
    </row>
    <row r="385" spans="1:6" ht="15">
      <c r="A385" s="22" t="s">
        <v>2810</v>
      </c>
      <c r="B385" s="23" t="s">
        <v>7038</v>
      </c>
      <c r="C385" s="24">
        <v>1404</v>
      </c>
      <c r="D385" s="24">
        <v>0</v>
      </c>
      <c r="E385" s="24">
        <v>0</v>
      </c>
      <c r="F385" s="25">
        <v>1404</v>
      </c>
    </row>
    <row r="386" spans="1:6" ht="15">
      <c r="A386" s="22" t="s">
        <v>2811</v>
      </c>
      <c r="B386" s="23" t="s">
        <v>7039</v>
      </c>
      <c r="C386" s="24">
        <v>1707</v>
      </c>
      <c r="D386" s="24">
        <v>0</v>
      </c>
      <c r="E386" s="24">
        <v>0</v>
      </c>
      <c r="F386" s="25">
        <v>1707</v>
      </c>
    </row>
    <row r="387" spans="1:6" ht="15">
      <c r="A387" s="22" t="s">
        <v>2812</v>
      </c>
      <c r="B387" s="23" t="s">
        <v>7040</v>
      </c>
      <c r="C387" s="24">
        <v>1231</v>
      </c>
      <c r="D387" s="24">
        <v>1</v>
      </c>
      <c r="E387" s="24">
        <v>0</v>
      </c>
      <c r="F387" s="25">
        <v>1232</v>
      </c>
    </row>
    <row r="388" spans="1:6" ht="15">
      <c r="A388" s="22" t="s">
        <v>2813</v>
      </c>
      <c r="B388" s="23" t="s">
        <v>7041</v>
      </c>
      <c r="C388" s="24">
        <v>3325</v>
      </c>
      <c r="D388" s="24">
        <v>0</v>
      </c>
      <c r="E388" s="24">
        <v>0</v>
      </c>
      <c r="F388" s="25">
        <v>3325</v>
      </c>
    </row>
    <row r="389" spans="1:6" ht="15">
      <c r="A389" s="22" t="s">
        <v>2814</v>
      </c>
      <c r="B389" s="23" t="s">
        <v>7042</v>
      </c>
      <c r="C389" s="24">
        <v>1624</v>
      </c>
      <c r="D389" s="24">
        <v>0</v>
      </c>
      <c r="E389" s="24">
        <v>1</v>
      </c>
      <c r="F389" s="25">
        <v>1625</v>
      </c>
    </row>
    <row r="390" spans="1:6" ht="15">
      <c r="A390" s="22" t="s">
        <v>2816</v>
      </c>
      <c r="B390" s="23" t="s">
        <v>7043</v>
      </c>
      <c r="C390" s="24">
        <v>663</v>
      </c>
      <c r="D390" s="24">
        <v>0</v>
      </c>
      <c r="E390" s="24">
        <v>0</v>
      </c>
      <c r="F390" s="25">
        <v>663</v>
      </c>
    </row>
    <row r="391" spans="1:6" ht="15">
      <c r="A391" s="22" t="s">
        <v>2818</v>
      </c>
      <c r="B391" s="23" t="s">
        <v>7044</v>
      </c>
      <c r="C391" s="24">
        <v>1078</v>
      </c>
      <c r="D391" s="24">
        <v>0</v>
      </c>
      <c r="E391" s="24">
        <v>0</v>
      </c>
      <c r="F391" s="25">
        <v>1078</v>
      </c>
    </row>
    <row r="392" spans="1:6" ht="15">
      <c r="A392" s="22" t="s">
        <v>2820</v>
      </c>
      <c r="B392" s="23" t="s">
        <v>7045</v>
      </c>
      <c r="C392" s="24">
        <v>1181</v>
      </c>
      <c r="D392" s="24">
        <v>0</v>
      </c>
      <c r="E392" s="24">
        <v>0</v>
      </c>
      <c r="F392" s="25">
        <v>1181</v>
      </c>
    </row>
    <row r="393" spans="1:6" ht="15">
      <c r="A393" s="22" t="s">
        <v>2822</v>
      </c>
      <c r="B393" s="23" t="s">
        <v>7046</v>
      </c>
      <c r="C393" s="24">
        <v>1957</v>
      </c>
      <c r="D393" s="24">
        <v>0</v>
      </c>
      <c r="E393" s="24">
        <v>0</v>
      </c>
      <c r="F393" s="25">
        <v>1957</v>
      </c>
    </row>
    <row r="394" spans="1:6" ht="15">
      <c r="A394" s="22" t="s">
        <v>2824</v>
      </c>
      <c r="B394" s="23" t="s">
        <v>7047</v>
      </c>
      <c r="C394" s="24">
        <v>1090</v>
      </c>
      <c r="D394" s="24">
        <v>1</v>
      </c>
      <c r="E394" s="24">
        <v>0</v>
      </c>
      <c r="F394" s="25">
        <v>1091</v>
      </c>
    </row>
    <row r="395" spans="1:6" ht="15">
      <c r="A395" s="22" t="s">
        <v>2826</v>
      </c>
      <c r="B395" s="23" t="s">
        <v>7048</v>
      </c>
      <c r="C395" s="24">
        <v>2031</v>
      </c>
      <c r="D395" s="24">
        <v>0</v>
      </c>
      <c r="E395" s="24">
        <v>0</v>
      </c>
      <c r="F395" s="25">
        <v>2031</v>
      </c>
    </row>
    <row r="396" spans="1:6" ht="15">
      <c r="A396" s="22" t="s">
        <v>2828</v>
      </c>
      <c r="B396" s="23" t="s">
        <v>7049</v>
      </c>
      <c r="C396" s="24">
        <v>786</v>
      </c>
      <c r="D396" s="24">
        <v>0</v>
      </c>
      <c r="E396" s="24">
        <v>0</v>
      </c>
      <c r="F396" s="25">
        <v>786</v>
      </c>
    </row>
    <row r="397" spans="1:6" ht="15">
      <c r="A397" s="22" t="s">
        <v>2830</v>
      </c>
      <c r="B397" s="23" t="s">
        <v>7050</v>
      </c>
      <c r="C397" s="24">
        <v>1084</v>
      </c>
      <c r="D397" s="24">
        <v>0</v>
      </c>
      <c r="E397" s="24">
        <v>0</v>
      </c>
      <c r="F397" s="25">
        <v>1084</v>
      </c>
    </row>
    <row r="398" spans="1:6" ht="15">
      <c r="A398" s="22" t="s">
        <v>2832</v>
      </c>
      <c r="B398" s="23" t="s">
        <v>7051</v>
      </c>
      <c r="C398" s="24">
        <v>1974</v>
      </c>
      <c r="D398" s="24">
        <v>0</v>
      </c>
      <c r="E398" s="24">
        <v>0</v>
      </c>
      <c r="F398" s="25">
        <v>1974</v>
      </c>
    </row>
    <row r="399" spans="1:6" ht="15">
      <c r="A399" s="22" t="s">
        <v>2834</v>
      </c>
      <c r="B399" s="23" t="s">
        <v>7052</v>
      </c>
      <c r="C399" s="24">
        <v>1192</v>
      </c>
      <c r="D399" s="24">
        <v>0</v>
      </c>
      <c r="E399" s="24">
        <v>0</v>
      </c>
      <c r="F399" s="25">
        <v>1192</v>
      </c>
    </row>
    <row r="400" spans="1:6" ht="15">
      <c r="A400" s="22" t="s">
        <v>2835</v>
      </c>
      <c r="B400" s="23" t="s">
        <v>7053</v>
      </c>
      <c r="C400" s="24">
        <v>7738</v>
      </c>
      <c r="D400" s="24">
        <v>0</v>
      </c>
      <c r="E400" s="24">
        <v>1</v>
      </c>
      <c r="F400" s="25">
        <v>7739</v>
      </c>
    </row>
    <row r="401" spans="1:6" ht="15">
      <c r="A401" s="22" t="s">
        <v>2836</v>
      </c>
      <c r="B401" s="23" t="s">
        <v>7054</v>
      </c>
      <c r="C401" s="24">
        <v>1388</v>
      </c>
      <c r="D401" s="24">
        <v>0</v>
      </c>
      <c r="E401" s="24">
        <v>0</v>
      </c>
      <c r="F401" s="25">
        <v>1388</v>
      </c>
    </row>
    <row r="402" spans="1:6" ht="15">
      <c r="A402" s="22" t="s">
        <v>2838</v>
      </c>
      <c r="B402" s="23" t="s">
        <v>7055</v>
      </c>
      <c r="C402" s="24">
        <v>4320</v>
      </c>
      <c r="D402" s="24">
        <v>4</v>
      </c>
      <c r="E402" s="24">
        <v>0</v>
      </c>
      <c r="F402" s="25">
        <v>4324</v>
      </c>
    </row>
    <row r="403" spans="1:6" ht="15">
      <c r="A403" s="22" t="s">
        <v>2839</v>
      </c>
      <c r="B403" s="23" t="s">
        <v>7056</v>
      </c>
      <c r="C403" s="24">
        <v>5838</v>
      </c>
      <c r="D403" s="24">
        <v>2</v>
      </c>
      <c r="E403" s="24">
        <v>11</v>
      </c>
      <c r="F403" s="25">
        <v>5851</v>
      </c>
    </row>
    <row r="404" spans="1:6" ht="15">
      <c r="A404" s="22" t="s">
        <v>2841</v>
      </c>
      <c r="B404" s="23" t="s">
        <v>7057</v>
      </c>
      <c r="C404" s="24">
        <v>4298</v>
      </c>
      <c r="D404" s="24">
        <v>0</v>
      </c>
      <c r="E404" s="24">
        <v>1</v>
      </c>
      <c r="F404" s="25">
        <v>4299</v>
      </c>
    </row>
    <row r="405" spans="1:6" ht="15">
      <c r="A405" s="22" t="s">
        <v>2842</v>
      </c>
      <c r="B405" s="23" t="s">
        <v>7058</v>
      </c>
      <c r="C405" s="24">
        <v>8702</v>
      </c>
      <c r="D405" s="24">
        <v>5</v>
      </c>
      <c r="E405" s="24">
        <v>0</v>
      </c>
      <c r="F405" s="25">
        <v>8707</v>
      </c>
    </row>
    <row r="406" spans="1:6" ht="15">
      <c r="A406" s="22" t="s">
        <v>2844</v>
      </c>
      <c r="B406" s="23" t="s">
        <v>7059</v>
      </c>
      <c r="C406" s="24">
        <v>4969</v>
      </c>
      <c r="D406" s="24">
        <v>0</v>
      </c>
      <c r="E406" s="24">
        <v>0</v>
      </c>
      <c r="F406" s="25">
        <v>4969</v>
      </c>
    </row>
    <row r="407" spans="1:6" ht="15">
      <c r="A407" s="22" t="s">
        <v>2845</v>
      </c>
      <c r="B407" s="23" t="s">
        <v>7060</v>
      </c>
      <c r="C407" s="24">
        <v>858</v>
      </c>
      <c r="D407" s="24">
        <v>0</v>
      </c>
      <c r="E407" s="24">
        <v>0</v>
      </c>
      <c r="F407" s="25">
        <v>858</v>
      </c>
    </row>
    <row r="408" spans="1:6" ht="15">
      <c r="A408" s="22" t="s">
        <v>2846</v>
      </c>
      <c r="B408" s="23" t="s">
        <v>7061</v>
      </c>
      <c r="C408" s="24">
        <v>2297</v>
      </c>
      <c r="D408" s="24">
        <v>0</v>
      </c>
      <c r="E408" s="24">
        <v>0</v>
      </c>
      <c r="F408" s="25">
        <v>2297</v>
      </c>
    </row>
    <row r="409" spans="1:6" ht="15">
      <c r="A409" s="22" t="s">
        <v>2847</v>
      </c>
      <c r="B409" s="23" t="s">
        <v>7062</v>
      </c>
      <c r="C409" s="24">
        <v>2052</v>
      </c>
      <c r="D409" s="24">
        <v>0</v>
      </c>
      <c r="E409" s="24">
        <v>0</v>
      </c>
      <c r="F409" s="25">
        <v>2052</v>
      </c>
    </row>
    <row r="410" spans="1:6" ht="15">
      <c r="A410" s="22" t="s">
        <v>2848</v>
      </c>
      <c r="B410" s="23" t="s">
        <v>7063</v>
      </c>
      <c r="C410" s="24">
        <v>1527</v>
      </c>
      <c r="D410" s="24">
        <v>0</v>
      </c>
      <c r="E410" s="24">
        <v>0</v>
      </c>
      <c r="F410" s="25">
        <v>1527</v>
      </c>
    </row>
    <row r="411" spans="1:6" ht="15">
      <c r="A411" s="22" t="s">
        <v>2849</v>
      </c>
      <c r="B411" s="23" t="s">
        <v>7064</v>
      </c>
      <c r="C411" s="24">
        <v>1344</v>
      </c>
      <c r="D411" s="24">
        <v>0</v>
      </c>
      <c r="E411" s="24">
        <v>0</v>
      </c>
      <c r="F411" s="25">
        <v>1344</v>
      </c>
    </row>
    <row r="412" spans="1:6" ht="15">
      <c r="A412" s="22" t="s">
        <v>2850</v>
      </c>
      <c r="B412" s="23" t="s">
        <v>7065</v>
      </c>
      <c r="C412" s="24">
        <v>3714</v>
      </c>
      <c r="D412" s="24">
        <v>1</v>
      </c>
      <c r="E412" s="24">
        <v>0</v>
      </c>
      <c r="F412" s="25">
        <v>3715</v>
      </c>
    </row>
    <row r="413" spans="1:6" ht="15">
      <c r="A413" s="22" t="s">
        <v>2851</v>
      </c>
      <c r="B413" s="23" t="s">
        <v>7066</v>
      </c>
      <c r="C413" s="24">
        <v>4018</v>
      </c>
      <c r="D413" s="24">
        <v>0</v>
      </c>
      <c r="E413" s="24">
        <v>0</v>
      </c>
      <c r="F413" s="25">
        <v>4018</v>
      </c>
    </row>
    <row r="414" spans="1:6" ht="15">
      <c r="A414" s="22" t="s">
        <v>2852</v>
      </c>
      <c r="B414" s="23" t="s">
        <v>7067</v>
      </c>
      <c r="C414" s="24">
        <v>4252</v>
      </c>
      <c r="D414" s="24">
        <v>0</v>
      </c>
      <c r="E414" s="24">
        <v>0</v>
      </c>
      <c r="F414" s="25">
        <v>4252</v>
      </c>
    </row>
    <row r="415" spans="1:6" ht="15">
      <c r="A415" s="22" t="s">
        <v>2853</v>
      </c>
      <c r="B415" s="23" t="s">
        <v>7068</v>
      </c>
      <c r="C415" s="24">
        <v>2417</v>
      </c>
      <c r="D415" s="24">
        <v>0</v>
      </c>
      <c r="E415" s="24">
        <v>0</v>
      </c>
      <c r="F415" s="25">
        <v>2417</v>
      </c>
    </row>
    <row r="416" spans="1:6" ht="15">
      <c r="A416" s="22" t="s">
        <v>2854</v>
      </c>
      <c r="B416" s="23" t="s">
        <v>7069</v>
      </c>
      <c r="C416" s="24">
        <v>1100</v>
      </c>
      <c r="D416" s="24">
        <v>0</v>
      </c>
      <c r="E416" s="24">
        <v>0</v>
      </c>
      <c r="F416" s="25">
        <v>1100</v>
      </c>
    </row>
    <row r="417" spans="1:6" ht="15">
      <c r="A417" s="22" t="s">
        <v>2855</v>
      </c>
      <c r="B417" s="23" t="s">
        <v>7070</v>
      </c>
      <c r="C417" s="24">
        <v>1035</v>
      </c>
      <c r="D417" s="24">
        <v>0</v>
      </c>
      <c r="E417" s="24">
        <v>0</v>
      </c>
      <c r="F417" s="25">
        <v>1035</v>
      </c>
    </row>
    <row r="418" spans="1:6" ht="15">
      <c r="A418" s="22" t="s">
        <v>2856</v>
      </c>
      <c r="B418" s="23" t="s">
        <v>7071</v>
      </c>
      <c r="C418" s="24">
        <v>3120</v>
      </c>
      <c r="D418" s="24">
        <v>0</v>
      </c>
      <c r="E418" s="24">
        <v>0</v>
      </c>
      <c r="F418" s="25">
        <v>3120</v>
      </c>
    </row>
    <row r="419" spans="1:6" ht="15">
      <c r="A419" s="22" t="s">
        <v>2857</v>
      </c>
      <c r="B419" s="23" t="s">
        <v>7072</v>
      </c>
      <c r="C419" s="24">
        <v>5855</v>
      </c>
      <c r="D419" s="24">
        <v>0</v>
      </c>
      <c r="E419" s="24">
        <v>2</v>
      </c>
      <c r="F419" s="25">
        <v>5857</v>
      </c>
    </row>
    <row r="420" spans="1:6" ht="15">
      <c r="A420" s="22" t="s">
        <v>2858</v>
      </c>
      <c r="B420" s="23" t="s">
        <v>7073</v>
      </c>
      <c r="C420" s="24">
        <v>4113</v>
      </c>
      <c r="D420" s="24">
        <v>0</v>
      </c>
      <c r="E420" s="24">
        <v>0</v>
      </c>
      <c r="F420" s="25">
        <v>4113</v>
      </c>
    </row>
    <row r="421" spans="1:6" ht="15">
      <c r="A421" s="22" t="s">
        <v>2859</v>
      </c>
      <c r="B421" s="23" t="s">
        <v>7074</v>
      </c>
      <c r="C421" s="24">
        <v>1127</v>
      </c>
      <c r="D421" s="24">
        <v>0</v>
      </c>
      <c r="E421" s="24">
        <v>0</v>
      </c>
      <c r="F421" s="25">
        <v>1127</v>
      </c>
    </row>
    <row r="422" spans="1:6" ht="15">
      <c r="A422" s="22" t="s">
        <v>2860</v>
      </c>
      <c r="B422" s="23" t="s">
        <v>7075</v>
      </c>
      <c r="C422" s="24">
        <v>2002</v>
      </c>
      <c r="D422" s="24">
        <v>0</v>
      </c>
      <c r="E422" s="24">
        <v>0</v>
      </c>
      <c r="F422" s="25">
        <v>2002</v>
      </c>
    </row>
    <row r="423" spans="1:6" ht="15">
      <c r="A423" s="22" t="s">
        <v>2861</v>
      </c>
      <c r="B423" s="23" t="s">
        <v>7076</v>
      </c>
      <c r="C423" s="24">
        <v>5261</v>
      </c>
      <c r="D423" s="24">
        <v>0</v>
      </c>
      <c r="E423" s="24">
        <v>0</v>
      </c>
      <c r="F423" s="25">
        <v>5261</v>
      </c>
    </row>
    <row r="424" spans="1:6" ht="15">
      <c r="A424" s="22" t="s">
        <v>2862</v>
      </c>
      <c r="B424" s="23" t="s">
        <v>7077</v>
      </c>
      <c r="C424" s="24">
        <v>1190</v>
      </c>
      <c r="D424" s="24">
        <v>0</v>
      </c>
      <c r="E424" s="24">
        <v>0</v>
      </c>
      <c r="F424" s="25">
        <v>1190</v>
      </c>
    </row>
    <row r="425" spans="1:6" ht="15">
      <c r="A425" s="22" t="s">
        <v>2863</v>
      </c>
      <c r="B425" s="23" t="s">
        <v>7078</v>
      </c>
      <c r="C425" s="24">
        <v>2369</v>
      </c>
      <c r="D425" s="24">
        <v>0</v>
      </c>
      <c r="E425" s="24">
        <v>0</v>
      </c>
      <c r="F425" s="25">
        <v>2369</v>
      </c>
    </row>
    <row r="426" spans="1:6" ht="15">
      <c r="A426" s="22" t="s">
        <v>2864</v>
      </c>
      <c r="B426" s="23" t="s">
        <v>7079</v>
      </c>
      <c r="C426" s="24">
        <v>3111</v>
      </c>
      <c r="D426" s="24">
        <v>0</v>
      </c>
      <c r="E426" s="24">
        <v>0</v>
      </c>
      <c r="F426" s="25">
        <v>3111</v>
      </c>
    </row>
    <row r="427" spans="1:6" ht="15">
      <c r="A427" s="22" t="s">
        <v>2865</v>
      </c>
      <c r="B427" s="23" t="s">
        <v>7080</v>
      </c>
      <c r="C427" s="24">
        <v>3199</v>
      </c>
      <c r="D427" s="24">
        <v>1</v>
      </c>
      <c r="E427" s="24">
        <v>0</v>
      </c>
      <c r="F427" s="25">
        <v>3200</v>
      </c>
    </row>
    <row r="428" spans="1:6" ht="15">
      <c r="A428" s="22" t="s">
        <v>2866</v>
      </c>
      <c r="B428" s="23" t="s">
        <v>7081</v>
      </c>
      <c r="C428" s="24">
        <v>2084</v>
      </c>
      <c r="D428" s="24">
        <v>0</v>
      </c>
      <c r="E428" s="24">
        <v>0</v>
      </c>
      <c r="F428" s="25">
        <v>2084</v>
      </c>
    </row>
    <row r="429" spans="1:6" ht="15">
      <c r="A429" s="22" t="s">
        <v>2867</v>
      </c>
      <c r="B429" s="23" t="s">
        <v>7082</v>
      </c>
      <c r="C429" s="24">
        <v>4900</v>
      </c>
      <c r="D429" s="24">
        <v>4</v>
      </c>
      <c r="E429" s="24">
        <v>0</v>
      </c>
      <c r="F429" s="25">
        <v>4904</v>
      </c>
    </row>
    <row r="430" spans="1:6" ht="15">
      <c r="A430" s="22" t="s">
        <v>2868</v>
      </c>
      <c r="B430" s="23" t="s">
        <v>7083</v>
      </c>
      <c r="C430" s="24">
        <v>2364</v>
      </c>
      <c r="D430" s="24">
        <v>1</v>
      </c>
      <c r="E430" s="24">
        <v>0</v>
      </c>
      <c r="F430" s="25">
        <v>2365</v>
      </c>
    </row>
    <row r="431" spans="1:6" ht="15">
      <c r="A431" s="22" t="s">
        <v>2870</v>
      </c>
      <c r="B431" s="23" t="s">
        <v>7084</v>
      </c>
      <c r="C431" s="24">
        <v>3175</v>
      </c>
      <c r="D431" s="24">
        <v>1</v>
      </c>
      <c r="E431" s="24">
        <v>0</v>
      </c>
      <c r="F431" s="25">
        <v>3176</v>
      </c>
    </row>
    <row r="432" spans="1:6" ht="15">
      <c r="A432" s="22" t="s">
        <v>2872</v>
      </c>
      <c r="B432" s="23" t="s">
        <v>7085</v>
      </c>
      <c r="C432" s="24">
        <v>699</v>
      </c>
      <c r="D432" s="24">
        <v>0</v>
      </c>
      <c r="E432" s="24">
        <v>0</v>
      </c>
      <c r="F432" s="25">
        <v>699</v>
      </c>
    </row>
    <row r="433" spans="1:6" ht="15">
      <c r="A433" s="22" t="s">
        <v>2874</v>
      </c>
      <c r="B433" s="23" t="s">
        <v>7086</v>
      </c>
      <c r="C433" s="24">
        <v>2349</v>
      </c>
      <c r="D433" s="24">
        <v>0</v>
      </c>
      <c r="E433" s="24">
        <v>0</v>
      </c>
      <c r="F433" s="25">
        <v>2349</v>
      </c>
    </row>
    <row r="434" spans="1:6" ht="15">
      <c r="A434" s="22" t="s">
        <v>2876</v>
      </c>
      <c r="B434" s="23" t="s">
        <v>7087</v>
      </c>
      <c r="C434" s="24">
        <v>2010</v>
      </c>
      <c r="D434" s="24">
        <v>0</v>
      </c>
      <c r="E434" s="24">
        <v>0</v>
      </c>
      <c r="F434" s="25">
        <v>2010</v>
      </c>
    </row>
    <row r="435" spans="1:6" ht="15">
      <c r="A435" s="22" t="s">
        <v>2878</v>
      </c>
      <c r="B435" s="23" t="s">
        <v>7088</v>
      </c>
      <c r="C435" s="24">
        <v>1691</v>
      </c>
      <c r="D435" s="24">
        <v>0</v>
      </c>
      <c r="E435" s="24">
        <v>0</v>
      </c>
      <c r="F435" s="25">
        <v>1691</v>
      </c>
    </row>
    <row r="436" spans="1:6" ht="15">
      <c r="A436" s="22" t="s">
        <v>2880</v>
      </c>
      <c r="B436" s="23" t="s">
        <v>7089</v>
      </c>
      <c r="C436" s="24">
        <v>3212</v>
      </c>
      <c r="D436" s="24">
        <v>0</v>
      </c>
      <c r="E436" s="24">
        <v>0</v>
      </c>
      <c r="F436" s="25">
        <v>3212</v>
      </c>
    </row>
    <row r="437" spans="1:6" ht="15">
      <c r="A437" s="22" t="s">
        <v>2882</v>
      </c>
      <c r="B437" s="23" t="s">
        <v>7090</v>
      </c>
      <c r="C437" s="24">
        <v>2151</v>
      </c>
      <c r="D437" s="24">
        <v>0</v>
      </c>
      <c r="E437" s="24">
        <v>0</v>
      </c>
      <c r="F437" s="25">
        <v>2151</v>
      </c>
    </row>
    <row r="438" spans="1:6" ht="15">
      <c r="A438" s="22" t="s">
        <v>2884</v>
      </c>
      <c r="B438" s="23" t="s">
        <v>7091</v>
      </c>
      <c r="C438" s="24">
        <v>1299</v>
      </c>
      <c r="D438" s="24">
        <v>0</v>
      </c>
      <c r="E438" s="24">
        <v>0</v>
      </c>
      <c r="F438" s="25">
        <v>1299</v>
      </c>
    </row>
    <row r="439" spans="1:6" ht="15">
      <c r="A439" s="22" t="s">
        <v>2886</v>
      </c>
      <c r="B439" s="23" t="s">
        <v>7092</v>
      </c>
      <c r="C439" s="24">
        <v>7171</v>
      </c>
      <c r="D439" s="24">
        <v>2</v>
      </c>
      <c r="E439" s="24">
        <v>1</v>
      </c>
      <c r="F439" s="25">
        <v>7174</v>
      </c>
    </row>
    <row r="440" spans="1:6" ht="15">
      <c r="A440" s="22" t="s">
        <v>2888</v>
      </c>
      <c r="B440" s="23" t="s">
        <v>7093</v>
      </c>
      <c r="C440" s="24">
        <v>1740</v>
      </c>
      <c r="D440" s="24">
        <v>0</v>
      </c>
      <c r="E440" s="24">
        <v>0</v>
      </c>
      <c r="F440" s="25">
        <v>1740</v>
      </c>
    </row>
    <row r="441" spans="1:6" ht="15">
      <c r="A441" s="22" t="s">
        <v>2890</v>
      </c>
      <c r="B441" s="23" t="s">
        <v>7094</v>
      </c>
      <c r="C441" s="24">
        <v>1696</v>
      </c>
      <c r="D441" s="24">
        <v>1</v>
      </c>
      <c r="E441" s="24">
        <v>1</v>
      </c>
      <c r="F441" s="25">
        <v>1698</v>
      </c>
    </row>
    <row r="442" spans="1:6" ht="15">
      <c r="A442" s="22" t="s">
        <v>2892</v>
      </c>
      <c r="B442" s="23" t="s">
        <v>7095</v>
      </c>
      <c r="C442" s="24">
        <v>3198</v>
      </c>
      <c r="D442" s="24">
        <v>0</v>
      </c>
      <c r="E442" s="24">
        <v>0</v>
      </c>
      <c r="F442" s="25">
        <v>3198</v>
      </c>
    </row>
    <row r="443" spans="1:6" ht="15">
      <c r="A443" s="22" t="s">
        <v>2894</v>
      </c>
      <c r="B443" s="23" t="s">
        <v>7096</v>
      </c>
      <c r="C443" s="24">
        <v>2020</v>
      </c>
      <c r="D443" s="24">
        <v>0</v>
      </c>
      <c r="E443" s="24">
        <v>0</v>
      </c>
      <c r="F443" s="25">
        <v>2020</v>
      </c>
    </row>
    <row r="444" spans="1:6" ht="15">
      <c r="A444" s="22" t="s">
        <v>2896</v>
      </c>
      <c r="B444" s="23" t="s">
        <v>7097</v>
      </c>
      <c r="C444" s="24">
        <v>2083</v>
      </c>
      <c r="D444" s="24">
        <v>0</v>
      </c>
      <c r="E444" s="24">
        <v>0</v>
      </c>
      <c r="F444" s="25">
        <v>2083</v>
      </c>
    </row>
    <row r="445" spans="1:6" ht="15">
      <c r="A445" s="22" t="s">
        <v>2898</v>
      </c>
      <c r="B445" s="23" t="s">
        <v>7098</v>
      </c>
      <c r="C445" s="24">
        <v>2135</v>
      </c>
      <c r="D445" s="24">
        <v>0</v>
      </c>
      <c r="E445" s="24">
        <v>0</v>
      </c>
      <c r="F445" s="25">
        <v>2135</v>
      </c>
    </row>
    <row r="446" spans="1:6" ht="15">
      <c r="A446" s="22" t="s">
        <v>2900</v>
      </c>
      <c r="B446" s="23" t="s">
        <v>7099</v>
      </c>
      <c r="C446" s="24">
        <v>2280</v>
      </c>
      <c r="D446" s="24">
        <v>0</v>
      </c>
      <c r="E446" s="24">
        <v>0</v>
      </c>
      <c r="F446" s="25">
        <v>2280</v>
      </c>
    </row>
    <row r="447" spans="1:6" ht="15">
      <c r="A447" s="22" t="s">
        <v>2902</v>
      </c>
      <c r="B447" s="23" t="s">
        <v>7100</v>
      </c>
      <c r="C447" s="24">
        <v>406</v>
      </c>
      <c r="D447" s="24">
        <v>1</v>
      </c>
      <c r="E447" s="24">
        <v>1</v>
      </c>
      <c r="F447" s="25">
        <v>408</v>
      </c>
    </row>
    <row r="448" spans="1:6" ht="15">
      <c r="A448" s="22" t="s">
        <v>2903</v>
      </c>
      <c r="B448" s="23" t="s">
        <v>7101</v>
      </c>
      <c r="C448" s="24">
        <v>350</v>
      </c>
      <c r="D448" s="24">
        <v>3</v>
      </c>
      <c r="E448" s="24">
        <v>0</v>
      </c>
      <c r="F448" s="25">
        <v>353</v>
      </c>
    </row>
    <row r="449" spans="1:6" ht="15">
      <c r="A449" s="22" t="s">
        <v>2905</v>
      </c>
      <c r="B449" s="23" t="s">
        <v>7102</v>
      </c>
      <c r="C449" s="24">
        <v>559</v>
      </c>
      <c r="D449" s="24">
        <v>0</v>
      </c>
      <c r="E449" s="24">
        <v>0</v>
      </c>
      <c r="F449" s="25">
        <v>559</v>
      </c>
    </row>
    <row r="450" spans="1:6" ht="15">
      <c r="A450" s="22" t="s">
        <v>2906</v>
      </c>
      <c r="B450" s="23" t="s">
        <v>7103</v>
      </c>
      <c r="C450" s="24">
        <v>1157</v>
      </c>
      <c r="D450" s="24">
        <v>0</v>
      </c>
      <c r="E450" s="24">
        <v>0</v>
      </c>
      <c r="F450" s="25">
        <v>1157</v>
      </c>
    </row>
    <row r="451" spans="1:6" ht="15">
      <c r="A451" s="22" t="s">
        <v>2907</v>
      </c>
      <c r="B451" s="23" t="s">
        <v>7104</v>
      </c>
      <c r="C451" s="24">
        <v>535</v>
      </c>
      <c r="D451" s="24">
        <v>0</v>
      </c>
      <c r="E451" s="24">
        <v>0</v>
      </c>
      <c r="F451" s="25">
        <v>535</v>
      </c>
    </row>
    <row r="452" spans="1:6" ht="15">
      <c r="A452" s="22" t="s">
        <v>2908</v>
      </c>
      <c r="B452" s="23" t="s">
        <v>7105</v>
      </c>
      <c r="C452" s="24">
        <v>709</v>
      </c>
      <c r="D452" s="24">
        <v>0</v>
      </c>
      <c r="E452" s="24">
        <v>0</v>
      </c>
      <c r="F452" s="25">
        <v>709</v>
      </c>
    </row>
    <row r="453" spans="1:6" ht="15">
      <c r="A453" s="22" t="s">
        <v>2909</v>
      </c>
      <c r="B453" s="23" t="s">
        <v>7106</v>
      </c>
      <c r="C453" s="24">
        <v>711</v>
      </c>
      <c r="D453" s="24">
        <v>0</v>
      </c>
      <c r="E453" s="24">
        <v>0</v>
      </c>
      <c r="F453" s="25">
        <v>711</v>
      </c>
    </row>
    <row r="454" spans="1:6" ht="15">
      <c r="A454" s="22" t="s">
        <v>2910</v>
      </c>
      <c r="B454" s="23" t="s">
        <v>7107</v>
      </c>
      <c r="C454" s="24">
        <v>5198</v>
      </c>
      <c r="D454" s="24">
        <v>1</v>
      </c>
      <c r="E454" s="24">
        <v>5</v>
      </c>
      <c r="F454" s="25">
        <v>5204</v>
      </c>
    </row>
    <row r="455" spans="1:6" ht="15">
      <c r="A455" s="22" t="s">
        <v>2911</v>
      </c>
      <c r="B455" s="23" t="s">
        <v>7108</v>
      </c>
      <c r="C455" s="24">
        <v>661</v>
      </c>
      <c r="D455" s="24">
        <v>0</v>
      </c>
      <c r="E455" s="24">
        <v>0</v>
      </c>
      <c r="F455" s="25">
        <v>661</v>
      </c>
    </row>
    <row r="456" spans="1:6" ht="15">
      <c r="A456" s="22" t="s">
        <v>2912</v>
      </c>
      <c r="B456" s="23" t="s">
        <v>7109</v>
      </c>
      <c r="C456" s="24">
        <v>882</v>
      </c>
      <c r="D456" s="24">
        <v>1</v>
      </c>
      <c r="E456" s="24">
        <v>0</v>
      </c>
      <c r="F456" s="25">
        <v>883</v>
      </c>
    </row>
    <row r="457" spans="1:6" ht="15">
      <c r="A457" s="22" t="s">
        <v>2913</v>
      </c>
      <c r="B457" s="23" t="s">
        <v>7110</v>
      </c>
      <c r="C457" s="24">
        <v>383</v>
      </c>
      <c r="D457" s="24">
        <v>0</v>
      </c>
      <c r="E457" s="24">
        <v>0</v>
      </c>
      <c r="F457" s="25">
        <v>383</v>
      </c>
    </row>
    <row r="458" spans="1:6" ht="15">
      <c r="A458" s="22" t="s">
        <v>2914</v>
      </c>
      <c r="B458" s="23" t="s">
        <v>7111</v>
      </c>
      <c r="C458" s="24">
        <v>722</v>
      </c>
      <c r="D458" s="24">
        <v>0</v>
      </c>
      <c r="E458" s="24">
        <v>0</v>
      </c>
      <c r="F458" s="25">
        <v>722</v>
      </c>
    </row>
    <row r="459" spans="1:6" ht="15">
      <c r="A459" s="22" t="s">
        <v>2915</v>
      </c>
      <c r="B459" s="23" t="s">
        <v>7112</v>
      </c>
      <c r="C459" s="24">
        <v>756</v>
      </c>
      <c r="D459" s="24">
        <v>0</v>
      </c>
      <c r="E459" s="24">
        <v>0</v>
      </c>
      <c r="F459" s="25">
        <v>756</v>
      </c>
    </row>
    <row r="460" spans="1:6" ht="15">
      <c r="A460" s="22" t="s">
        <v>2916</v>
      </c>
      <c r="B460" s="23" t="s">
        <v>7113</v>
      </c>
      <c r="C460" s="24">
        <v>1728</v>
      </c>
      <c r="D460" s="24">
        <v>0</v>
      </c>
      <c r="E460" s="24">
        <v>0</v>
      </c>
      <c r="F460" s="25">
        <v>1728</v>
      </c>
    </row>
    <row r="461" spans="1:6" ht="15">
      <c r="A461" s="22" t="s">
        <v>2917</v>
      </c>
      <c r="B461" s="23" t="s">
        <v>7114</v>
      </c>
      <c r="C461" s="24">
        <v>652</v>
      </c>
      <c r="D461" s="24">
        <v>0</v>
      </c>
      <c r="E461" s="24">
        <v>0</v>
      </c>
      <c r="F461" s="25">
        <v>652</v>
      </c>
    </row>
    <row r="462" spans="1:6" ht="15">
      <c r="A462" s="22" t="s">
        <v>2918</v>
      </c>
      <c r="B462" s="23" t="s">
        <v>7115</v>
      </c>
      <c r="C462" s="24">
        <v>588</v>
      </c>
      <c r="D462" s="24">
        <v>0</v>
      </c>
      <c r="E462" s="24">
        <v>0</v>
      </c>
      <c r="F462" s="25">
        <v>588</v>
      </c>
    </row>
    <row r="463" spans="1:6" ht="15">
      <c r="A463" s="22" t="s">
        <v>2919</v>
      </c>
      <c r="B463" s="23" t="s">
        <v>7116</v>
      </c>
      <c r="C463" s="24">
        <v>585</v>
      </c>
      <c r="D463" s="24">
        <v>1</v>
      </c>
      <c r="E463" s="24">
        <v>0</v>
      </c>
      <c r="F463" s="25">
        <v>586</v>
      </c>
    </row>
    <row r="464" spans="1:6" ht="15">
      <c r="A464" s="22" t="s">
        <v>2921</v>
      </c>
      <c r="B464" s="23" t="s">
        <v>7117</v>
      </c>
      <c r="C464" s="24">
        <v>730</v>
      </c>
      <c r="D464" s="24">
        <v>4</v>
      </c>
      <c r="E464" s="24">
        <v>2</v>
      </c>
      <c r="F464" s="25">
        <v>736</v>
      </c>
    </row>
    <row r="465" spans="1:6" ht="15">
      <c r="A465" s="22" t="s">
        <v>2923</v>
      </c>
      <c r="B465" s="23" t="s">
        <v>7118</v>
      </c>
      <c r="C465" s="24">
        <v>1446</v>
      </c>
      <c r="D465" s="24">
        <v>6</v>
      </c>
      <c r="E465" s="24">
        <v>1</v>
      </c>
      <c r="F465" s="25">
        <v>1453</v>
      </c>
    </row>
    <row r="466" spans="1:6" ht="15">
      <c r="A466" s="22" t="s">
        <v>2925</v>
      </c>
      <c r="B466" s="23" t="s">
        <v>7119</v>
      </c>
      <c r="C466" s="24">
        <v>661</v>
      </c>
      <c r="D466" s="24">
        <v>1</v>
      </c>
      <c r="E466" s="24">
        <v>0</v>
      </c>
      <c r="F466" s="25">
        <v>662</v>
      </c>
    </row>
    <row r="467" spans="1:6" ht="15">
      <c r="A467" s="22" t="s">
        <v>2927</v>
      </c>
      <c r="B467" s="23" t="s">
        <v>7120</v>
      </c>
      <c r="C467" s="24">
        <v>1633</v>
      </c>
      <c r="D467" s="24">
        <v>0</v>
      </c>
      <c r="E467" s="24">
        <v>0</v>
      </c>
      <c r="F467" s="25">
        <v>1633</v>
      </c>
    </row>
    <row r="468" spans="1:6" ht="15">
      <c r="A468" s="22" t="s">
        <v>2929</v>
      </c>
      <c r="B468" s="23" t="s">
        <v>7121</v>
      </c>
      <c r="C468" s="24">
        <v>701</v>
      </c>
      <c r="D468" s="24">
        <v>0</v>
      </c>
      <c r="E468" s="24">
        <v>0</v>
      </c>
      <c r="F468" s="25">
        <v>701</v>
      </c>
    </row>
    <row r="469" spans="1:6" ht="15">
      <c r="A469" s="22" t="s">
        <v>2931</v>
      </c>
      <c r="B469" s="23" t="s">
        <v>7122</v>
      </c>
      <c r="C469" s="24">
        <v>317</v>
      </c>
      <c r="D469" s="24">
        <v>0</v>
      </c>
      <c r="E469" s="24">
        <v>0</v>
      </c>
      <c r="F469" s="25">
        <v>317</v>
      </c>
    </row>
    <row r="470" spans="1:6" ht="15">
      <c r="A470" s="22" t="s">
        <v>2932</v>
      </c>
      <c r="B470" s="23" t="s">
        <v>7123</v>
      </c>
      <c r="C470" s="24">
        <v>172</v>
      </c>
      <c r="D470" s="24">
        <v>0</v>
      </c>
      <c r="E470" s="24">
        <v>0</v>
      </c>
      <c r="F470" s="25">
        <v>172</v>
      </c>
    </row>
    <row r="471" spans="1:6" ht="15">
      <c r="A471" s="22" t="s">
        <v>2933</v>
      </c>
      <c r="B471" s="23" t="s">
        <v>7124</v>
      </c>
      <c r="C471" s="24">
        <v>323</v>
      </c>
      <c r="D471" s="24">
        <v>0</v>
      </c>
      <c r="E471" s="24">
        <v>0</v>
      </c>
      <c r="F471" s="25">
        <v>323</v>
      </c>
    </row>
    <row r="472" spans="1:6" ht="15">
      <c r="A472" s="22" t="s">
        <v>2934</v>
      </c>
      <c r="B472" s="23" t="s">
        <v>7125</v>
      </c>
      <c r="C472" s="24">
        <v>310</v>
      </c>
      <c r="D472" s="24">
        <v>0</v>
      </c>
      <c r="E472" s="24">
        <v>0</v>
      </c>
      <c r="F472" s="25">
        <v>310</v>
      </c>
    </row>
    <row r="473" spans="1:6" ht="15">
      <c r="A473" s="22" t="s">
        <v>2935</v>
      </c>
      <c r="B473" s="23" t="s">
        <v>7126</v>
      </c>
      <c r="C473" s="24">
        <v>277</v>
      </c>
      <c r="D473" s="24">
        <v>0</v>
      </c>
      <c r="E473" s="24">
        <v>0</v>
      </c>
      <c r="F473" s="25">
        <v>277</v>
      </c>
    </row>
    <row r="474" spans="1:6" ht="15">
      <c r="A474" s="22" t="s">
        <v>2936</v>
      </c>
      <c r="B474" s="23" t="s">
        <v>7127</v>
      </c>
      <c r="C474" s="24">
        <v>731</v>
      </c>
      <c r="D474" s="24">
        <v>0</v>
      </c>
      <c r="E474" s="24">
        <v>0</v>
      </c>
      <c r="F474" s="25">
        <v>731</v>
      </c>
    </row>
    <row r="475" spans="1:6" ht="15">
      <c r="A475" s="22" t="s">
        <v>2937</v>
      </c>
      <c r="B475" s="23" t="s">
        <v>7128</v>
      </c>
      <c r="C475" s="24">
        <v>224</v>
      </c>
      <c r="D475" s="24">
        <v>0</v>
      </c>
      <c r="E475" s="24">
        <v>0</v>
      </c>
      <c r="F475" s="25">
        <v>224</v>
      </c>
    </row>
    <row r="476" spans="1:6" ht="15">
      <c r="A476" s="22" t="s">
        <v>2938</v>
      </c>
      <c r="B476" s="23" t="s">
        <v>7129</v>
      </c>
      <c r="C476" s="24">
        <v>815</v>
      </c>
      <c r="D476" s="24">
        <v>1</v>
      </c>
      <c r="E476" s="24">
        <v>0</v>
      </c>
      <c r="F476" s="25">
        <v>816</v>
      </c>
    </row>
    <row r="477" spans="1:6" ht="15">
      <c r="A477" s="22" t="s">
        <v>2939</v>
      </c>
      <c r="B477" s="23" t="s">
        <v>7130</v>
      </c>
      <c r="C477" s="24">
        <v>487</v>
      </c>
      <c r="D477" s="24">
        <v>0</v>
      </c>
      <c r="E477" s="24">
        <v>0</v>
      </c>
      <c r="F477" s="25">
        <v>487</v>
      </c>
    </row>
    <row r="478" spans="1:6" ht="15">
      <c r="A478" s="22" t="s">
        <v>2940</v>
      </c>
      <c r="B478" s="23" t="s">
        <v>7131</v>
      </c>
      <c r="C478" s="24">
        <v>565</v>
      </c>
      <c r="D478" s="24">
        <v>0</v>
      </c>
      <c r="E478" s="24">
        <v>0</v>
      </c>
      <c r="F478" s="25">
        <v>565</v>
      </c>
    </row>
    <row r="479" spans="1:6" ht="15">
      <c r="A479" s="22" t="s">
        <v>2941</v>
      </c>
      <c r="B479" s="23" t="s">
        <v>7132</v>
      </c>
      <c r="C479" s="24">
        <v>1110</v>
      </c>
      <c r="D479" s="24">
        <v>0</v>
      </c>
      <c r="E479" s="24">
        <v>0</v>
      </c>
      <c r="F479" s="25">
        <v>1110</v>
      </c>
    </row>
    <row r="480" spans="1:6" ht="15">
      <c r="A480" s="22" t="s">
        <v>2942</v>
      </c>
      <c r="B480" s="23" t="s">
        <v>7133</v>
      </c>
      <c r="C480" s="24">
        <v>407</v>
      </c>
      <c r="D480" s="24">
        <v>0</v>
      </c>
      <c r="E480" s="24">
        <v>0</v>
      </c>
      <c r="F480" s="25">
        <v>407</v>
      </c>
    </row>
    <row r="481" spans="1:6" ht="15">
      <c r="A481" s="22" t="s">
        <v>2944</v>
      </c>
      <c r="B481" s="23" t="s">
        <v>7134</v>
      </c>
      <c r="C481" s="24">
        <v>568</v>
      </c>
      <c r="D481" s="24">
        <v>0</v>
      </c>
      <c r="E481" s="24">
        <v>0</v>
      </c>
      <c r="F481" s="25">
        <v>568</v>
      </c>
    </row>
    <row r="482" spans="1:6" ht="15">
      <c r="A482" s="22" t="s">
        <v>2946</v>
      </c>
      <c r="B482" s="23" t="s">
        <v>7135</v>
      </c>
      <c r="C482" s="24">
        <v>335</v>
      </c>
      <c r="D482" s="24">
        <v>0</v>
      </c>
      <c r="E482" s="24">
        <v>0</v>
      </c>
      <c r="F482" s="25">
        <v>335</v>
      </c>
    </row>
    <row r="483" spans="1:6" ht="15">
      <c r="A483" s="22" t="s">
        <v>2948</v>
      </c>
      <c r="B483" s="23" t="s">
        <v>7136</v>
      </c>
      <c r="C483" s="24">
        <v>694</v>
      </c>
      <c r="D483" s="24">
        <v>0</v>
      </c>
      <c r="E483" s="24">
        <v>0</v>
      </c>
      <c r="F483" s="25">
        <v>694</v>
      </c>
    </row>
    <row r="484" spans="1:6" ht="15">
      <c r="A484" s="22" t="s">
        <v>2949</v>
      </c>
      <c r="B484" s="23" t="s">
        <v>7137</v>
      </c>
      <c r="C484" s="24">
        <v>641</v>
      </c>
      <c r="D484" s="24">
        <v>1</v>
      </c>
      <c r="E484" s="24">
        <v>0</v>
      </c>
      <c r="F484" s="25">
        <v>642</v>
      </c>
    </row>
    <row r="485" spans="1:6" ht="15">
      <c r="A485" s="22" t="s">
        <v>2950</v>
      </c>
      <c r="B485" s="23" t="s">
        <v>7138</v>
      </c>
      <c r="C485" s="24">
        <v>948</v>
      </c>
      <c r="D485" s="24">
        <v>1</v>
      </c>
      <c r="E485" s="24">
        <v>0</v>
      </c>
      <c r="F485" s="25">
        <v>949</v>
      </c>
    </row>
    <row r="486" spans="1:6" ht="15">
      <c r="A486" s="22" t="s">
        <v>2951</v>
      </c>
      <c r="B486" s="23" t="s">
        <v>7139</v>
      </c>
      <c r="C486" s="24">
        <v>430</v>
      </c>
      <c r="D486" s="24">
        <v>1</v>
      </c>
      <c r="E486" s="24">
        <v>0</v>
      </c>
      <c r="F486" s="25">
        <v>431</v>
      </c>
    </row>
    <row r="487" spans="1:6" ht="15">
      <c r="A487" s="22" t="s">
        <v>2952</v>
      </c>
      <c r="B487" s="23" t="s">
        <v>7140</v>
      </c>
      <c r="C487" s="24">
        <v>685</v>
      </c>
      <c r="D487" s="24">
        <v>0</v>
      </c>
      <c r="E487" s="24">
        <v>0</v>
      </c>
      <c r="F487" s="25">
        <v>685</v>
      </c>
    </row>
    <row r="488" spans="1:6" ht="15">
      <c r="A488" s="22" t="s">
        <v>2953</v>
      </c>
      <c r="B488" s="23" t="s">
        <v>9751</v>
      </c>
      <c r="C488" s="24">
        <v>448</v>
      </c>
      <c r="D488" s="24">
        <v>0</v>
      </c>
      <c r="E488" s="24">
        <v>0</v>
      </c>
      <c r="F488" s="25">
        <v>448</v>
      </c>
    </row>
    <row r="489" spans="1:6" ht="15">
      <c r="A489" s="22" t="s">
        <v>2954</v>
      </c>
      <c r="B489" s="23" t="s">
        <v>7141</v>
      </c>
      <c r="C489" s="24">
        <v>412</v>
      </c>
      <c r="D489" s="24">
        <v>0</v>
      </c>
      <c r="E489" s="24">
        <v>0</v>
      </c>
      <c r="F489" s="25">
        <v>412</v>
      </c>
    </row>
    <row r="490" spans="1:6" ht="15">
      <c r="A490" s="22" t="s">
        <v>2955</v>
      </c>
      <c r="B490" s="23" t="s">
        <v>7142</v>
      </c>
      <c r="C490" s="24">
        <v>1635</v>
      </c>
      <c r="D490" s="24">
        <v>6</v>
      </c>
      <c r="E490" s="24">
        <v>0</v>
      </c>
      <c r="F490" s="25">
        <v>1641</v>
      </c>
    </row>
    <row r="491" spans="1:6" ht="15">
      <c r="A491" s="22" t="s">
        <v>2956</v>
      </c>
      <c r="B491" s="23" t="s">
        <v>7143</v>
      </c>
      <c r="C491" s="24">
        <v>370</v>
      </c>
      <c r="D491" s="24">
        <v>0</v>
      </c>
      <c r="E491" s="24">
        <v>0</v>
      </c>
      <c r="F491" s="25">
        <v>370</v>
      </c>
    </row>
    <row r="492" spans="1:6" ht="15">
      <c r="A492" s="22" t="s">
        <v>2957</v>
      </c>
      <c r="B492" s="23" t="s">
        <v>7144</v>
      </c>
      <c r="C492" s="24">
        <v>871</v>
      </c>
      <c r="D492" s="24">
        <v>3</v>
      </c>
      <c r="E492" s="24">
        <v>0</v>
      </c>
      <c r="F492" s="25">
        <v>874</v>
      </c>
    </row>
    <row r="493" spans="1:6" ht="15">
      <c r="A493" s="22" t="s">
        <v>2958</v>
      </c>
      <c r="B493" s="23" t="s">
        <v>7145</v>
      </c>
      <c r="C493" s="24">
        <v>2309</v>
      </c>
      <c r="D493" s="24">
        <v>3</v>
      </c>
      <c r="E493" s="24">
        <v>1</v>
      </c>
      <c r="F493" s="25">
        <v>2313</v>
      </c>
    </row>
    <row r="494" spans="1:6" ht="15">
      <c r="A494" s="22" t="s">
        <v>2959</v>
      </c>
      <c r="B494" s="23" t="s">
        <v>7146</v>
      </c>
      <c r="C494" s="24">
        <v>374</v>
      </c>
      <c r="D494" s="24">
        <v>0</v>
      </c>
      <c r="E494" s="24">
        <v>0</v>
      </c>
      <c r="F494" s="25">
        <v>374</v>
      </c>
    </row>
    <row r="495" spans="1:6" ht="15">
      <c r="A495" s="22" t="s">
        <v>2961</v>
      </c>
      <c r="B495" s="23" t="s">
        <v>7147</v>
      </c>
      <c r="C495" s="24">
        <v>597</v>
      </c>
      <c r="D495" s="24">
        <v>0</v>
      </c>
      <c r="E495" s="24">
        <v>0</v>
      </c>
      <c r="F495" s="25">
        <v>597</v>
      </c>
    </row>
    <row r="496" spans="1:6" ht="15">
      <c r="A496" s="22" t="s">
        <v>2963</v>
      </c>
      <c r="B496" s="23" t="s">
        <v>7148</v>
      </c>
      <c r="C496" s="24">
        <v>541</v>
      </c>
      <c r="D496" s="24">
        <v>1</v>
      </c>
      <c r="E496" s="24">
        <v>1</v>
      </c>
      <c r="F496" s="25">
        <v>543</v>
      </c>
    </row>
    <row r="497" spans="1:6" ht="15">
      <c r="A497" s="22" t="s">
        <v>2965</v>
      </c>
      <c r="B497" s="23" t="s">
        <v>7149</v>
      </c>
      <c r="C497" s="24">
        <v>810</v>
      </c>
      <c r="D497" s="24">
        <v>3</v>
      </c>
      <c r="E497" s="24">
        <v>0</v>
      </c>
      <c r="F497" s="25">
        <v>813</v>
      </c>
    </row>
    <row r="498" spans="1:6" ht="15">
      <c r="A498" s="22" t="s">
        <v>2967</v>
      </c>
      <c r="B498" s="23" t="s">
        <v>7150</v>
      </c>
      <c r="C498" s="24">
        <v>628</v>
      </c>
      <c r="D498" s="24">
        <v>1</v>
      </c>
      <c r="E498" s="24">
        <v>0</v>
      </c>
      <c r="F498" s="25">
        <v>629</v>
      </c>
    </row>
    <row r="499" spans="1:6" ht="15">
      <c r="A499" s="22" t="s">
        <v>2969</v>
      </c>
      <c r="B499" s="23" t="s">
        <v>7151</v>
      </c>
      <c r="C499" s="24">
        <v>3114</v>
      </c>
      <c r="D499" s="24">
        <v>0</v>
      </c>
      <c r="E499" s="24">
        <v>1</v>
      </c>
      <c r="F499" s="25">
        <v>3115</v>
      </c>
    </row>
    <row r="500" spans="1:6" ht="15">
      <c r="A500" s="22" t="s">
        <v>2970</v>
      </c>
      <c r="B500" s="23" t="s">
        <v>7152</v>
      </c>
      <c r="C500" s="24">
        <v>2003</v>
      </c>
      <c r="D500" s="24">
        <v>0</v>
      </c>
      <c r="E500" s="24">
        <v>0</v>
      </c>
      <c r="F500" s="25">
        <v>2003</v>
      </c>
    </row>
    <row r="501" spans="1:6" ht="15">
      <c r="A501" s="22" t="s">
        <v>2972</v>
      </c>
      <c r="B501" s="23" t="s">
        <v>7153</v>
      </c>
      <c r="C501" s="24">
        <v>1766</v>
      </c>
      <c r="D501" s="24">
        <v>0</v>
      </c>
      <c r="E501" s="24">
        <v>0</v>
      </c>
      <c r="F501" s="25">
        <v>1766</v>
      </c>
    </row>
    <row r="502" spans="1:6" ht="15">
      <c r="A502" s="22" t="s">
        <v>2973</v>
      </c>
      <c r="B502" s="23" t="s">
        <v>7154</v>
      </c>
      <c r="C502" s="24">
        <v>1483</v>
      </c>
      <c r="D502" s="24">
        <v>0</v>
      </c>
      <c r="E502" s="24">
        <v>0</v>
      </c>
      <c r="F502" s="25">
        <v>1483</v>
      </c>
    </row>
    <row r="503" spans="1:6" ht="15">
      <c r="A503" s="22" t="s">
        <v>2974</v>
      </c>
      <c r="B503" s="23" t="s">
        <v>7155</v>
      </c>
      <c r="C503" s="24">
        <v>3611</v>
      </c>
      <c r="D503" s="24">
        <v>1</v>
      </c>
      <c r="E503" s="24">
        <v>0</v>
      </c>
      <c r="F503" s="25">
        <v>3612</v>
      </c>
    </row>
    <row r="504" spans="1:6" ht="15">
      <c r="A504" s="22" t="s">
        <v>2975</v>
      </c>
      <c r="B504" s="23" t="s">
        <v>7156</v>
      </c>
      <c r="C504" s="24">
        <v>3477</v>
      </c>
      <c r="D504" s="24">
        <v>0</v>
      </c>
      <c r="E504" s="24">
        <v>0</v>
      </c>
      <c r="F504" s="25">
        <v>3477</v>
      </c>
    </row>
    <row r="505" spans="1:6" ht="15">
      <c r="A505" s="22" t="s">
        <v>2977</v>
      </c>
      <c r="B505" s="23" t="s">
        <v>7157</v>
      </c>
      <c r="C505" s="24">
        <v>3333</v>
      </c>
      <c r="D505" s="24">
        <v>3</v>
      </c>
      <c r="E505" s="24">
        <v>0</v>
      </c>
      <c r="F505" s="25">
        <v>3336</v>
      </c>
    </row>
    <row r="506" spans="1:6" ht="15">
      <c r="A506" s="22" t="s">
        <v>2978</v>
      </c>
      <c r="B506" s="23" t="s">
        <v>7158</v>
      </c>
      <c r="C506" s="24">
        <v>7033</v>
      </c>
      <c r="D506" s="24">
        <v>0</v>
      </c>
      <c r="E506" s="24">
        <v>1</v>
      </c>
      <c r="F506" s="25">
        <v>7034</v>
      </c>
    </row>
    <row r="507" spans="1:6" ht="15">
      <c r="A507" s="22" t="s">
        <v>2979</v>
      </c>
      <c r="B507" s="23" t="s">
        <v>7159</v>
      </c>
      <c r="C507" s="24">
        <v>2611</v>
      </c>
      <c r="D507" s="24">
        <v>1</v>
      </c>
      <c r="E507" s="24">
        <v>0</v>
      </c>
      <c r="F507" s="25">
        <v>2612</v>
      </c>
    </row>
    <row r="508" spans="1:6" ht="15">
      <c r="A508" s="22" t="s">
        <v>2980</v>
      </c>
      <c r="B508" s="23" t="s">
        <v>7160</v>
      </c>
      <c r="C508" s="24">
        <v>1994</v>
      </c>
      <c r="D508" s="24">
        <v>2</v>
      </c>
      <c r="E508" s="24">
        <v>0</v>
      </c>
      <c r="F508" s="25">
        <v>1996</v>
      </c>
    </row>
    <row r="509" spans="1:6" ht="15">
      <c r="A509" s="22" t="s">
        <v>2981</v>
      </c>
      <c r="B509" s="23" t="s">
        <v>7161</v>
      </c>
      <c r="C509" s="24">
        <v>3456</v>
      </c>
      <c r="D509" s="24">
        <v>1</v>
      </c>
      <c r="E509" s="24">
        <v>1</v>
      </c>
      <c r="F509" s="25">
        <v>3458</v>
      </c>
    </row>
    <row r="510" spans="1:6" ht="15">
      <c r="A510" s="22" t="s">
        <v>2982</v>
      </c>
      <c r="B510" s="23" t="s">
        <v>7162</v>
      </c>
      <c r="C510" s="24">
        <v>1738</v>
      </c>
      <c r="D510" s="24">
        <v>0</v>
      </c>
      <c r="E510" s="24">
        <v>0</v>
      </c>
      <c r="F510" s="25">
        <v>1738</v>
      </c>
    </row>
    <row r="511" spans="1:6" ht="15">
      <c r="A511" s="22" t="s">
        <v>2983</v>
      </c>
      <c r="B511" s="23" t="s">
        <v>7163</v>
      </c>
      <c r="C511" s="24">
        <v>2626</v>
      </c>
      <c r="D511" s="24">
        <v>1</v>
      </c>
      <c r="E511" s="24">
        <v>0</v>
      </c>
      <c r="F511" s="25">
        <v>2627</v>
      </c>
    </row>
    <row r="512" spans="1:6" ht="15">
      <c r="A512" s="22" t="s">
        <v>2984</v>
      </c>
      <c r="B512" s="23" t="s">
        <v>7164</v>
      </c>
      <c r="C512" s="24">
        <v>1872</v>
      </c>
      <c r="D512" s="24">
        <v>0</v>
      </c>
      <c r="E512" s="24">
        <v>0</v>
      </c>
      <c r="F512" s="25">
        <v>1872</v>
      </c>
    </row>
    <row r="513" spans="1:6" ht="15">
      <c r="A513" s="22" t="s">
        <v>2985</v>
      </c>
      <c r="B513" s="23" t="s">
        <v>7165</v>
      </c>
      <c r="C513" s="24">
        <v>2063</v>
      </c>
      <c r="D513" s="24">
        <v>0</v>
      </c>
      <c r="E513" s="24">
        <v>0</v>
      </c>
      <c r="F513" s="25">
        <v>2063</v>
      </c>
    </row>
    <row r="514" spans="1:6" ht="15">
      <c r="A514" s="22" t="s">
        <v>2986</v>
      </c>
      <c r="B514" s="23" t="s">
        <v>7166</v>
      </c>
      <c r="C514" s="24">
        <v>2814</v>
      </c>
      <c r="D514" s="24">
        <v>0</v>
      </c>
      <c r="E514" s="24">
        <v>0</v>
      </c>
      <c r="F514" s="25">
        <v>2814</v>
      </c>
    </row>
    <row r="515" spans="1:6" ht="15">
      <c r="A515" s="22" t="s">
        <v>2987</v>
      </c>
      <c r="B515" s="23" t="s">
        <v>7167</v>
      </c>
      <c r="C515" s="24">
        <v>3125</v>
      </c>
      <c r="D515" s="24">
        <v>1</v>
      </c>
      <c r="E515" s="24">
        <v>1</v>
      </c>
      <c r="F515" s="25">
        <v>3127</v>
      </c>
    </row>
    <row r="516" spans="1:6" ht="15">
      <c r="A516" s="22" t="s">
        <v>2988</v>
      </c>
      <c r="B516" s="23" t="s">
        <v>7168</v>
      </c>
      <c r="C516" s="24">
        <v>7863</v>
      </c>
      <c r="D516" s="24">
        <v>0</v>
      </c>
      <c r="E516" s="24">
        <v>1</v>
      </c>
      <c r="F516" s="25">
        <v>7864</v>
      </c>
    </row>
    <row r="517" spans="1:6" ht="15">
      <c r="A517" s="22" t="s">
        <v>2989</v>
      </c>
      <c r="B517" s="23" t="s">
        <v>7169</v>
      </c>
      <c r="C517" s="24">
        <v>3153</v>
      </c>
      <c r="D517" s="24">
        <v>0</v>
      </c>
      <c r="E517" s="24">
        <v>0</v>
      </c>
      <c r="F517" s="25">
        <v>3153</v>
      </c>
    </row>
    <row r="518" spans="1:6" ht="15">
      <c r="A518" s="22" t="s">
        <v>2990</v>
      </c>
      <c r="B518" s="23" t="s">
        <v>7170</v>
      </c>
      <c r="C518" s="24">
        <v>1822</v>
      </c>
      <c r="D518" s="24">
        <v>0</v>
      </c>
      <c r="E518" s="24">
        <v>0</v>
      </c>
      <c r="F518" s="25">
        <v>1822</v>
      </c>
    </row>
    <row r="519" spans="1:6" ht="15">
      <c r="A519" s="22" t="s">
        <v>2991</v>
      </c>
      <c r="B519" s="23" t="s">
        <v>7171</v>
      </c>
      <c r="C519" s="24">
        <v>2262</v>
      </c>
      <c r="D519" s="24">
        <v>0</v>
      </c>
      <c r="E519" s="24">
        <v>0</v>
      </c>
      <c r="F519" s="25">
        <v>2262</v>
      </c>
    </row>
    <row r="520" spans="1:6" ht="15">
      <c r="A520" s="22" t="s">
        <v>2992</v>
      </c>
      <c r="B520" s="23" t="s">
        <v>7172</v>
      </c>
      <c r="C520" s="24">
        <v>2678</v>
      </c>
      <c r="D520" s="24">
        <v>0</v>
      </c>
      <c r="E520" s="24">
        <v>0</v>
      </c>
      <c r="F520" s="25">
        <v>2678</v>
      </c>
    </row>
    <row r="521" spans="1:6" ht="15">
      <c r="A521" s="22" t="s">
        <v>2994</v>
      </c>
      <c r="B521" s="23" t="s">
        <v>7173</v>
      </c>
      <c r="C521" s="24">
        <v>1154</v>
      </c>
      <c r="D521" s="24">
        <v>0</v>
      </c>
      <c r="E521" s="24">
        <v>0</v>
      </c>
      <c r="F521" s="25">
        <v>1154</v>
      </c>
    </row>
    <row r="522" spans="1:6" ht="15">
      <c r="A522" s="22" t="s">
        <v>2995</v>
      </c>
      <c r="B522" s="23" t="s">
        <v>7174</v>
      </c>
      <c r="C522" s="24">
        <v>6455</v>
      </c>
      <c r="D522" s="24">
        <v>2</v>
      </c>
      <c r="E522" s="24">
        <v>0</v>
      </c>
      <c r="F522" s="25">
        <v>6457</v>
      </c>
    </row>
    <row r="523" spans="1:6" ht="15">
      <c r="A523" s="22" t="s">
        <v>2997</v>
      </c>
      <c r="B523" s="23" t="s">
        <v>7175</v>
      </c>
      <c r="C523" s="24">
        <v>3195</v>
      </c>
      <c r="D523" s="24">
        <v>0</v>
      </c>
      <c r="E523" s="24">
        <v>0</v>
      </c>
      <c r="F523" s="25">
        <v>3195</v>
      </c>
    </row>
    <row r="524" spans="1:6" ht="15">
      <c r="A524" s="22" t="s">
        <v>2999</v>
      </c>
      <c r="B524" s="23" t="s">
        <v>7176</v>
      </c>
      <c r="C524" s="24">
        <v>2268</v>
      </c>
      <c r="D524" s="24">
        <v>0</v>
      </c>
      <c r="E524" s="24">
        <v>0</v>
      </c>
      <c r="F524" s="25">
        <v>2268</v>
      </c>
    </row>
    <row r="525" spans="1:6" ht="15">
      <c r="A525" s="22" t="s">
        <v>3001</v>
      </c>
      <c r="B525" s="23" t="s">
        <v>7177</v>
      </c>
      <c r="C525" s="24">
        <v>2304</v>
      </c>
      <c r="D525" s="24">
        <v>0</v>
      </c>
      <c r="E525" s="24">
        <v>0</v>
      </c>
      <c r="F525" s="25">
        <v>2304</v>
      </c>
    </row>
    <row r="526" spans="1:6" ht="15">
      <c r="A526" s="22" t="s">
        <v>3003</v>
      </c>
      <c r="B526" s="23" t="s">
        <v>7178</v>
      </c>
      <c r="C526" s="24">
        <v>3191</v>
      </c>
      <c r="D526" s="24">
        <v>2</v>
      </c>
      <c r="E526" s="24">
        <v>0</v>
      </c>
      <c r="F526" s="25">
        <v>3193</v>
      </c>
    </row>
    <row r="527" spans="1:6" ht="15">
      <c r="A527" s="22" t="s">
        <v>3005</v>
      </c>
      <c r="B527" s="23" t="s">
        <v>7179</v>
      </c>
      <c r="C527" s="24">
        <v>4543</v>
      </c>
      <c r="D527" s="24">
        <v>3</v>
      </c>
      <c r="E527" s="24">
        <v>0</v>
      </c>
      <c r="F527" s="25">
        <v>4546</v>
      </c>
    </row>
    <row r="528" spans="1:6" ht="15">
      <c r="A528" s="22" t="s">
        <v>3007</v>
      </c>
      <c r="B528" s="23" t="s">
        <v>7180</v>
      </c>
      <c r="C528" s="24">
        <v>2800</v>
      </c>
      <c r="D528" s="24">
        <v>1</v>
      </c>
      <c r="E528" s="24">
        <v>2</v>
      </c>
      <c r="F528" s="25">
        <v>2803</v>
      </c>
    </row>
    <row r="529" spans="1:6" ht="15">
      <c r="A529" s="22" t="s">
        <v>3009</v>
      </c>
      <c r="B529" s="23" t="s">
        <v>7181</v>
      </c>
      <c r="C529" s="24">
        <v>2713</v>
      </c>
      <c r="D529" s="24">
        <v>0</v>
      </c>
      <c r="E529" s="24">
        <v>0</v>
      </c>
      <c r="F529" s="25">
        <v>2713</v>
      </c>
    </row>
    <row r="530" spans="1:6" ht="15">
      <c r="A530" s="22" t="s">
        <v>3011</v>
      </c>
      <c r="B530" s="23" t="s">
        <v>7182</v>
      </c>
      <c r="C530" s="24">
        <v>1431</v>
      </c>
      <c r="D530" s="24">
        <v>0</v>
      </c>
      <c r="E530" s="24">
        <v>0</v>
      </c>
      <c r="F530" s="25">
        <v>1431</v>
      </c>
    </row>
    <row r="531" spans="1:6" ht="15">
      <c r="A531" s="22" t="s">
        <v>3013</v>
      </c>
      <c r="B531" s="23" t="s">
        <v>7183</v>
      </c>
      <c r="C531" s="24">
        <v>4812</v>
      </c>
      <c r="D531" s="24">
        <v>1</v>
      </c>
      <c r="E531" s="24">
        <v>0</v>
      </c>
      <c r="F531" s="25">
        <v>4813</v>
      </c>
    </row>
    <row r="532" spans="1:6" ht="15">
      <c r="A532" s="22" t="s">
        <v>3015</v>
      </c>
      <c r="B532" s="23" t="s">
        <v>7184</v>
      </c>
      <c r="C532" s="24">
        <v>18474</v>
      </c>
      <c r="D532" s="24">
        <v>5</v>
      </c>
      <c r="E532" s="24">
        <v>7</v>
      </c>
      <c r="F532" s="25">
        <v>18486</v>
      </c>
    </row>
    <row r="533" spans="1:6" ht="15">
      <c r="A533" s="22" t="s">
        <v>3017</v>
      </c>
      <c r="B533" s="23" t="s">
        <v>7185</v>
      </c>
      <c r="C533" s="24">
        <v>465</v>
      </c>
      <c r="D533" s="24">
        <v>2</v>
      </c>
      <c r="E533" s="24">
        <v>0</v>
      </c>
      <c r="F533" s="25">
        <v>467</v>
      </c>
    </row>
    <row r="534" spans="1:6" ht="15">
      <c r="A534" s="22" t="s">
        <v>3018</v>
      </c>
      <c r="B534" s="23" t="s">
        <v>7186</v>
      </c>
      <c r="C534" s="24">
        <v>1782</v>
      </c>
      <c r="D534" s="24">
        <v>0</v>
      </c>
      <c r="E534" s="24">
        <v>0</v>
      </c>
      <c r="F534" s="25">
        <v>1782</v>
      </c>
    </row>
    <row r="535" spans="1:6" ht="15">
      <c r="A535" s="22" t="s">
        <v>3019</v>
      </c>
      <c r="B535" s="23" t="s">
        <v>7187</v>
      </c>
      <c r="C535" s="24">
        <v>1831</v>
      </c>
      <c r="D535" s="24">
        <v>0</v>
      </c>
      <c r="E535" s="24">
        <v>0</v>
      </c>
      <c r="F535" s="25">
        <v>1831</v>
      </c>
    </row>
    <row r="536" spans="1:6" ht="15">
      <c r="A536" s="22" t="s">
        <v>3020</v>
      </c>
      <c r="B536" s="23" t="s">
        <v>7188</v>
      </c>
      <c r="C536" s="24">
        <v>496</v>
      </c>
      <c r="D536" s="24">
        <v>1</v>
      </c>
      <c r="E536" s="24">
        <v>0</v>
      </c>
      <c r="F536" s="25">
        <v>497</v>
      </c>
    </row>
    <row r="537" spans="1:6" ht="15">
      <c r="A537" s="22" t="s">
        <v>3021</v>
      </c>
      <c r="B537" s="23" t="s">
        <v>7189</v>
      </c>
      <c r="C537" s="24">
        <v>405</v>
      </c>
      <c r="D537" s="24">
        <v>0</v>
      </c>
      <c r="E537" s="24">
        <v>0</v>
      </c>
      <c r="F537" s="25">
        <v>405</v>
      </c>
    </row>
    <row r="538" spans="1:6" ht="15">
      <c r="A538" s="22" t="s">
        <v>3022</v>
      </c>
      <c r="B538" s="23" t="s">
        <v>7190</v>
      </c>
      <c r="C538" s="24">
        <v>993</v>
      </c>
      <c r="D538" s="24">
        <v>0</v>
      </c>
      <c r="E538" s="24">
        <v>0</v>
      </c>
      <c r="F538" s="25">
        <v>993</v>
      </c>
    </row>
    <row r="539" spans="1:6" ht="15">
      <c r="A539" s="22" t="s">
        <v>3023</v>
      </c>
      <c r="B539" s="23" t="s">
        <v>7191</v>
      </c>
      <c r="C539" s="24">
        <v>459</v>
      </c>
      <c r="D539" s="24">
        <v>0</v>
      </c>
      <c r="E539" s="24">
        <v>0</v>
      </c>
      <c r="F539" s="25">
        <v>459</v>
      </c>
    </row>
    <row r="540" spans="1:6" ht="15">
      <c r="A540" s="22" t="s">
        <v>3025</v>
      </c>
      <c r="B540" s="23" t="s">
        <v>7192</v>
      </c>
      <c r="C540" s="24">
        <v>2647</v>
      </c>
      <c r="D540" s="24">
        <v>1</v>
      </c>
      <c r="E540" s="24">
        <v>0</v>
      </c>
      <c r="F540" s="25">
        <v>2648</v>
      </c>
    </row>
    <row r="541" spans="1:6" ht="15">
      <c r="A541" s="22" t="s">
        <v>3027</v>
      </c>
      <c r="B541" s="23" t="s">
        <v>7193</v>
      </c>
      <c r="C541" s="24">
        <v>565</v>
      </c>
      <c r="D541" s="24">
        <v>0</v>
      </c>
      <c r="E541" s="24">
        <v>0</v>
      </c>
      <c r="F541" s="25">
        <v>565</v>
      </c>
    </row>
    <row r="542" spans="1:6" ht="15">
      <c r="A542" s="22" t="s">
        <v>3028</v>
      </c>
      <c r="B542" s="23" t="s">
        <v>7194</v>
      </c>
      <c r="C542" s="24">
        <v>1026</v>
      </c>
      <c r="D542" s="24">
        <v>0</v>
      </c>
      <c r="E542" s="24">
        <v>3</v>
      </c>
      <c r="F542" s="25">
        <v>1029</v>
      </c>
    </row>
    <row r="543" spans="1:6" ht="15">
      <c r="A543" s="22" t="s">
        <v>3029</v>
      </c>
      <c r="B543" s="23" t="s">
        <v>7195</v>
      </c>
      <c r="C543" s="24">
        <v>1402</v>
      </c>
      <c r="D543" s="24">
        <v>0</v>
      </c>
      <c r="E543" s="24">
        <v>0</v>
      </c>
      <c r="F543" s="25">
        <v>1402</v>
      </c>
    </row>
    <row r="544" spans="1:6" ht="15">
      <c r="A544" s="22" t="s">
        <v>3030</v>
      </c>
      <c r="B544" s="23" t="s">
        <v>7196</v>
      </c>
      <c r="C544" s="24">
        <v>1210</v>
      </c>
      <c r="D544" s="24">
        <v>0</v>
      </c>
      <c r="E544" s="24">
        <v>0</v>
      </c>
      <c r="F544" s="25">
        <v>1210</v>
      </c>
    </row>
    <row r="545" spans="1:6" ht="15">
      <c r="A545" s="22" t="s">
        <v>3031</v>
      </c>
      <c r="B545" s="23" t="s">
        <v>7197</v>
      </c>
      <c r="C545" s="24">
        <v>720</v>
      </c>
      <c r="D545" s="24">
        <v>0</v>
      </c>
      <c r="E545" s="24">
        <v>0</v>
      </c>
      <c r="F545" s="25">
        <v>720</v>
      </c>
    </row>
    <row r="546" spans="1:6" ht="15">
      <c r="A546" s="22" t="s">
        <v>3032</v>
      </c>
      <c r="B546" s="23" t="s">
        <v>7198</v>
      </c>
      <c r="C546" s="24">
        <v>524</v>
      </c>
      <c r="D546" s="24">
        <v>0</v>
      </c>
      <c r="E546" s="24">
        <v>0</v>
      </c>
      <c r="F546" s="25">
        <v>524</v>
      </c>
    </row>
    <row r="547" spans="1:6" ht="15">
      <c r="A547" s="22" t="s">
        <v>3033</v>
      </c>
      <c r="B547" s="23" t="s">
        <v>7199</v>
      </c>
      <c r="C547" s="24">
        <v>466</v>
      </c>
      <c r="D547" s="24">
        <v>1</v>
      </c>
      <c r="E547" s="24">
        <v>1</v>
      </c>
      <c r="F547" s="25">
        <v>468</v>
      </c>
    </row>
    <row r="548" spans="1:6" ht="15">
      <c r="A548" s="22" t="s">
        <v>3034</v>
      </c>
      <c r="B548" s="23" t="s">
        <v>7200</v>
      </c>
      <c r="C548" s="24">
        <v>430</v>
      </c>
      <c r="D548" s="24">
        <v>0</v>
      </c>
      <c r="E548" s="24">
        <v>0</v>
      </c>
      <c r="F548" s="25">
        <v>430</v>
      </c>
    </row>
    <row r="549" spans="1:6" ht="15">
      <c r="A549" s="22" t="s">
        <v>3035</v>
      </c>
      <c r="B549" s="23" t="s">
        <v>7201</v>
      </c>
      <c r="C549" s="24">
        <v>4053</v>
      </c>
      <c r="D549" s="24">
        <v>1</v>
      </c>
      <c r="E549" s="24">
        <v>0</v>
      </c>
      <c r="F549" s="25">
        <v>4054</v>
      </c>
    </row>
    <row r="550" spans="1:6" ht="15">
      <c r="A550" s="22" t="s">
        <v>3036</v>
      </c>
      <c r="B550" s="23" t="s">
        <v>7202</v>
      </c>
      <c r="C550" s="24">
        <v>621</v>
      </c>
      <c r="D550" s="24">
        <v>0</v>
      </c>
      <c r="E550" s="24">
        <v>0</v>
      </c>
      <c r="F550" s="25">
        <v>621</v>
      </c>
    </row>
    <row r="551" spans="1:6" ht="15">
      <c r="A551" s="22" t="s">
        <v>3037</v>
      </c>
      <c r="B551" s="23" t="s">
        <v>7203</v>
      </c>
      <c r="C551" s="24">
        <v>1946</v>
      </c>
      <c r="D551" s="24">
        <v>2</v>
      </c>
      <c r="E551" s="24">
        <v>0</v>
      </c>
      <c r="F551" s="25">
        <v>1948</v>
      </c>
    </row>
    <row r="552" spans="1:6" ht="15">
      <c r="A552" s="22" t="s">
        <v>3038</v>
      </c>
      <c r="B552" s="23" t="s">
        <v>7204</v>
      </c>
      <c r="C552" s="24">
        <v>1674</v>
      </c>
      <c r="D552" s="24">
        <v>0</v>
      </c>
      <c r="E552" s="24">
        <v>0</v>
      </c>
      <c r="F552" s="25">
        <v>1674</v>
      </c>
    </row>
    <row r="553" spans="1:6" ht="15">
      <c r="A553" s="22" t="s">
        <v>3039</v>
      </c>
      <c r="B553" s="23" t="s">
        <v>7205</v>
      </c>
      <c r="C553" s="24">
        <v>498</v>
      </c>
      <c r="D553" s="24">
        <v>0</v>
      </c>
      <c r="E553" s="24">
        <v>0</v>
      </c>
      <c r="F553" s="25">
        <v>498</v>
      </c>
    </row>
    <row r="554" spans="1:6" ht="15">
      <c r="A554" s="22" t="s">
        <v>3040</v>
      </c>
      <c r="B554" s="23" t="s">
        <v>7206</v>
      </c>
      <c r="C554" s="24">
        <v>945</v>
      </c>
      <c r="D554" s="24">
        <v>0</v>
      </c>
      <c r="E554" s="24">
        <v>0</v>
      </c>
      <c r="F554" s="25">
        <v>945</v>
      </c>
    </row>
    <row r="555" spans="1:6" ht="15">
      <c r="A555" s="22" t="s">
        <v>3041</v>
      </c>
      <c r="B555" s="23" t="s">
        <v>7207</v>
      </c>
      <c r="C555" s="24">
        <v>3507</v>
      </c>
      <c r="D555" s="24">
        <v>4</v>
      </c>
      <c r="E555" s="24">
        <v>1</v>
      </c>
      <c r="F555" s="25">
        <v>3512</v>
      </c>
    </row>
    <row r="556" spans="1:6" ht="15">
      <c r="A556" s="22" t="s">
        <v>3043</v>
      </c>
      <c r="B556" s="23" t="s">
        <v>7208</v>
      </c>
      <c r="C556" s="24">
        <v>850</v>
      </c>
      <c r="D556" s="24">
        <v>0</v>
      </c>
      <c r="E556" s="24">
        <v>0</v>
      </c>
      <c r="F556" s="25">
        <v>850</v>
      </c>
    </row>
    <row r="557" spans="1:6" ht="15">
      <c r="A557" s="22" t="s">
        <v>3045</v>
      </c>
      <c r="B557" s="23" t="s">
        <v>7209</v>
      </c>
      <c r="C557" s="24">
        <v>752</v>
      </c>
      <c r="D557" s="24">
        <v>0</v>
      </c>
      <c r="E557" s="24">
        <v>0</v>
      </c>
      <c r="F557" s="25">
        <v>752</v>
      </c>
    </row>
    <row r="558" spans="1:6" ht="15">
      <c r="A558" s="22" t="s">
        <v>3047</v>
      </c>
      <c r="B558" s="23" t="s">
        <v>7210</v>
      </c>
      <c r="C558" s="24">
        <v>873</v>
      </c>
      <c r="D558" s="24">
        <v>0</v>
      </c>
      <c r="E558" s="24">
        <v>0</v>
      </c>
      <c r="F558" s="25">
        <v>873</v>
      </c>
    </row>
    <row r="559" spans="1:6" ht="15">
      <c r="A559" s="22" t="s">
        <v>3049</v>
      </c>
      <c r="B559" s="23" t="s">
        <v>7211</v>
      </c>
      <c r="C559" s="24">
        <v>831</v>
      </c>
      <c r="D559" s="24">
        <v>0</v>
      </c>
      <c r="E559" s="24">
        <v>0</v>
      </c>
      <c r="F559" s="25">
        <v>831</v>
      </c>
    </row>
    <row r="560" spans="1:6" ht="15">
      <c r="A560" s="22" t="s">
        <v>3051</v>
      </c>
      <c r="B560" s="23" t="s">
        <v>7212</v>
      </c>
      <c r="C560" s="24">
        <v>531</v>
      </c>
      <c r="D560" s="24">
        <v>0</v>
      </c>
      <c r="E560" s="24">
        <v>0</v>
      </c>
      <c r="F560" s="25">
        <v>531</v>
      </c>
    </row>
    <row r="561" spans="1:6" ht="15">
      <c r="A561" s="22" t="s">
        <v>3053</v>
      </c>
      <c r="B561" s="23" t="s">
        <v>7213</v>
      </c>
      <c r="C561" s="24">
        <v>1338</v>
      </c>
      <c r="D561" s="24">
        <v>1</v>
      </c>
      <c r="E561" s="24">
        <v>0</v>
      </c>
      <c r="F561" s="25">
        <v>1339</v>
      </c>
    </row>
    <row r="562" spans="1:6" ht="15">
      <c r="A562" s="22" t="s">
        <v>3055</v>
      </c>
      <c r="B562" s="23" t="s">
        <v>7214</v>
      </c>
      <c r="C562" s="24">
        <v>1280</v>
      </c>
      <c r="D562" s="24">
        <v>3</v>
      </c>
      <c r="E562" s="24">
        <v>0</v>
      </c>
      <c r="F562" s="25">
        <v>1283</v>
      </c>
    </row>
    <row r="563" spans="1:6" ht="15">
      <c r="A563" s="22" t="s">
        <v>3057</v>
      </c>
      <c r="B563" s="23" t="s">
        <v>7215</v>
      </c>
      <c r="C563" s="24">
        <v>611</v>
      </c>
      <c r="D563" s="24">
        <v>0</v>
      </c>
      <c r="E563" s="24">
        <v>0</v>
      </c>
      <c r="F563" s="25">
        <v>611</v>
      </c>
    </row>
    <row r="564" spans="1:6" ht="15">
      <c r="A564" s="22" t="s">
        <v>3059</v>
      </c>
      <c r="B564" s="23" t="s">
        <v>7216</v>
      </c>
      <c r="C564" s="24">
        <v>1603</v>
      </c>
      <c r="D564" s="24">
        <v>0</v>
      </c>
      <c r="E564" s="24">
        <v>0</v>
      </c>
      <c r="F564" s="25">
        <v>1603</v>
      </c>
    </row>
    <row r="565" spans="1:6" ht="15">
      <c r="A565" s="22" t="s">
        <v>3061</v>
      </c>
      <c r="B565" s="23" t="s">
        <v>7217</v>
      </c>
      <c r="C565" s="24">
        <v>6550</v>
      </c>
      <c r="D565" s="24">
        <v>2</v>
      </c>
      <c r="E565" s="24">
        <v>0</v>
      </c>
      <c r="F565" s="25">
        <v>6552</v>
      </c>
    </row>
    <row r="566" spans="1:6" ht="15">
      <c r="A566" s="22" t="s">
        <v>3062</v>
      </c>
      <c r="B566" s="23" t="s">
        <v>7218</v>
      </c>
      <c r="C566" s="24">
        <v>4817</v>
      </c>
      <c r="D566" s="24">
        <v>0</v>
      </c>
      <c r="E566" s="24">
        <v>0</v>
      </c>
      <c r="F566" s="25">
        <v>4817</v>
      </c>
    </row>
    <row r="567" spans="1:6" ht="15">
      <c r="A567" s="22" t="s">
        <v>3063</v>
      </c>
      <c r="B567" s="23" t="s">
        <v>7219</v>
      </c>
      <c r="C567" s="24">
        <v>1596</v>
      </c>
      <c r="D567" s="24">
        <v>3</v>
      </c>
      <c r="E567" s="24">
        <v>0</v>
      </c>
      <c r="F567" s="25">
        <v>1599</v>
      </c>
    </row>
    <row r="568" spans="1:6" ht="15">
      <c r="A568" s="22" t="s">
        <v>3064</v>
      </c>
      <c r="B568" s="23" t="s">
        <v>7220</v>
      </c>
      <c r="C568" s="24">
        <v>2111</v>
      </c>
      <c r="D568" s="24">
        <v>0</v>
      </c>
      <c r="E568" s="24">
        <v>0</v>
      </c>
      <c r="F568" s="25">
        <v>2111</v>
      </c>
    </row>
    <row r="569" spans="1:6" ht="15">
      <c r="A569" s="22" t="s">
        <v>3065</v>
      </c>
      <c r="B569" s="23" t="s">
        <v>7221</v>
      </c>
      <c r="C569" s="24">
        <v>9964</v>
      </c>
      <c r="D569" s="24">
        <v>2</v>
      </c>
      <c r="E569" s="24">
        <v>0</v>
      </c>
      <c r="F569" s="25">
        <v>9966</v>
      </c>
    </row>
    <row r="570" spans="1:6" ht="15">
      <c r="A570" s="22" t="s">
        <v>3067</v>
      </c>
      <c r="B570" s="23" t="s">
        <v>7222</v>
      </c>
      <c r="C570" s="24">
        <v>2889</v>
      </c>
      <c r="D570" s="24">
        <v>0</v>
      </c>
      <c r="E570" s="24">
        <v>0</v>
      </c>
      <c r="F570" s="25">
        <v>2889</v>
      </c>
    </row>
    <row r="571" spans="1:6" ht="15">
      <c r="A571" s="22" t="s">
        <v>3069</v>
      </c>
      <c r="B571" s="23" t="s">
        <v>7223</v>
      </c>
      <c r="C571" s="24">
        <v>1969</v>
      </c>
      <c r="D571" s="24">
        <v>0</v>
      </c>
      <c r="E571" s="24">
        <v>0</v>
      </c>
      <c r="F571" s="25">
        <v>1969</v>
      </c>
    </row>
    <row r="572" spans="1:6" ht="15">
      <c r="A572" s="22" t="s">
        <v>3070</v>
      </c>
      <c r="B572" s="23" t="s">
        <v>7224</v>
      </c>
      <c r="C572" s="24">
        <v>202</v>
      </c>
      <c r="D572" s="24">
        <v>0</v>
      </c>
      <c r="E572" s="24">
        <v>0</v>
      </c>
      <c r="F572" s="25">
        <v>202</v>
      </c>
    </row>
    <row r="573" spans="1:6" ht="15">
      <c r="A573" s="22" t="s">
        <v>3071</v>
      </c>
      <c r="B573" s="23" t="s">
        <v>7225</v>
      </c>
      <c r="C573" s="24">
        <v>515</v>
      </c>
      <c r="D573" s="24">
        <v>0</v>
      </c>
      <c r="E573" s="24">
        <v>0</v>
      </c>
      <c r="F573" s="25">
        <v>515</v>
      </c>
    </row>
    <row r="574" spans="1:6" ht="15">
      <c r="A574" s="22" t="s">
        <v>3072</v>
      </c>
      <c r="B574" s="23" t="s">
        <v>7226</v>
      </c>
      <c r="C574" s="24">
        <v>274</v>
      </c>
      <c r="D574" s="24">
        <v>0</v>
      </c>
      <c r="E574" s="24">
        <v>0</v>
      </c>
      <c r="F574" s="25">
        <v>274</v>
      </c>
    </row>
    <row r="575" spans="1:6" ht="15">
      <c r="A575" s="22" t="s">
        <v>3073</v>
      </c>
      <c r="B575" s="23" t="s">
        <v>7227</v>
      </c>
      <c r="C575" s="24">
        <v>271</v>
      </c>
      <c r="D575" s="24">
        <v>0</v>
      </c>
      <c r="E575" s="24">
        <v>0</v>
      </c>
      <c r="F575" s="25">
        <v>271</v>
      </c>
    </row>
    <row r="576" spans="1:6" ht="15">
      <c r="A576" s="22" t="s">
        <v>3074</v>
      </c>
      <c r="B576" s="23" t="s">
        <v>7228</v>
      </c>
      <c r="C576" s="24">
        <v>219</v>
      </c>
      <c r="D576" s="24">
        <v>0</v>
      </c>
      <c r="E576" s="24">
        <v>0</v>
      </c>
      <c r="F576" s="25">
        <v>219</v>
      </c>
    </row>
    <row r="577" spans="1:6" ht="15">
      <c r="A577" s="22" t="s">
        <v>3075</v>
      </c>
      <c r="B577" s="23" t="s">
        <v>7229</v>
      </c>
      <c r="C577" s="24">
        <v>314</v>
      </c>
      <c r="D577" s="24">
        <v>0</v>
      </c>
      <c r="E577" s="24">
        <v>1</v>
      </c>
      <c r="F577" s="25">
        <v>315</v>
      </c>
    </row>
    <row r="578" spans="1:6" ht="15">
      <c r="A578" s="22" t="s">
        <v>3077</v>
      </c>
      <c r="B578" s="23" t="s">
        <v>7230</v>
      </c>
      <c r="C578" s="24">
        <v>377</v>
      </c>
      <c r="D578" s="24">
        <v>1</v>
      </c>
      <c r="E578" s="24">
        <v>0</v>
      </c>
      <c r="F578" s="25">
        <v>378</v>
      </c>
    </row>
    <row r="579" spans="1:6" ht="15">
      <c r="A579" s="22" t="s">
        <v>3079</v>
      </c>
      <c r="B579" s="23" t="s">
        <v>7231</v>
      </c>
      <c r="C579" s="24">
        <v>257</v>
      </c>
      <c r="D579" s="24">
        <v>0</v>
      </c>
      <c r="E579" s="24">
        <v>0</v>
      </c>
      <c r="F579" s="25">
        <v>257</v>
      </c>
    </row>
    <row r="580" spans="1:6" ht="15">
      <c r="A580" s="22" t="s">
        <v>3081</v>
      </c>
      <c r="B580" s="23" t="s">
        <v>7232</v>
      </c>
      <c r="C580" s="24">
        <v>381</v>
      </c>
      <c r="D580" s="24">
        <v>0</v>
      </c>
      <c r="E580" s="24">
        <v>0</v>
      </c>
      <c r="F580" s="25">
        <v>381</v>
      </c>
    </row>
    <row r="581" spans="1:6" ht="15">
      <c r="A581" s="22" t="s">
        <v>3083</v>
      </c>
      <c r="B581" s="23" t="s">
        <v>7233</v>
      </c>
      <c r="C581" s="24">
        <v>231</v>
      </c>
      <c r="D581" s="24">
        <v>0</v>
      </c>
      <c r="E581" s="24">
        <v>0</v>
      </c>
      <c r="F581" s="25">
        <v>231</v>
      </c>
    </row>
    <row r="582" spans="1:6" ht="15">
      <c r="A582" s="22" t="s">
        <v>3085</v>
      </c>
      <c r="B582" s="23" t="s">
        <v>7234</v>
      </c>
      <c r="C582" s="24">
        <v>199</v>
      </c>
      <c r="D582" s="24">
        <v>0</v>
      </c>
      <c r="E582" s="24">
        <v>1</v>
      </c>
      <c r="F582" s="25">
        <v>200</v>
      </c>
    </row>
    <row r="583" spans="1:6" ht="15">
      <c r="A583" s="22" t="s">
        <v>3087</v>
      </c>
      <c r="B583" s="23" t="s">
        <v>7235</v>
      </c>
      <c r="C583" s="24">
        <v>181</v>
      </c>
      <c r="D583" s="24">
        <v>0</v>
      </c>
      <c r="E583" s="24">
        <v>0</v>
      </c>
      <c r="F583" s="25">
        <v>181</v>
      </c>
    </row>
    <row r="584" spans="1:6" ht="15">
      <c r="A584" s="22" t="s">
        <v>3088</v>
      </c>
      <c r="B584" s="23" t="s">
        <v>7236</v>
      </c>
      <c r="C584" s="24">
        <v>306</v>
      </c>
      <c r="D584" s="24">
        <v>0</v>
      </c>
      <c r="E584" s="24">
        <v>0</v>
      </c>
      <c r="F584" s="25">
        <v>306</v>
      </c>
    </row>
    <row r="585" spans="1:6" ht="15">
      <c r="A585" s="22" t="s">
        <v>3089</v>
      </c>
      <c r="B585" s="23" t="s">
        <v>7237</v>
      </c>
      <c r="C585" s="24">
        <v>522</v>
      </c>
      <c r="D585" s="24">
        <v>0</v>
      </c>
      <c r="E585" s="24">
        <v>0</v>
      </c>
      <c r="F585" s="25">
        <v>522</v>
      </c>
    </row>
    <row r="586" spans="1:6" ht="15">
      <c r="A586" s="22" t="s">
        <v>3090</v>
      </c>
      <c r="B586" s="23" t="s">
        <v>7238</v>
      </c>
      <c r="C586" s="24">
        <v>231</v>
      </c>
      <c r="D586" s="24">
        <v>0</v>
      </c>
      <c r="E586" s="24">
        <v>0</v>
      </c>
      <c r="F586" s="25">
        <v>231</v>
      </c>
    </row>
    <row r="587" spans="1:6" ht="15">
      <c r="A587" s="22" t="s">
        <v>3091</v>
      </c>
      <c r="B587" s="23" t="s">
        <v>7239</v>
      </c>
      <c r="C587" s="24">
        <v>351</v>
      </c>
      <c r="D587" s="24">
        <v>0</v>
      </c>
      <c r="E587" s="24">
        <v>0</v>
      </c>
      <c r="F587" s="25">
        <v>351</v>
      </c>
    </row>
    <row r="588" spans="1:6" ht="15">
      <c r="A588" s="22" t="s">
        <v>3092</v>
      </c>
      <c r="B588" s="23" t="s">
        <v>7240</v>
      </c>
      <c r="C588" s="24">
        <v>457</v>
      </c>
      <c r="D588" s="24">
        <v>0</v>
      </c>
      <c r="E588" s="24">
        <v>1</v>
      </c>
      <c r="F588" s="25">
        <v>458</v>
      </c>
    </row>
    <row r="589" spans="1:6" ht="15">
      <c r="A589" s="22" t="s">
        <v>3093</v>
      </c>
      <c r="B589" s="23" t="s">
        <v>7241</v>
      </c>
      <c r="C589" s="24">
        <v>448</v>
      </c>
      <c r="D589" s="24">
        <v>0</v>
      </c>
      <c r="E589" s="24">
        <v>0</v>
      </c>
      <c r="F589" s="25">
        <v>448</v>
      </c>
    </row>
    <row r="590" spans="1:6" ht="15">
      <c r="A590" s="22" t="s">
        <v>3094</v>
      </c>
      <c r="B590" s="23" t="s">
        <v>7242</v>
      </c>
      <c r="C590" s="24">
        <v>274</v>
      </c>
      <c r="D590" s="24">
        <v>0</v>
      </c>
      <c r="E590" s="24">
        <v>0</v>
      </c>
      <c r="F590" s="25">
        <v>274</v>
      </c>
    </row>
    <row r="591" spans="1:6" ht="15">
      <c r="A591" s="22" t="s">
        <v>3095</v>
      </c>
      <c r="B591" s="23" t="s">
        <v>7243</v>
      </c>
      <c r="C591" s="24">
        <v>275</v>
      </c>
      <c r="D591" s="24">
        <v>2</v>
      </c>
      <c r="E591" s="24">
        <v>1</v>
      </c>
      <c r="F591" s="25">
        <v>278</v>
      </c>
    </row>
    <row r="592" spans="1:6" ht="15">
      <c r="A592" s="22" t="s">
        <v>3096</v>
      </c>
      <c r="B592" s="23" t="s">
        <v>7244</v>
      </c>
      <c r="C592" s="24">
        <v>390</v>
      </c>
      <c r="D592" s="24">
        <v>0</v>
      </c>
      <c r="E592" s="24">
        <v>0</v>
      </c>
      <c r="F592" s="25">
        <v>390</v>
      </c>
    </row>
    <row r="593" spans="1:6" ht="15">
      <c r="A593" s="22" t="s">
        <v>3098</v>
      </c>
      <c r="B593" s="23" t="s">
        <v>7245</v>
      </c>
      <c r="C593" s="24">
        <v>184</v>
      </c>
      <c r="D593" s="24">
        <v>4</v>
      </c>
      <c r="E593" s="24">
        <v>0</v>
      </c>
      <c r="F593" s="25">
        <v>188</v>
      </c>
    </row>
    <row r="594" spans="1:6" ht="15">
      <c r="A594" s="22" t="s">
        <v>3099</v>
      </c>
      <c r="B594" s="23" t="s">
        <v>7246</v>
      </c>
      <c r="C594" s="24">
        <v>427</v>
      </c>
      <c r="D594" s="24">
        <v>0</v>
      </c>
      <c r="E594" s="24">
        <v>0</v>
      </c>
      <c r="F594" s="25">
        <v>427</v>
      </c>
    </row>
    <row r="595" spans="1:6" ht="15">
      <c r="A595" s="22" t="s">
        <v>3100</v>
      </c>
      <c r="B595" s="23" t="s">
        <v>7247</v>
      </c>
      <c r="C595" s="24">
        <v>348</v>
      </c>
      <c r="D595" s="24">
        <v>0</v>
      </c>
      <c r="E595" s="24">
        <v>0</v>
      </c>
      <c r="F595" s="25">
        <v>348</v>
      </c>
    </row>
    <row r="596" spans="1:6" ht="15">
      <c r="A596" s="22" t="s">
        <v>3101</v>
      </c>
      <c r="B596" s="23" t="s">
        <v>7248</v>
      </c>
      <c r="C596" s="24">
        <v>269</v>
      </c>
      <c r="D596" s="24">
        <v>0</v>
      </c>
      <c r="E596" s="24">
        <v>0</v>
      </c>
      <c r="F596" s="25">
        <v>269</v>
      </c>
    </row>
    <row r="597" spans="1:6" ht="15">
      <c r="A597" s="22" t="s">
        <v>3102</v>
      </c>
      <c r="B597" s="23" t="s">
        <v>7249</v>
      </c>
      <c r="C597" s="24">
        <v>258</v>
      </c>
      <c r="D597" s="24">
        <v>0</v>
      </c>
      <c r="E597" s="24">
        <v>0</v>
      </c>
      <c r="F597" s="25">
        <v>258</v>
      </c>
    </row>
    <row r="598" spans="1:6" ht="15">
      <c r="A598" s="22" t="s">
        <v>3103</v>
      </c>
      <c r="B598" s="23" t="s">
        <v>7250</v>
      </c>
      <c r="C598" s="24">
        <v>469</v>
      </c>
      <c r="D598" s="24">
        <v>0</v>
      </c>
      <c r="E598" s="24">
        <v>0</v>
      </c>
      <c r="F598" s="25">
        <v>469</v>
      </c>
    </row>
    <row r="599" spans="1:6" ht="15">
      <c r="A599" s="22" t="s">
        <v>3104</v>
      </c>
      <c r="B599" s="23" t="s">
        <v>7251</v>
      </c>
      <c r="C599" s="24">
        <v>304</v>
      </c>
      <c r="D599" s="24">
        <v>0</v>
      </c>
      <c r="E599" s="24">
        <v>0</v>
      </c>
      <c r="F599" s="25">
        <v>304</v>
      </c>
    </row>
    <row r="600" spans="1:6" ht="15">
      <c r="A600" s="22" t="s">
        <v>3105</v>
      </c>
      <c r="B600" s="23" t="s">
        <v>7252</v>
      </c>
      <c r="C600" s="24">
        <v>240</v>
      </c>
      <c r="D600" s="24">
        <v>0</v>
      </c>
      <c r="E600" s="24">
        <v>0</v>
      </c>
      <c r="F600" s="25">
        <v>240</v>
      </c>
    </row>
    <row r="601" spans="1:6" ht="15">
      <c r="A601" s="22" t="s">
        <v>3106</v>
      </c>
      <c r="B601" s="23" t="s">
        <v>7253</v>
      </c>
      <c r="C601" s="24">
        <v>324</v>
      </c>
      <c r="D601" s="24">
        <v>0</v>
      </c>
      <c r="E601" s="24">
        <v>0</v>
      </c>
      <c r="F601" s="25">
        <v>324</v>
      </c>
    </row>
    <row r="602" spans="1:6" ht="15">
      <c r="A602" s="22" t="s">
        <v>3107</v>
      </c>
      <c r="B602" s="23" t="s">
        <v>7254</v>
      </c>
      <c r="C602" s="24">
        <v>240</v>
      </c>
      <c r="D602" s="24">
        <v>0</v>
      </c>
      <c r="E602" s="24">
        <v>0</v>
      </c>
      <c r="F602" s="25">
        <v>240</v>
      </c>
    </row>
    <row r="603" spans="1:6" ht="15">
      <c r="A603" s="22" t="s">
        <v>3108</v>
      </c>
      <c r="B603" s="23" t="s">
        <v>7255</v>
      </c>
      <c r="C603" s="24">
        <v>272</v>
      </c>
      <c r="D603" s="24">
        <v>1</v>
      </c>
      <c r="E603" s="24">
        <v>0</v>
      </c>
      <c r="F603" s="25">
        <v>273</v>
      </c>
    </row>
    <row r="604" spans="1:6" ht="15">
      <c r="A604" s="22" t="s">
        <v>3109</v>
      </c>
      <c r="B604" s="23" t="s">
        <v>7256</v>
      </c>
      <c r="C604" s="24">
        <v>246</v>
      </c>
      <c r="D604" s="24">
        <v>0</v>
      </c>
      <c r="E604" s="24">
        <v>0</v>
      </c>
      <c r="F604" s="25">
        <v>246</v>
      </c>
    </row>
    <row r="605" spans="1:6" ht="15">
      <c r="A605" s="22" t="s">
        <v>3110</v>
      </c>
      <c r="B605" s="23" t="s">
        <v>7257</v>
      </c>
      <c r="C605" s="24">
        <v>548</v>
      </c>
      <c r="D605" s="24">
        <v>0</v>
      </c>
      <c r="E605" s="24">
        <v>0</v>
      </c>
      <c r="F605" s="25">
        <v>548</v>
      </c>
    </row>
    <row r="606" spans="1:6" ht="15">
      <c r="A606" s="22" t="s">
        <v>3111</v>
      </c>
      <c r="B606" s="23" t="s">
        <v>7258</v>
      </c>
      <c r="C606" s="24">
        <v>425</v>
      </c>
      <c r="D606" s="24">
        <v>1</v>
      </c>
      <c r="E606" s="24">
        <v>0</v>
      </c>
      <c r="F606" s="25">
        <v>426</v>
      </c>
    </row>
    <row r="607" spans="1:6" ht="15">
      <c r="A607" s="22" t="s">
        <v>3112</v>
      </c>
      <c r="B607" s="23" t="s">
        <v>7259</v>
      </c>
      <c r="C607" s="24">
        <v>1106</v>
      </c>
      <c r="D607" s="24">
        <v>1</v>
      </c>
      <c r="E607" s="24">
        <v>0</v>
      </c>
      <c r="F607" s="25">
        <v>1107</v>
      </c>
    </row>
    <row r="608" spans="1:6" ht="15">
      <c r="A608" s="22" t="s">
        <v>3113</v>
      </c>
      <c r="B608" s="23" t="s">
        <v>7260</v>
      </c>
      <c r="C608" s="24">
        <v>325</v>
      </c>
      <c r="D608" s="24">
        <v>0</v>
      </c>
      <c r="E608" s="24">
        <v>0</v>
      </c>
      <c r="F608" s="25">
        <v>325</v>
      </c>
    </row>
    <row r="609" spans="1:6" ht="15">
      <c r="A609" s="22" t="s">
        <v>3114</v>
      </c>
      <c r="B609" s="23" t="s">
        <v>7261</v>
      </c>
      <c r="C609" s="24">
        <v>348</v>
      </c>
      <c r="D609" s="24">
        <v>0</v>
      </c>
      <c r="E609" s="24">
        <v>0</v>
      </c>
      <c r="F609" s="25">
        <v>348</v>
      </c>
    </row>
    <row r="610" spans="1:6" ht="15">
      <c r="A610" s="22" t="s">
        <v>3115</v>
      </c>
      <c r="B610" s="23" t="s">
        <v>7262</v>
      </c>
      <c r="C610" s="24">
        <v>204</v>
      </c>
      <c r="D610" s="24">
        <v>1</v>
      </c>
      <c r="E610" s="24">
        <v>0</v>
      </c>
      <c r="F610" s="25">
        <v>205</v>
      </c>
    </row>
    <row r="611" spans="1:6" ht="15">
      <c r="A611" s="22" t="s">
        <v>3116</v>
      </c>
      <c r="B611" s="23" t="s">
        <v>7263</v>
      </c>
      <c r="C611" s="24">
        <v>312</v>
      </c>
      <c r="D611" s="24">
        <v>0</v>
      </c>
      <c r="E611" s="24">
        <v>0</v>
      </c>
      <c r="F611" s="25">
        <v>312</v>
      </c>
    </row>
    <row r="612" spans="1:6" ht="15">
      <c r="A612" s="22" t="s">
        <v>3117</v>
      </c>
      <c r="B612" s="23" t="s">
        <v>7264</v>
      </c>
      <c r="C612" s="24">
        <v>295</v>
      </c>
      <c r="D612" s="24">
        <v>0</v>
      </c>
      <c r="E612" s="24">
        <v>0</v>
      </c>
      <c r="F612" s="25">
        <v>295</v>
      </c>
    </row>
    <row r="613" spans="1:6" ht="15">
      <c r="A613" s="22" t="s">
        <v>3118</v>
      </c>
      <c r="B613" s="23" t="s">
        <v>7265</v>
      </c>
      <c r="C613" s="24">
        <v>155</v>
      </c>
      <c r="D613" s="24">
        <v>1</v>
      </c>
      <c r="E613" s="24">
        <v>0</v>
      </c>
      <c r="F613" s="25">
        <v>156</v>
      </c>
    </row>
    <row r="614" spans="1:6" ht="15">
      <c r="A614" s="22" t="s">
        <v>3119</v>
      </c>
      <c r="B614" s="23" t="s">
        <v>7266</v>
      </c>
      <c r="C614" s="24">
        <v>380</v>
      </c>
      <c r="D614" s="24">
        <v>0</v>
      </c>
      <c r="E614" s="24">
        <v>0</v>
      </c>
      <c r="F614" s="25">
        <v>380</v>
      </c>
    </row>
    <row r="615" spans="1:6" ht="15">
      <c r="A615" s="22" t="s">
        <v>3121</v>
      </c>
      <c r="B615" s="23" t="s">
        <v>7267</v>
      </c>
      <c r="C615" s="24">
        <v>257</v>
      </c>
      <c r="D615" s="24">
        <v>0</v>
      </c>
      <c r="E615" s="24">
        <v>0</v>
      </c>
      <c r="F615" s="25">
        <v>257</v>
      </c>
    </row>
    <row r="616" spans="1:6" ht="15">
      <c r="A616" s="22" t="s">
        <v>3123</v>
      </c>
      <c r="B616" s="23" t="s">
        <v>7268</v>
      </c>
      <c r="C616" s="24">
        <v>1169</v>
      </c>
      <c r="D616" s="24">
        <v>1</v>
      </c>
      <c r="E616" s="24">
        <v>0</v>
      </c>
      <c r="F616" s="25">
        <v>1170</v>
      </c>
    </row>
    <row r="617" spans="1:6" ht="15">
      <c r="A617" s="22" t="s">
        <v>3125</v>
      </c>
      <c r="B617" s="23" t="s">
        <v>7269</v>
      </c>
      <c r="C617" s="24">
        <v>846</v>
      </c>
      <c r="D617" s="24">
        <v>0</v>
      </c>
      <c r="E617" s="24">
        <v>0</v>
      </c>
      <c r="F617" s="25">
        <v>846</v>
      </c>
    </row>
    <row r="618" spans="1:6" ht="15">
      <c r="A618" s="22" t="s">
        <v>3127</v>
      </c>
      <c r="B618" s="23" t="s">
        <v>7270</v>
      </c>
      <c r="C618" s="24">
        <v>234</v>
      </c>
      <c r="D618" s="24">
        <v>0</v>
      </c>
      <c r="E618" s="24">
        <v>0</v>
      </c>
      <c r="F618" s="25">
        <v>234</v>
      </c>
    </row>
    <row r="619" spans="1:6" ht="15">
      <c r="A619" s="22" t="s">
        <v>3129</v>
      </c>
      <c r="B619" s="23" t="s">
        <v>7271</v>
      </c>
      <c r="C619" s="24">
        <v>396</v>
      </c>
      <c r="D619" s="24">
        <v>0</v>
      </c>
      <c r="E619" s="24">
        <v>0</v>
      </c>
      <c r="F619" s="25">
        <v>396</v>
      </c>
    </row>
    <row r="620" spans="1:6" ht="15">
      <c r="A620" s="22" t="s">
        <v>3131</v>
      </c>
      <c r="B620" s="23" t="s">
        <v>7272</v>
      </c>
      <c r="C620" s="24">
        <v>511</v>
      </c>
      <c r="D620" s="24">
        <v>0</v>
      </c>
      <c r="E620" s="24">
        <v>1</v>
      </c>
      <c r="F620" s="25">
        <v>512</v>
      </c>
    </row>
    <row r="621" spans="1:6" ht="15">
      <c r="A621" s="22" t="s">
        <v>3133</v>
      </c>
      <c r="B621" s="23" t="s">
        <v>7273</v>
      </c>
      <c r="C621" s="24">
        <v>21167</v>
      </c>
      <c r="D621" s="24">
        <v>8</v>
      </c>
      <c r="E621" s="24">
        <v>5</v>
      </c>
      <c r="F621" s="25">
        <v>21180</v>
      </c>
    </row>
    <row r="622" spans="1:6" ht="15">
      <c r="A622" s="22" t="s">
        <v>3135</v>
      </c>
      <c r="B622" s="23" t="s">
        <v>7274</v>
      </c>
      <c r="C622" s="24">
        <v>1574</v>
      </c>
      <c r="D622" s="24">
        <v>4</v>
      </c>
      <c r="E622" s="24">
        <v>0</v>
      </c>
      <c r="F622" s="25">
        <v>1578</v>
      </c>
    </row>
    <row r="623" spans="1:6" ht="15">
      <c r="A623" s="22" t="s">
        <v>3136</v>
      </c>
      <c r="B623" s="23" t="s">
        <v>7275</v>
      </c>
      <c r="C623" s="24">
        <v>275</v>
      </c>
      <c r="D623" s="24">
        <v>0</v>
      </c>
      <c r="E623" s="24">
        <v>0</v>
      </c>
      <c r="F623" s="25">
        <v>275</v>
      </c>
    </row>
    <row r="624" spans="1:6" ht="15">
      <c r="A624" s="22" t="s">
        <v>3138</v>
      </c>
      <c r="B624" s="23" t="s">
        <v>7276</v>
      </c>
      <c r="C624" s="24">
        <v>440</v>
      </c>
      <c r="D624" s="24">
        <v>0</v>
      </c>
      <c r="E624" s="24">
        <v>0</v>
      </c>
      <c r="F624" s="25">
        <v>440</v>
      </c>
    </row>
    <row r="625" spans="1:6" ht="15">
      <c r="A625" s="22" t="s">
        <v>3139</v>
      </c>
      <c r="B625" s="23" t="s">
        <v>7277</v>
      </c>
      <c r="C625" s="24">
        <v>309</v>
      </c>
      <c r="D625" s="24">
        <v>0</v>
      </c>
      <c r="E625" s="24">
        <v>0</v>
      </c>
      <c r="F625" s="25">
        <v>309</v>
      </c>
    </row>
    <row r="626" spans="1:6" ht="15">
      <c r="A626" s="22" t="s">
        <v>3140</v>
      </c>
      <c r="B626" s="23" t="s">
        <v>7278</v>
      </c>
      <c r="C626" s="24">
        <v>216</v>
      </c>
      <c r="D626" s="24">
        <v>0</v>
      </c>
      <c r="E626" s="24">
        <v>0</v>
      </c>
      <c r="F626" s="25">
        <v>216</v>
      </c>
    </row>
    <row r="627" spans="1:6" ht="15">
      <c r="A627" s="22" t="s">
        <v>3141</v>
      </c>
      <c r="B627" s="23" t="s">
        <v>7279</v>
      </c>
      <c r="C627" s="24">
        <v>205</v>
      </c>
      <c r="D627" s="24">
        <v>0</v>
      </c>
      <c r="E627" s="24">
        <v>0</v>
      </c>
      <c r="F627" s="25">
        <v>205</v>
      </c>
    </row>
    <row r="628" spans="1:6" ht="15">
      <c r="A628" s="22" t="s">
        <v>3143</v>
      </c>
      <c r="B628" s="23" t="s">
        <v>7280</v>
      </c>
      <c r="C628" s="24">
        <v>238</v>
      </c>
      <c r="D628" s="24">
        <v>1</v>
      </c>
      <c r="E628" s="24">
        <v>0</v>
      </c>
      <c r="F628" s="25">
        <v>239</v>
      </c>
    </row>
    <row r="629" spans="1:6" ht="15">
      <c r="A629" s="22" t="s">
        <v>3144</v>
      </c>
      <c r="B629" s="23" t="s">
        <v>7281</v>
      </c>
      <c r="C629" s="24">
        <v>259</v>
      </c>
      <c r="D629" s="24">
        <v>0</v>
      </c>
      <c r="E629" s="24">
        <v>0</v>
      </c>
      <c r="F629" s="25">
        <v>259</v>
      </c>
    </row>
    <row r="630" spans="1:6" ht="15">
      <c r="A630" s="22" t="s">
        <v>3145</v>
      </c>
      <c r="B630" s="23" t="s">
        <v>7282</v>
      </c>
      <c r="C630" s="24">
        <v>280</v>
      </c>
      <c r="D630" s="24">
        <v>0</v>
      </c>
      <c r="E630" s="24">
        <v>0</v>
      </c>
      <c r="F630" s="25">
        <v>280</v>
      </c>
    </row>
    <row r="631" spans="1:6" ht="15">
      <c r="A631" s="22" t="s">
        <v>3146</v>
      </c>
      <c r="B631" s="23" t="s">
        <v>7283</v>
      </c>
      <c r="C631" s="24">
        <v>515</v>
      </c>
      <c r="D631" s="24">
        <v>0</v>
      </c>
      <c r="E631" s="24">
        <v>0</v>
      </c>
      <c r="F631" s="25">
        <v>515</v>
      </c>
    </row>
    <row r="632" spans="1:6" ht="15">
      <c r="A632" s="22" t="s">
        <v>3147</v>
      </c>
      <c r="B632" s="23" t="s">
        <v>7284</v>
      </c>
      <c r="C632" s="24">
        <v>488</v>
      </c>
      <c r="D632" s="24">
        <v>0</v>
      </c>
      <c r="E632" s="24">
        <v>0</v>
      </c>
      <c r="F632" s="25">
        <v>488</v>
      </c>
    </row>
    <row r="633" spans="1:6" ht="15">
      <c r="A633" s="22" t="s">
        <v>3149</v>
      </c>
      <c r="B633" s="23" t="s">
        <v>7285</v>
      </c>
      <c r="C633" s="24">
        <v>400</v>
      </c>
      <c r="D633" s="24">
        <v>0</v>
      </c>
      <c r="E633" s="24">
        <v>0</v>
      </c>
      <c r="F633" s="25">
        <v>400</v>
      </c>
    </row>
    <row r="634" spans="1:6" ht="15">
      <c r="A634" s="22" t="s">
        <v>3151</v>
      </c>
      <c r="B634" s="23" t="s">
        <v>7286</v>
      </c>
      <c r="C634" s="24">
        <v>468</v>
      </c>
      <c r="D634" s="24">
        <v>0</v>
      </c>
      <c r="E634" s="24">
        <v>0</v>
      </c>
      <c r="F634" s="25">
        <v>468</v>
      </c>
    </row>
    <row r="635" spans="1:6" ht="15">
      <c r="A635" s="22" t="s">
        <v>3153</v>
      </c>
      <c r="B635" s="23" t="s">
        <v>7287</v>
      </c>
      <c r="C635" s="24">
        <v>413</v>
      </c>
      <c r="D635" s="24">
        <v>0</v>
      </c>
      <c r="E635" s="24">
        <v>0</v>
      </c>
      <c r="F635" s="25">
        <v>413</v>
      </c>
    </row>
    <row r="636" spans="1:6" ht="15">
      <c r="A636" s="22" t="s">
        <v>3155</v>
      </c>
      <c r="B636" s="23" t="s">
        <v>7288</v>
      </c>
      <c r="C636" s="24">
        <v>320</v>
      </c>
      <c r="D636" s="24">
        <v>0</v>
      </c>
      <c r="E636" s="24">
        <v>0</v>
      </c>
      <c r="F636" s="25">
        <v>320</v>
      </c>
    </row>
    <row r="637" spans="1:6" ht="15">
      <c r="A637" s="22" t="s">
        <v>3156</v>
      </c>
      <c r="B637" s="23" t="s">
        <v>7289</v>
      </c>
      <c r="C637" s="24">
        <v>346</v>
      </c>
      <c r="D637" s="24">
        <v>1</v>
      </c>
      <c r="E637" s="24">
        <v>0</v>
      </c>
      <c r="F637" s="25">
        <v>347</v>
      </c>
    </row>
    <row r="638" spans="1:6" ht="15">
      <c r="A638" s="22" t="s">
        <v>3157</v>
      </c>
      <c r="B638" s="23" t="s">
        <v>7290</v>
      </c>
      <c r="C638" s="24">
        <v>1996</v>
      </c>
      <c r="D638" s="24">
        <v>25</v>
      </c>
      <c r="E638" s="24">
        <v>0</v>
      </c>
      <c r="F638" s="25">
        <v>2021</v>
      </c>
    </row>
    <row r="639" spans="1:6" ht="15">
      <c r="A639" s="22" t="s">
        <v>3159</v>
      </c>
      <c r="B639" s="23" t="s">
        <v>7291</v>
      </c>
      <c r="C639" s="24">
        <v>471</v>
      </c>
      <c r="D639" s="24">
        <v>0</v>
      </c>
      <c r="E639" s="24">
        <v>0</v>
      </c>
      <c r="F639" s="25">
        <v>471</v>
      </c>
    </row>
    <row r="640" spans="1:6" ht="15">
      <c r="A640" s="22" t="s">
        <v>3161</v>
      </c>
      <c r="B640" s="23" t="s">
        <v>7292</v>
      </c>
      <c r="C640" s="24">
        <v>433</v>
      </c>
      <c r="D640" s="24">
        <v>0</v>
      </c>
      <c r="E640" s="24">
        <v>0</v>
      </c>
      <c r="F640" s="25">
        <v>433</v>
      </c>
    </row>
    <row r="641" spans="1:6" ht="15">
      <c r="A641" s="22" t="s">
        <v>3162</v>
      </c>
      <c r="B641" s="23" t="s">
        <v>7293</v>
      </c>
      <c r="C641" s="24">
        <v>355</v>
      </c>
      <c r="D641" s="24">
        <v>0</v>
      </c>
      <c r="E641" s="24">
        <v>0</v>
      </c>
      <c r="F641" s="25">
        <v>355</v>
      </c>
    </row>
    <row r="642" spans="1:6" ht="15">
      <c r="A642" s="22" t="s">
        <v>3163</v>
      </c>
      <c r="B642" s="23" t="s">
        <v>7294</v>
      </c>
      <c r="C642" s="24">
        <v>221</v>
      </c>
      <c r="D642" s="24">
        <v>0</v>
      </c>
      <c r="E642" s="24">
        <v>0</v>
      </c>
      <c r="F642" s="25">
        <v>221</v>
      </c>
    </row>
    <row r="643" spans="1:6" ht="15">
      <c r="A643" s="22" t="s">
        <v>3164</v>
      </c>
      <c r="B643" s="23" t="s">
        <v>7295</v>
      </c>
      <c r="C643" s="24">
        <v>338</v>
      </c>
      <c r="D643" s="24">
        <v>1</v>
      </c>
      <c r="E643" s="24">
        <v>0</v>
      </c>
      <c r="F643" s="25">
        <v>339</v>
      </c>
    </row>
    <row r="644" spans="1:6" ht="15">
      <c r="A644" s="22" t="s">
        <v>3165</v>
      </c>
      <c r="B644" s="23" t="s">
        <v>7296</v>
      </c>
      <c r="C644" s="24">
        <v>373</v>
      </c>
      <c r="D644" s="24">
        <v>0</v>
      </c>
      <c r="E644" s="24">
        <v>0</v>
      </c>
      <c r="F644" s="25">
        <v>373</v>
      </c>
    </row>
    <row r="645" spans="1:6" ht="15">
      <c r="A645" s="22" t="s">
        <v>3166</v>
      </c>
      <c r="B645" s="23" t="s">
        <v>7297</v>
      </c>
      <c r="C645" s="24">
        <v>199</v>
      </c>
      <c r="D645" s="24">
        <v>0</v>
      </c>
      <c r="E645" s="24">
        <v>0</v>
      </c>
      <c r="F645" s="25">
        <v>199</v>
      </c>
    </row>
    <row r="646" spans="1:6" ht="15">
      <c r="A646" s="22" t="s">
        <v>3167</v>
      </c>
      <c r="B646" s="23" t="s">
        <v>7298</v>
      </c>
      <c r="C646" s="24">
        <v>384</v>
      </c>
      <c r="D646" s="24">
        <v>1</v>
      </c>
      <c r="E646" s="24">
        <v>0</v>
      </c>
      <c r="F646" s="25">
        <v>385</v>
      </c>
    </row>
    <row r="647" spans="1:6" ht="15">
      <c r="A647" s="22" t="s">
        <v>3168</v>
      </c>
      <c r="B647" s="23" t="s">
        <v>7299</v>
      </c>
      <c r="C647" s="24">
        <v>489</v>
      </c>
      <c r="D647" s="24">
        <v>1</v>
      </c>
      <c r="E647" s="24">
        <v>0</v>
      </c>
      <c r="F647" s="25">
        <v>490</v>
      </c>
    </row>
    <row r="648" spans="1:6" ht="15">
      <c r="A648" s="22" t="s">
        <v>3170</v>
      </c>
      <c r="B648" s="23" t="s">
        <v>7300</v>
      </c>
      <c r="C648" s="24">
        <v>387</v>
      </c>
      <c r="D648" s="24">
        <v>0</v>
      </c>
      <c r="E648" s="24">
        <v>0</v>
      </c>
      <c r="F648" s="25">
        <v>387</v>
      </c>
    </row>
    <row r="649" spans="1:6" ht="15">
      <c r="A649" s="22" t="s">
        <v>3171</v>
      </c>
      <c r="B649" s="23" t="s">
        <v>7301</v>
      </c>
      <c r="C649" s="24">
        <v>413</v>
      </c>
      <c r="D649" s="24">
        <v>0</v>
      </c>
      <c r="E649" s="24">
        <v>0</v>
      </c>
      <c r="F649" s="25">
        <v>413</v>
      </c>
    </row>
    <row r="650" spans="1:6" ht="15">
      <c r="A650" s="22" t="s">
        <v>3172</v>
      </c>
      <c r="B650" s="23" t="s">
        <v>7302</v>
      </c>
      <c r="C650" s="24">
        <v>315</v>
      </c>
      <c r="D650" s="24">
        <v>0</v>
      </c>
      <c r="E650" s="24">
        <v>0</v>
      </c>
      <c r="F650" s="25">
        <v>315</v>
      </c>
    </row>
    <row r="651" spans="1:6" ht="15">
      <c r="A651" s="22" t="s">
        <v>3173</v>
      </c>
      <c r="B651" s="23" t="s">
        <v>7303</v>
      </c>
      <c r="C651" s="24">
        <v>308</v>
      </c>
      <c r="D651" s="24">
        <v>0</v>
      </c>
      <c r="E651" s="24">
        <v>0</v>
      </c>
      <c r="F651" s="25">
        <v>308</v>
      </c>
    </row>
    <row r="652" spans="1:6" ht="15">
      <c r="A652" s="22" t="s">
        <v>3174</v>
      </c>
      <c r="B652" s="23" t="s">
        <v>7304</v>
      </c>
      <c r="C652" s="24">
        <v>6240</v>
      </c>
      <c r="D652" s="24">
        <v>2</v>
      </c>
      <c r="E652" s="24">
        <v>0</v>
      </c>
      <c r="F652" s="25">
        <v>6242</v>
      </c>
    </row>
    <row r="653" spans="1:6" ht="15">
      <c r="A653" s="22" t="s">
        <v>3175</v>
      </c>
      <c r="B653" s="23" t="s">
        <v>7305</v>
      </c>
      <c r="C653" s="24">
        <v>683</v>
      </c>
      <c r="D653" s="24">
        <v>0</v>
      </c>
      <c r="E653" s="24">
        <v>0</v>
      </c>
      <c r="F653" s="25">
        <v>683</v>
      </c>
    </row>
    <row r="654" spans="1:6" ht="15">
      <c r="A654" s="22" t="s">
        <v>3176</v>
      </c>
      <c r="B654" s="23" t="s">
        <v>7306</v>
      </c>
      <c r="C654" s="24">
        <v>255</v>
      </c>
      <c r="D654" s="24">
        <v>0</v>
      </c>
      <c r="E654" s="24">
        <v>0</v>
      </c>
      <c r="F654" s="25">
        <v>255</v>
      </c>
    </row>
    <row r="655" spans="1:6" ht="15">
      <c r="A655" s="22" t="s">
        <v>3177</v>
      </c>
      <c r="B655" s="23" t="s">
        <v>7307</v>
      </c>
      <c r="C655" s="24">
        <v>234</v>
      </c>
      <c r="D655" s="24">
        <v>1</v>
      </c>
      <c r="E655" s="24">
        <v>0</v>
      </c>
      <c r="F655" s="25">
        <v>235</v>
      </c>
    </row>
    <row r="656" spans="1:6" ht="15">
      <c r="A656" s="22" t="s">
        <v>3178</v>
      </c>
      <c r="B656" s="23" t="s">
        <v>7308</v>
      </c>
      <c r="C656" s="24">
        <v>454</v>
      </c>
      <c r="D656" s="24">
        <v>0</v>
      </c>
      <c r="E656" s="24">
        <v>0</v>
      </c>
      <c r="F656" s="25">
        <v>454</v>
      </c>
    </row>
    <row r="657" spans="1:6" ht="15">
      <c r="A657" s="22" t="s">
        <v>3179</v>
      </c>
      <c r="B657" s="23" t="s">
        <v>7309</v>
      </c>
      <c r="C657" s="24">
        <v>326</v>
      </c>
      <c r="D657" s="24">
        <v>0</v>
      </c>
      <c r="E657" s="24">
        <v>0</v>
      </c>
      <c r="F657" s="25">
        <v>326</v>
      </c>
    </row>
    <row r="658" spans="1:6" ht="15">
      <c r="A658" s="22" t="s">
        <v>3181</v>
      </c>
      <c r="B658" s="23" t="s">
        <v>7310</v>
      </c>
      <c r="C658" s="24">
        <v>472</v>
      </c>
      <c r="D658" s="24">
        <v>0</v>
      </c>
      <c r="E658" s="24">
        <v>0</v>
      </c>
      <c r="F658" s="25">
        <v>472</v>
      </c>
    </row>
    <row r="659" spans="1:6" ht="15">
      <c r="A659" s="22" t="s">
        <v>3182</v>
      </c>
      <c r="B659" s="23" t="s">
        <v>7311</v>
      </c>
      <c r="C659" s="24">
        <v>233</v>
      </c>
      <c r="D659" s="24">
        <v>0</v>
      </c>
      <c r="E659" s="24">
        <v>0</v>
      </c>
      <c r="F659" s="25">
        <v>233</v>
      </c>
    </row>
    <row r="660" spans="1:6" ht="15">
      <c r="A660" s="22" t="s">
        <v>3183</v>
      </c>
      <c r="B660" s="23" t="s">
        <v>7312</v>
      </c>
      <c r="C660" s="24">
        <v>334</v>
      </c>
      <c r="D660" s="24">
        <v>0</v>
      </c>
      <c r="E660" s="24">
        <v>0</v>
      </c>
      <c r="F660" s="25">
        <v>334</v>
      </c>
    </row>
    <row r="661" spans="1:6" ht="15">
      <c r="A661" s="22" t="s">
        <v>3184</v>
      </c>
      <c r="B661" s="23" t="s">
        <v>7313</v>
      </c>
      <c r="C661" s="24">
        <v>520</v>
      </c>
      <c r="D661" s="24">
        <v>1</v>
      </c>
      <c r="E661" s="24">
        <v>0</v>
      </c>
      <c r="F661" s="25">
        <v>521</v>
      </c>
    </row>
    <row r="662" spans="1:6" ht="15">
      <c r="A662" s="22" t="s">
        <v>3185</v>
      </c>
      <c r="B662" s="23" t="s">
        <v>7314</v>
      </c>
      <c r="C662" s="24">
        <v>237</v>
      </c>
      <c r="D662" s="24">
        <v>0</v>
      </c>
      <c r="E662" s="24">
        <v>0</v>
      </c>
      <c r="F662" s="25">
        <v>237</v>
      </c>
    </row>
    <row r="663" spans="1:6" ht="15">
      <c r="A663" s="22" t="s">
        <v>3186</v>
      </c>
      <c r="B663" s="23" t="s">
        <v>7315</v>
      </c>
      <c r="C663" s="24">
        <v>297</v>
      </c>
      <c r="D663" s="24">
        <v>0</v>
      </c>
      <c r="E663" s="24">
        <v>0</v>
      </c>
      <c r="F663" s="25">
        <v>297</v>
      </c>
    </row>
    <row r="664" spans="1:6" ht="15">
      <c r="A664" s="22" t="s">
        <v>3187</v>
      </c>
      <c r="B664" s="23" t="s">
        <v>7316</v>
      </c>
      <c r="C664" s="24">
        <v>594</v>
      </c>
      <c r="D664" s="24">
        <v>0</v>
      </c>
      <c r="E664" s="24">
        <v>0</v>
      </c>
      <c r="F664" s="25">
        <v>594</v>
      </c>
    </row>
    <row r="665" spans="1:6" ht="15">
      <c r="A665" s="22" t="s">
        <v>3189</v>
      </c>
      <c r="B665" s="23" t="s">
        <v>7317</v>
      </c>
      <c r="C665" s="24">
        <v>535</v>
      </c>
      <c r="D665" s="24">
        <v>0</v>
      </c>
      <c r="E665" s="24">
        <v>0</v>
      </c>
      <c r="F665" s="25">
        <v>535</v>
      </c>
    </row>
    <row r="666" spans="1:6" ht="15">
      <c r="A666" s="22" t="s">
        <v>3191</v>
      </c>
      <c r="B666" s="23" t="s">
        <v>7318</v>
      </c>
      <c r="C666" s="24">
        <v>420</v>
      </c>
      <c r="D666" s="24">
        <v>0</v>
      </c>
      <c r="E666" s="24">
        <v>0</v>
      </c>
      <c r="F666" s="25">
        <v>420</v>
      </c>
    </row>
    <row r="667" spans="1:6" ht="15">
      <c r="A667" s="22" t="s">
        <v>3193</v>
      </c>
      <c r="B667" s="23" t="s">
        <v>7319</v>
      </c>
      <c r="C667" s="24">
        <v>689</v>
      </c>
      <c r="D667" s="24">
        <v>0</v>
      </c>
      <c r="E667" s="24">
        <v>0</v>
      </c>
      <c r="F667" s="25">
        <v>689</v>
      </c>
    </row>
    <row r="668" spans="1:6" ht="15">
      <c r="A668" s="22" t="s">
        <v>3195</v>
      </c>
      <c r="B668" s="23" t="s">
        <v>7320</v>
      </c>
      <c r="C668" s="24">
        <v>439</v>
      </c>
      <c r="D668" s="24">
        <v>0</v>
      </c>
      <c r="E668" s="24">
        <v>0</v>
      </c>
      <c r="F668" s="25">
        <v>439</v>
      </c>
    </row>
    <row r="669" spans="1:6" ht="15">
      <c r="A669" s="22" t="s">
        <v>3197</v>
      </c>
      <c r="B669" s="23" t="s">
        <v>7321</v>
      </c>
      <c r="C669" s="24">
        <v>435</v>
      </c>
      <c r="D669" s="24">
        <v>0</v>
      </c>
      <c r="E669" s="24">
        <v>0</v>
      </c>
      <c r="F669" s="25">
        <v>435</v>
      </c>
    </row>
    <row r="670" spans="1:6" ht="15">
      <c r="A670" s="22" t="s">
        <v>3199</v>
      </c>
      <c r="B670" s="23" t="s">
        <v>7322</v>
      </c>
      <c r="C670" s="24">
        <v>642</v>
      </c>
      <c r="D670" s="24">
        <v>0</v>
      </c>
      <c r="E670" s="24">
        <v>0</v>
      </c>
      <c r="F670" s="25">
        <v>642</v>
      </c>
    </row>
    <row r="671" spans="1:6" ht="15">
      <c r="A671" s="22" t="s">
        <v>3200</v>
      </c>
      <c r="B671" s="23" t="s">
        <v>7323</v>
      </c>
      <c r="C671" s="24">
        <v>216</v>
      </c>
      <c r="D671" s="24">
        <v>0</v>
      </c>
      <c r="E671" s="24">
        <v>0</v>
      </c>
      <c r="F671" s="25">
        <v>216</v>
      </c>
    </row>
    <row r="672" spans="1:6" ht="15">
      <c r="A672" s="22" t="s">
        <v>3201</v>
      </c>
      <c r="B672" s="23" t="s">
        <v>7324</v>
      </c>
      <c r="C672" s="24">
        <v>393</v>
      </c>
      <c r="D672" s="24">
        <v>0</v>
      </c>
      <c r="E672" s="24">
        <v>0</v>
      </c>
      <c r="F672" s="25">
        <v>393</v>
      </c>
    </row>
    <row r="673" spans="1:6" ht="15">
      <c r="A673" s="22" t="s">
        <v>3202</v>
      </c>
      <c r="B673" s="23" t="s">
        <v>7325</v>
      </c>
      <c r="C673" s="24">
        <v>1891</v>
      </c>
      <c r="D673" s="24">
        <v>10</v>
      </c>
      <c r="E673" s="24">
        <v>14</v>
      </c>
      <c r="F673" s="25">
        <v>1915</v>
      </c>
    </row>
    <row r="674" spans="1:6" ht="15">
      <c r="A674" s="22" t="s">
        <v>3203</v>
      </c>
      <c r="B674" s="23" t="s">
        <v>7326</v>
      </c>
      <c r="C674" s="24">
        <v>475</v>
      </c>
      <c r="D674" s="24">
        <v>1</v>
      </c>
      <c r="E674" s="24">
        <v>0</v>
      </c>
      <c r="F674" s="25">
        <v>476</v>
      </c>
    </row>
    <row r="675" spans="1:6" ht="15">
      <c r="A675" s="22" t="s">
        <v>3204</v>
      </c>
      <c r="B675" s="23" t="s">
        <v>7327</v>
      </c>
      <c r="C675" s="24">
        <v>278</v>
      </c>
      <c r="D675" s="24">
        <v>0</v>
      </c>
      <c r="E675" s="24">
        <v>0</v>
      </c>
      <c r="F675" s="25">
        <v>278</v>
      </c>
    </row>
    <row r="676" spans="1:6" ht="15">
      <c r="A676" s="22" t="s">
        <v>3205</v>
      </c>
      <c r="B676" s="23" t="s">
        <v>7328</v>
      </c>
      <c r="C676" s="24">
        <v>197</v>
      </c>
      <c r="D676" s="24">
        <v>0</v>
      </c>
      <c r="E676" s="24">
        <v>0</v>
      </c>
      <c r="F676" s="25">
        <v>197</v>
      </c>
    </row>
    <row r="677" spans="1:6" ht="15">
      <c r="A677" s="22" t="s">
        <v>3206</v>
      </c>
      <c r="B677" s="23" t="s">
        <v>7329</v>
      </c>
      <c r="C677" s="24">
        <v>338</v>
      </c>
      <c r="D677" s="24">
        <v>1</v>
      </c>
      <c r="E677" s="24">
        <v>0</v>
      </c>
      <c r="F677" s="25">
        <v>339</v>
      </c>
    </row>
    <row r="678" spans="1:6" ht="15">
      <c r="A678" s="22" t="s">
        <v>3207</v>
      </c>
      <c r="B678" s="23" t="s">
        <v>7330</v>
      </c>
      <c r="C678" s="24">
        <v>338</v>
      </c>
      <c r="D678" s="24">
        <v>0</v>
      </c>
      <c r="E678" s="24">
        <v>0</v>
      </c>
      <c r="F678" s="25">
        <v>338</v>
      </c>
    </row>
    <row r="679" spans="1:6" ht="15">
      <c r="A679" s="22" t="s">
        <v>3208</v>
      </c>
      <c r="B679" s="23" t="s">
        <v>7331</v>
      </c>
      <c r="C679" s="24">
        <v>221</v>
      </c>
      <c r="D679" s="24">
        <v>1</v>
      </c>
      <c r="E679" s="24">
        <v>0</v>
      </c>
      <c r="F679" s="25">
        <v>222</v>
      </c>
    </row>
    <row r="680" spans="1:6" ht="15">
      <c r="A680" s="22" t="s">
        <v>3210</v>
      </c>
      <c r="B680" s="23" t="s">
        <v>7332</v>
      </c>
      <c r="C680" s="24">
        <v>292</v>
      </c>
      <c r="D680" s="24">
        <v>0</v>
      </c>
      <c r="E680" s="24">
        <v>0</v>
      </c>
      <c r="F680" s="25">
        <v>292</v>
      </c>
    </row>
    <row r="681" spans="1:6" ht="15">
      <c r="A681" s="22" t="s">
        <v>3212</v>
      </c>
      <c r="B681" s="23" t="s">
        <v>7333</v>
      </c>
      <c r="C681" s="24">
        <v>1386</v>
      </c>
      <c r="D681" s="24">
        <v>5</v>
      </c>
      <c r="E681" s="24">
        <v>9</v>
      </c>
      <c r="F681" s="25">
        <v>1400</v>
      </c>
    </row>
    <row r="682" spans="1:6" ht="15">
      <c r="A682" s="22" t="s">
        <v>3214</v>
      </c>
      <c r="B682" s="23" t="s">
        <v>7334</v>
      </c>
      <c r="C682" s="24">
        <v>523</v>
      </c>
      <c r="D682" s="24">
        <v>0</v>
      </c>
      <c r="E682" s="24">
        <v>0</v>
      </c>
      <c r="F682" s="25">
        <v>523</v>
      </c>
    </row>
    <row r="683" spans="1:6" ht="15">
      <c r="A683" s="22" t="s">
        <v>3216</v>
      </c>
      <c r="B683" s="23" t="s">
        <v>7335</v>
      </c>
      <c r="C683" s="24">
        <v>392</v>
      </c>
      <c r="D683" s="24">
        <v>0</v>
      </c>
      <c r="E683" s="24">
        <v>0</v>
      </c>
      <c r="F683" s="25">
        <v>392</v>
      </c>
    </row>
    <row r="684" spans="1:6" ht="15">
      <c r="A684" s="22" t="s">
        <v>3217</v>
      </c>
      <c r="B684" s="23" t="s">
        <v>7336</v>
      </c>
      <c r="C684" s="24">
        <v>254</v>
      </c>
      <c r="D684" s="24">
        <v>1</v>
      </c>
      <c r="E684" s="24">
        <v>0</v>
      </c>
      <c r="F684" s="25">
        <v>255</v>
      </c>
    </row>
    <row r="685" spans="1:6" ht="15">
      <c r="A685" s="22" t="s">
        <v>3218</v>
      </c>
      <c r="B685" s="23" t="s">
        <v>7337</v>
      </c>
      <c r="C685" s="24">
        <v>343</v>
      </c>
      <c r="D685" s="24">
        <v>0</v>
      </c>
      <c r="E685" s="24">
        <v>0</v>
      </c>
      <c r="F685" s="25">
        <v>343</v>
      </c>
    </row>
    <row r="686" spans="1:6" ht="15">
      <c r="A686" s="22" t="s">
        <v>3219</v>
      </c>
      <c r="B686" s="23" t="s">
        <v>7338</v>
      </c>
      <c r="C686" s="24">
        <v>244</v>
      </c>
      <c r="D686" s="24">
        <v>0</v>
      </c>
      <c r="E686" s="24">
        <v>0</v>
      </c>
      <c r="F686" s="25">
        <v>244</v>
      </c>
    </row>
    <row r="687" spans="1:6" ht="15">
      <c r="A687" s="22" t="s">
        <v>3220</v>
      </c>
      <c r="B687" s="23" t="s">
        <v>7339</v>
      </c>
      <c r="C687" s="24">
        <v>318</v>
      </c>
      <c r="D687" s="24">
        <v>0</v>
      </c>
      <c r="E687" s="24">
        <v>0</v>
      </c>
      <c r="F687" s="25">
        <v>318</v>
      </c>
    </row>
    <row r="688" spans="1:6" ht="15">
      <c r="A688" s="22" t="s">
        <v>3221</v>
      </c>
      <c r="B688" s="23" t="s">
        <v>7340</v>
      </c>
      <c r="C688" s="24">
        <v>382</v>
      </c>
      <c r="D688" s="24">
        <v>0</v>
      </c>
      <c r="E688" s="24">
        <v>0</v>
      </c>
      <c r="F688" s="25">
        <v>382</v>
      </c>
    </row>
    <row r="689" spans="1:6" ht="15">
      <c r="A689" s="22" t="s">
        <v>3222</v>
      </c>
      <c r="B689" s="23" t="s">
        <v>7341</v>
      </c>
      <c r="C689" s="24">
        <v>208</v>
      </c>
      <c r="D689" s="24">
        <v>0</v>
      </c>
      <c r="E689" s="24">
        <v>0</v>
      </c>
      <c r="F689" s="25">
        <v>208</v>
      </c>
    </row>
    <row r="690" spans="1:6" ht="15">
      <c r="A690" s="22" t="s">
        <v>3223</v>
      </c>
      <c r="B690" s="23" t="s">
        <v>7342</v>
      </c>
      <c r="C690" s="24">
        <v>1226</v>
      </c>
      <c r="D690" s="24">
        <v>1</v>
      </c>
      <c r="E690" s="24">
        <v>0</v>
      </c>
      <c r="F690" s="25">
        <v>1227</v>
      </c>
    </row>
    <row r="691" spans="1:6" ht="15">
      <c r="A691" s="22" t="s">
        <v>3225</v>
      </c>
      <c r="B691" s="23" t="s">
        <v>7343</v>
      </c>
      <c r="C691" s="24">
        <v>358</v>
      </c>
      <c r="D691" s="24">
        <v>0</v>
      </c>
      <c r="E691" s="24">
        <v>1</v>
      </c>
      <c r="F691" s="25">
        <v>359</v>
      </c>
    </row>
    <row r="692" spans="1:6" ht="15">
      <c r="A692" s="22" t="s">
        <v>3226</v>
      </c>
      <c r="B692" s="23" t="s">
        <v>7344</v>
      </c>
      <c r="C692" s="24">
        <v>157</v>
      </c>
      <c r="D692" s="24">
        <v>0</v>
      </c>
      <c r="E692" s="24">
        <v>0</v>
      </c>
      <c r="F692" s="25">
        <v>157</v>
      </c>
    </row>
    <row r="693" spans="1:6" ht="15">
      <c r="A693" s="22" t="s">
        <v>3227</v>
      </c>
      <c r="B693" s="23" t="s">
        <v>7345</v>
      </c>
      <c r="C693" s="24">
        <v>256</v>
      </c>
      <c r="D693" s="24">
        <v>0</v>
      </c>
      <c r="E693" s="24">
        <v>0</v>
      </c>
      <c r="F693" s="25">
        <v>256</v>
      </c>
    </row>
    <row r="694" spans="1:6" ht="15">
      <c r="A694" s="22" t="s">
        <v>3228</v>
      </c>
      <c r="B694" s="23" t="s">
        <v>7346</v>
      </c>
      <c r="C694" s="24">
        <v>830</v>
      </c>
      <c r="D694" s="24">
        <v>0</v>
      </c>
      <c r="E694" s="24">
        <v>0</v>
      </c>
      <c r="F694" s="25">
        <v>830</v>
      </c>
    </row>
    <row r="695" spans="1:6" ht="15">
      <c r="A695" s="22" t="s">
        <v>3229</v>
      </c>
      <c r="B695" s="23" t="s">
        <v>7347</v>
      </c>
      <c r="C695" s="24">
        <v>465</v>
      </c>
      <c r="D695" s="24">
        <v>0</v>
      </c>
      <c r="E695" s="24">
        <v>0</v>
      </c>
      <c r="F695" s="25">
        <v>465</v>
      </c>
    </row>
    <row r="696" spans="1:6" ht="15">
      <c r="A696" s="22" t="s">
        <v>3230</v>
      </c>
      <c r="B696" s="23" t="s">
        <v>7348</v>
      </c>
      <c r="C696" s="24">
        <v>584</v>
      </c>
      <c r="D696" s="24">
        <v>0</v>
      </c>
      <c r="E696" s="24">
        <v>0</v>
      </c>
      <c r="F696" s="25">
        <v>584</v>
      </c>
    </row>
    <row r="697" spans="1:6" ht="15">
      <c r="A697" s="22" t="s">
        <v>3231</v>
      </c>
      <c r="B697" s="23" t="s">
        <v>7349</v>
      </c>
      <c r="C697" s="24">
        <v>10901</v>
      </c>
      <c r="D697" s="24">
        <v>0</v>
      </c>
      <c r="E697" s="24">
        <v>1</v>
      </c>
      <c r="F697" s="25">
        <v>10902</v>
      </c>
    </row>
    <row r="698" spans="1:6" ht="15">
      <c r="A698" s="22" t="s">
        <v>3232</v>
      </c>
      <c r="B698" s="23" t="s">
        <v>7350</v>
      </c>
      <c r="C698" s="24">
        <v>314</v>
      </c>
      <c r="D698" s="24">
        <v>0</v>
      </c>
      <c r="E698" s="24">
        <v>0</v>
      </c>
      <c r="F698" s="25">
        <v>314</v>
      </c>
    </row>
    <row r="699" spans="1:6" ht="15">
      <c r="A699" s="22" t="s">
        <v>3233</v>
      </c>
      <c r="B699" s="23" t="s">
        <v>7351</v>
      </c>
      <c r="C699" s="24">
        <v>397</v>
      </c>
      <c r="D699" s="24">
        <v>1</v>
      </c>
      <c r="E699" s="24">
        <v>0</v>
      </c>
      <c r="F699" s="25">
        <v>398</v>
      </c>
    </row>
    <row r="700" spans="1:6" ht="15">
      <c r="A700" s="22" t="s">
        <v>3234</v>
      </c>
      <c r="B700" s="23" t="s">
        <v>7352</v>
      </c>
      <c r="C700" s="24">
        <v>328</v>
      </c>
      <c r="D700" s="24">
        <v>0</v>
      </c>
      <c r="E700" s="24">
        <v>0</v>
      </c>
      <c r="F700" s="25">
        <v>328</v>
      </c>
    </row>
    <row r="701" spans="1:6" ht="15">
      <c r="A701" s="22" t="s">
        <v>3235</v>
      </c>
      <c r="B701" s="23" t="s">
        <v>7353</v>
      </c>
      <c r="C701" s="24">
        <v>217</v>
      </c>
      <c r="D701" s="24">
        <v>0</v>
      </c>
      <c r="E701" s="24">
        <v>0</v>
      </c>
      <c r="F701" s="25">
        <v>217</v>
      </c>
    </row>
    <row r="702" spans="1:6" ht="15">
      <c r="A702" s="22" t="s">
        <v>3237</v>
      </c>
      <c r="B702" s="23" t="s">
        <v>7354</v>
      </c>
      <c r="C702" s="24">
        <v>613</v>
      </c>
      <c r="D702" s="24">
        <v>0</v>
      </c>
      <c r="E702" s="24">
        <v>0</v>
      </c>
      <c r="F702" s="25">
        <v>613</v>
      </c>
    </row>
    <row r="703" spans="1:6" ht="15">
      <c r="A703" s="22" t="s">
        <v>3238</v>
      </c>
      <c r="B703" s="23" t="s">
        <v>7355</v>
      </c>
      <c r="C703" s="24">
        <v>1012</v>
      </c>
      <c r="D703" s="24">
        <v>0</v>
      </c>
      <c r="E703" s="24">
        <v>0</v>
      </c>
      <c r="F703" s="25">
        <v>1012</v>
      </c>
    </row>
    <row r="704" spans="1:6" ht="15">
      <c r="A704" s="22" t="s">
        <v>3239</v>
      </c>
      <c r="B704" s="23" t="s">
        <v>7356</v>
      </c>
      <c r="C704" s="24">
        <v>293</v>
      </c>
      <c r="D704" s="24">
        <v>0</v>
      </c>
      <c r="E704" s="24">
        <v>0</v>
      </c>
      <c r="F704" s="25">
        <v>293</v>
      </c>
    </row>
    <row r="705" spans="1:6" ht="15">
      <c r="A705" s="22" t="s">
        <v>3240</v>
      </c>
      <c r="B705" s="23" t="s">
        <v>7357</v>
      </c>
      <c r="C705" s="24">
        <v>351</v>
      </c>
      <c r="D705" s="24">
        <v>0</v>
      </c>
      <c r="E705" s="24">
        <v>0</v>
      </c>
      <c r="F705" s="25">
        <v>351</v>
      </c>
    </row>
    <row r="706" spans="1:6" ht="15">
      <c r="A706" s="22" t="s">
        <v>3241</v>
      </c>
      <c r="B706" s="23" t="s">
        <v>7358</v>
      </c>
      <c r="C706" s="24">
        <v>367</v>
      </c>
      <c r="D706" s="24">
        <v>0</v>
      </c>
      <c r="E706" s="24">
        <v>0</v>
      </c>
      <c r="F706" s="25">
        <v>367</v>
      </c>
    </row>
    <row r="707" spans="1:6" ht="15">
      <c r="A707" s="22" t="s">
        <v>3242</v>
      </c>
      <c r="B707" s="23" t="s">
        <v>7359</v>
      </c>
      <c r="C707" s="24">
        <v>290</v>
      </c>
      <c r="D707" s="24">
        <v>0</v>
      </c>
      <c r="E707" s="24">
        <v>0</v>
      </c>
      <c r="F707" s="25">
        <v>290</v>
      </c>
    </row>
    <row r="708" spans="1:6" ht="15">
      <c r="A708" s="22" t="s">
        <v>3243</v>
      </c>
      <c r="B708" s="23" t="s">
        <v>7360</v>
      </c>
      <c r="C708" s="24">
        <v>427</v>
      </c>
      <c r="D708" s="24">
        <v>0</v>
      </c>
      <c r="E708" s="24">
        <v>0</v>
      </c>
      <c r="F708" s="25">
        <v>427</v>
      </c>
    </row>
    <row r="709" spans="1:6" ht="15">
      <c r="A709" s="22" t="s">
        <v>3245</v>
      </c>
      <c r="B709" s="23" t="s">
        <v>7361</v>
      </c>
      <c r="C709" s="24">
        <v>473</v>
      </c>
      <c r="D709" s="24">
        <v>0</v>
      </c>
      <c r="E709" s="24">
        <v>0</v>
      </c>
      <c r="F709" s="25">
        <v>473</v>
      </c>
    </row>
    <row r="710" spans="1:6" ht="15">
      <c r="A710" s="22" t="s">
        <v>3247</v>
      </c>
      <c r="B710" s="23" t="s">
        <v>7362</v>
      </c>
      <c r="C710" s="24">
        <v>384</v>
      </c>
      <c r="D710" s="24">
        <v>0</v>
      </c>
      <c r="E710" s="24">
        <v>0</v>
      </c>
      <c r="F710" s="25">
        <v>384</v>
      </c>
    </row>
    <row r="711" spans="1:6" ht="15">
      <c r="A711" s="22" t="s">
        <v>3249</v>
      </c>
      <c r="B711" s="23" t="s">
        <v>7363</v>
      </c>
      <c r="C711" s="24">
        <v>326</v>
      </c>
      <c r="D711" s="24">
        <v>0</v>
      </c>
      <c r="E711" s="24">
        <v>0</v>
      </c>
      <c r="F711" s="25">
        <v>326</v>
      </c>
    </row>
    <row r="712" spans="1:6" ht="15">
      <c r="A712" s="22" t="s">
        <v>3251</v>
      </c>
      <c r="B712" s="23" t="s">
        <v>7364</v>
      </c>
      <c r="C712" s="24">
        <v>176</v>
      </c>
      <c r="D712" s="24">
        <v>0</v>
      </c>
      <c r="E712" s="24">
        <v>0</v>
      </c>
      <c r="F712" s="25">
        <v>176</v>
      </c>
    </row>
    <row r="713" spans="1:6" ht="15">
      <c r="A713" s="22" t="s">
        <v>3253</v>
      </c>
      <c r="B713" s="23" t="s">
        <v>7365</v>
      </c>
      <c r="C713" s="24">
        <v>344</v>
      </c>
      <c r="D713" s="24">
        <v>0</v>
      </c>
      <c r="E713" s="24">
        <v>0</v>
      </c>
      <c r="F713" s="25">
        <v>344</v>
      </c>
    </row>
    <row r="714" spans="1:6" ht="15">
      <c r="A714" s="22" t="s">
        <v>3254</v>
      </c>
      <c r="B714" s="23" t="s">
        <v>7366</v>
      </c>
      <c r="C714" s="24">
        <v>680</v>
      </c>
      <c r="D714" s="24">
        <v>1</v>
      </c>
      <c r="E714" s="24">
        <v>0</v>
      </c>
      <c r="F714" s="25">
        <v>681</v>
      </c>
    </row>
    <row r="715" spans="1:6" ht="15">
      <c r="A715" s="22" t="s">
        <v>3255</v>
      </c>
      <c r="B715" s="23" t="s">
        <v>7367</v>
      </c>
      <c r="C715" s="24">
        <v>164</v>
      </c>
      <c r="D715" s="24">
        <v>3</v>
      </c>
      <c r="E715" s="24">
        <v>0</v>
      </c>
      <c r="F715" s="25">
        <v>167</v>
      </c>
    </row>
    <row r="716" spans="1:6" ht="15">
      <c r="A716" s="22" t="s">
        <v>3256</v>
      </c>
      <c r="B716" s="23" t="s">
        <v>7368</v>
      </c>
      <c r="C716" s="24">
        <v>303</v>
      </c>
      <c r="D716" s="24">
        <v>1</v>
      </c>
      <c r="E716" s="24">
        <v>0</v>
      </c>
      <c r="F716" s="25">
        <v>304</v>
      </c>
    </row>
    <row r="717" spans="1:6" ht="15">
      <c r="A717" s="22" t="s">
        <v>3257</v>
      </c>
      <c r="B717" s="23" t="s">
        <v>7369</v>
      </c>
      <c r="C717" s="24">
        <v>471</v>
      </c>
      <c r="D717" s="24">
        <v>4</v>
      </c>
      <c r="E717" s="24">
        <v>2</v>
      </c>
      <c r="F717" s="25">
        <v>477</v>
      </c>
    </row>
    <row r="718" spans="1:6" ht="15">
      <c r="A718" s="22" t="s">
        <v>3258</v>
      </c>
      <c r="B718" s="23" t="s">
        <v>7370</v>
      </c>
      <c r="C718" s="24">
        <v>360</v>
      </c>
      <c r="D718" s="24">
        <v>0</v>
      </c>
      <c r="E718" s="24">
        <v>0</v>
      </c>
      <c r="F718" s="25">
        <v>360</v>
      </c>
    </row>
    <row r="719" spans="1:6" ht="15">
      <c r="A719" s="22" t="s">
        <v>3259</v>
      </c>
      <c r="B719" s="23" t="s">
        <v>7371</v>
      </c>
      <c r="C719" s="24">
        <v>291</v>
      </c>
      <c r="D719" s="24">
        <v>0</v>
      </c>
      <c r="E719" s="24">
        <v>0</v>
      </c>
      <c r="F719" s="25">
        <v>291</v>
      </c>
    </row>
    <row r="720" spans="1:6" ht="15">
      <c r="A720" s="22" t="s">
        <v>3260</v>
      </c>
      <c r="B720" s="23" t="s">
        <v>7372</v>
      </c>
      <c r="C720" s="24">
        <v>166</v>
      </c>
      <c r="D720" s="24">
        <v>0</v>
      </c>
      <c r="E720" s="24">
        <v>0</v>
      </c>
      <c r="F720" s="25">
        <v>166</v>
      </c>
    </row>
    <row r="721" spans="1:6" ht="15">
      <c r="A721" s="22" t="s">
        <v>3261</v>
      </c>
      <c r="B721" s="23" t="s">
        <v>7373</v>
      </c>
      <c r="C721" s="24">
        <v>384</v>
      </c>
      <c r="D721" s="24">
        <v>0</v>
      </c>
      <c r="E721" s="24">
        <v>0</v>
      </c>
      <c r="F721" s="25">
        <v>384</v>
      </c>
    </row>
    <row r="722" spans="1:6" ht="15">
      <c r="A722" s="22" t="s">
        <v>3262</v>
      </c>
      <c r="B722" s="23" t="s">
        <v>7374</v>
      </c>
      <c r="C722" s="24">
        <v>224</v>
      </c>
      <c r="D722" s="24">
        <v>1</v>
      </c>
      <c r="E722" s="24">
        <v>0</v>
      </c>
      <c r="F722" s="25">
        <v>225</v>
      </c>
    </row>
    <row r="723" spans="1:6" ht="15">
      <c r="A723" s="22" t="s">
        <v>3263</v>
      </c>
      <c r="B723" s="23" t="s">
        <v>7375</v>
      </c>
      <c r="C723" s="24">
        <v>159</v>
      </c>
      <c r="D723" s="24">
        <v>0</v>
      </c>
      <c r="E723" s="24">
        <v>0</v>
      </c>
      <c r="F723" s="25">
        <v>159</v>
      </c>
    </row>
    <row r="724" spans="1:6" ht="15">
      <c r="A724" s="22" t="s">
        <v>3264</v>
      </c>
      <c r="B724" s="23" t="s">
        <v>7376</v>
      </c>
      <c r="C724" s="24">
        <v>449</v>
      </c>
      <c r="D724" s="24">
        <v>0</v>
      </c>
      <c r="E724" s="24">
        <v>0</v>
      </c>
      <c r="F724" s="25">
        <v>449</v>
      </c>
    </row>
    <row r="725" spans="1:6" ht="15">
      <c r="A725" s="22" t="s">
        <v>3265</v>
      </c>
      <c r="B725" s="23" t="s">
        <v>7377</v>
      </c>
      <c r="C725" s="24">
        <v>180</v>
      </c>
      <c r="D725" s="24">
        <v>0</v>
      </c>
      <c r="E725" s="24">
        <v>0</v>
      </c>
      <c r="F725" s="25">
        <v>180</v>
      </c>
    </row>
    <row r="726" spans="1:6" ht="15">
      <c r="A726" s="22" t="s">
        <v>3266</v>
      </c>
      <c r="B726" s="23" t="s">
        <v>7378</v>
      </c>
      <c r="C726" s="24">
        <v>162</v>
      </c>
      <c r="D726" s="24">
        <v>0</v>
      </c>
      <c r="E726" s="24">
        <v>0</v>
      </c>
      <c r="F726" s="25">
        <v>162</v>
      </c>
    </row>
    <row r="727" spans="1:6" ht="15">
      <c r="A727" s="22" t="s">
        <v>3267</v>
      </c>
      <c r="B727" s="23" t="s">
        <v>7379</v>
      </c>
      <c r="C727" s="24">
        <v>348</v>
      </c>
      <c r="D727" s="24">
        <v>0</v>
      </c>
      <c r="E727" s="24">
        <v>0</v>
      </c>
      <c r="F727" s="25">
        <v>348</v>
      </c>
    </row>
    <row r="728" spans="1:6" ht="15">
      <c r="A728" s="22" t="s">
        <v>3268</v>
      </c>
      <c r="B728" s="23" t="s">
        <v>7380</v>
      </c>
      <c r="C728" s="24">
        <v>149</v>
      </c>
      <c r="D728" s="24">
        <v>0</v>
      </c>
      <c r="E728" s="24">
        <v>0</v>
      </c>
      <c r="F728" s="25">
        <v>149</v>
      </c>
    </row>
    <row r="729" spans="1:6" ht="15">
      <c r="A729" s="22" t="s">
        <v>3269</v>
      </c>
      <c r="B729" s="23" t="s">
        <v>7381</v>
      </c>
      <c r="C729" s="24">
        <v>260</v>
      </c>
      <c r="D729" s="24">
        <v>0</v>
      </c>
      <c r="E729" s="24">
        <v>0</v>
      </c>
      <c r="F729" s="25">
        <v>260</v>
      </c>
    </row>
    <row r="730" spans="1:6" ht="15">
      <c r="A730" s="22" t="s">
        <v>3271</v>
      </c>
      <c r="B730" s="23" t="s">
        <v>7382</v>
      </c>
      <c r="C730" s="24">
        <v>275</v>
      </c>
      <c r="D730" s="24">
        <v>0</v>
      </c>
      <c r="E730" s="24">
        <v>1</v>
      </c>
      <c r="F730" s="25">
        <v>276</v>
      </c>
    </row>
    <row r="731" spans="1:6" ht="15">
      <c r="A731" s="22" t="s">
        <v>3273</v>
      </c>
      <c r="B731" s="23" t="s">
        <v>7383</v>
      </c>
      <c r="C731" s="24">
        <v>3672</v>
      </c>
      <c r="D731" s="24">
        <v>5</v>
      </c>
      <c r="E731" s="24">
        <v>1</v>
      </c>
      <c r="F731" s="25">
        <v>3678</v>
      </c>
    </row>
    <row r="732" spans="1:6" ht="15">
      <c r="A732" s="22" t="s">
        <v>3275</v>
      </c>
      <c r="B732" s="23" t="s">
        <v>7384</v>
      </c>
      <c r="C732" s="24">
        <v>507</v>
      </c>
      <c r="D732" s="24">
        <v>0</v>
      </c>
      <c r="E732" s="24">
        <v>0</v>
      </c>
      <c r="F732" s="25">
        <v>507</v>
      </c>
    </row>
    <row r="733" spans="1:6" ht="15">
      <c r="A733" s="22" t="s">
        <v>3277</v>
      </c>
      <c r="B733" s="23" t="s">
        <v>7385</v>
      </c>
      <c r="C733" s="24">
        <v>423</v>
      </c>
      <c r="D733" s="24">
        <v>0</v>
      </c>
      <c r="E733" s="24">
        <v>0</v>
      </c>
      <c r="F733" s="25">
        <v>423</v>
      </c>
    </row>
    <row r="734" spans="1:6" ht="15">
      <c r="A734" s="22" t="s">
        <v>3279</v>
      </c>
      <c r="B734" s="23" t="s">
        <v>7386</v>
      </c>
      <c r="C734" s="24">
        <v>391</v>
      </c>
      <c r="D734" s="24">
        <v>0</v>
      </c>
      <c r="E734" s="24">
        <v>0</v>
      </c>
      <c r="F734" s="25">
        <v>391</v>
      </c>
    </row>
    <row r="735" spans="1:6" ht="15">
      <c r="A735" s="22" t="s">
        <v>3280</v>
      </c>
      <c r="B735" s="23" t="s">
        <v>7387</v>
      </c>
      <c r="C735" s="24">
        <v>385</v>
      </c>
      <c r="D735" s="24">
        <v>0</v>
      </c>
      <c r="E735" s="24">
        <v>0</v>
      </c>
      <c r="F735" s="25">
        <v>385</v>
      </c>
    </row>
    <row r="736" spans="1:6" ht="15">
      <c r="A736" s="22" t="s">
        <v>3281</v>
      </c>
      <c r="B736" s="23" t="s">
        <v>7388</v>
      </c>
      <c r="C736" s="24">
        <v>666</v>
      </c>
      <c r="D736" s="24">
        <v>2</v>
      </c>
      <c r="E736" s="24">
        <v>0</v>
      </c>
      <c r="F736" s="25">
        <v>668</v>
      </c>
    </row>
    <row r="737" spans="1:6" ht="15">
      <c r="A737" s="22" t="s">
        <v>3282</v>
      </c>
      <c r="B737" s="23" t="s">
        <v>7389</v>
      </c>
      <c r="C737" s="24">
        <v>175</v>
      </c>
      <c r="D737" s="24">
        <v>1</v>
      </c>
      <c r="E737" s="24">
        <v>0</v>
      </c>
      <c r="F737" s="25">
        <v>176</v>
      </c>
    </row>
    <row r="738" spans="1:6" ht="15">
      <c r="A738" s="22" t="s">
        <v>3284</v>
      </c>
      <c r="B738" s="23" t="s">
        <v>7390</v>
      </c>
      <c r="C738" s="24">
        <v>283</v>
      </c>
      <c r="D738" s="24">
        <v>0</v>
      </c>
      <c r="E738" s="24">
        <v>0</v>
      </c>
      <c r="F738" s="25">
        <v>283</v>
      </c>
    </row>
    <row r="739" spans="1:6" ht="15">
      <c r="A739" s="22" t="s">
        <v>3285</v>
      </c>
      <c r="B739" s="23" t="s">
        <v>7391</v>
      </c>
      <c r="C739" s="24">
        <v>418</v>
      </c>
      <c r="D739" s="24">
        <v>2</v>
      </c>
      <c r="E739" s="24">
        <v>0</v>
      </c>
      <c r="F739" s="25">
        <v>420</v>
      </c>
    </row>
    <row r="740" spans="1:6" ht="15">
      <c r="A740" s="22" t="s">
        <v>3286</v>
      </c>
      <c r="B740" s="23" t="s">
        <v>7392</v>
      </c>
      <c r="C740" s="24">
        <v>412</v>
      </c>
      <c r="D740" s="24">
        <v>0</v>
      </c>
      <c r="E740" s="24">
        <v>0</v>
      </c>
      <c r="F740" s="25">
        <v>412</v>
      </c>
    </row>
    <row r="741" spans="1:6" ht="15">
      <c r="A741" s="22" t="s">
        <v>3287</v>
      </c>
      <c r="B741" s="23" t="s">
        <v>7393</v>
      </c>
      <c r="C741" s="24">
        <v>159</v>
      </c>
      <c r="D741" s="24">
        <v>0</v>
      </c>
      <c r="E741" s="24">
        <v>0</v>
      </c>
      <c r="F741" s="25">
        <v>159</v>
      </c>
    </row>
    <row r="742" spans="1:6" ht="15">
      <c r="A742" s="22" t="s">
        <v>3288</v>
      </c>
      <c r="B742" s="23" t="s">
        <v>7394</v>
      </c>
      <c r="C742" s="24">
        <v>2548</v>
      </c>
      <c r="D742" s="24">
        <v>2</v>
      </c>
      <c r="E742" s="24">
        <v>0</v>
      </c>
      <c r="F742" s="25">
        <v>2550</v>
      </c>
    </row>
    <row r="743" spans="1:6" ht="15">
      <c r="A743" s="22" t="s">
        <v>3289</v>
      </c>
      <c r="B743" s="23" t="s">
        <v>7395</v>
      </c>
      <c r="C743" s="24">
        <v>587</v>
      </c>
      <c r="D743" s="24">
        <v>0</v>
      </c>
      <c r="E743" s="24">
        <v>0</v>
      </c>
      <c r="F743" s="25">
        <v>587</v>
      </c>
    </row>
    <row r="744" spans="1:6" ht="15">
      <c r="A744" s="22" t="s">
        <v>3291</v>
      </c>
      <c r="B744" s="23" t="s">
        <v>7396</v>
      </c>
      <c r="C744" s="24">
        <v>1023</v>
      </c>
      <c r="D744" s="24">
        <v>2</v>
      </c>
      <c r="E744" s="24">
        <v>0</v>
      </c>
      <c r="F744" s="25">
        <v>1025</v>
      </c>
    </row>
    <row r="745" spans="1:6" ht="15">
      <c r="A745" s="22" t="s">
        <v>3293</v>
      </c>
      <c r="B745" s="23" t="s">
        <v>7397</v>
      </c>
      <c r="C745" s="24">
        <v>411</v>
      </c>
      <c r="D745" s="24">
        <v>0</v>
      </c>
      <c r="E745" s="24">
        <v>0</v>
      </c>
      <c r="F745" s="25">
        <v>411</v>
      </c>
    </row>
    <row r="746" spans="1:6" ht="15">
      <c r="A746" s="22" t="s">
        <v>3295</v>
      </c>
      <c r="B746" s="23" t="s">
        <v>7398</v>
      </c>
      <c r="C746" s="24">
        <v>407</v>
      </c>
      <c r="D746" s="24">
        <v>0</v>
      </c>
      <c r="E746" s="24">
        <v>0</v>
      </c>
      <c r="F746" s="25">
        <v>407</v>
      </c>
    </row>
    <row r="747" spans="1:6" ht="15">
      <c r="A747" s="22" t="s">
        <v>3297</v>
      </c>
      <c r="B747" s="23" t="s">
        <v>7399</v>
      </c>
      <c r="C747" s="24">
        <v>194</v>
      </c>
      <c r="D747" s="24">
        <v>6</v>
      </c>
      <c r="E747" s="24">
        <v>0</v>
      </c>
      <c r="F747" s="25">
        <v>200</v>
      </c>
    </row>
    <row r="748" spans="1:6" ht="15">
      <c r="A748" s="22" t="s">
        <v>3298</v>
      </c>
      <c r="B748" s="23" t="s">
        <v>7400</v>
      </c>
      <c r="C748" s="24">
        <v>675</v>
      </c>
      <c r="D748" s="24">
        <v>1</v>
      </c>
      <c r="E748" s="24">
        <v>0</v>
      </c>
      <c r="F748" s="25">
        <v>676</v>
      </c>
    </row>
    <row r="749" spans="1:6" ht="15">
      <c r="A749" s="22" t="s">
        <v>3299</v>
      </c>
      <c r="B749" s="23" t="s">
        <v>7401</v>
      </c>
      <c r="C749" s="24">
        <v>155</v>
      </c>
      <c r="D749" s="24">
        <v>0</v>
      </c>
      <c r="E749" s="24">
        <v>0</v>
      </c>
      <c r="F749" s="25">
        <v>155</v>
      </c>
    </row>
    <row r="750" spans="1:6" ht="15">
      <c r="A750" s="22" t="s">
        <v>3300</v>
      </c>
      <c r="B750" s="23" t="s">
        <v>7402</v>
      </c>
      <c r="C750" s="24">
        <v>376</v>
      </c>
      <c r="D750" s="24">
        <v>1</v>
      </c>
      <c r="E750" s="24">
        <v>0</v>
      </c>
      <c r="F750" s="25">
        <v>377</v>
      </c>
    </row>
    <row r="751" spans="1:6" ht="15">
      <c r="A751" s="22" t="s">
        <v>3301</v>
      </c>
      <c r="B751" s="23" t="s">
        <v>7403</v>
      </c>
      <c r="C751" s="24">
        <v>159</v>
      </c>
      <c r="D751" s="24">
        <v>0</v>
      </c>
      <c r="E751" s="24">
        <v>0</v>
      </c>
      <c r="F751" s="25">
        <v>159</v>
      </c>
    </row>
    <row r="752" spans="1:6" ht="15">
      <c r="A752" s="22" t="s">
        <v>3302</v>
      </c>
      <c r="B752" s="23" t="s">
        <v>7404</v>
      </c>
      <c r="C752" s="24">
        <v>436</v>
      </c>
      <c r="D752" s="24">
        <v>0</v>
      </c>
      <c r="E752" s="24">
        <v>0</v>
      </c>
      <c r="F752" s="25">
        <v>436</v>
      </c>
    </row>
    <row r="753" spans="1:6" ht="15">
      <c r="A753" s="22" t="s">
        <v>3303</v>
      </c>
      <c r="B753" s="23" t="s">
        <v>7405</v>
      </c>
      <c r="C753" s="24">
        <v>454</v>
      </c>
      <c r="D753" s="24">
        <v>3</v>
      </c>
      <c r="E753" s="24">
        <v>1</v>
      </c>
      <c r="F753" s="25">
        <v>458</v>
      </c>
    </row>
    <row r="754" spans="1:6" ht="15">
      <c r="A754" s="22" t="s">
        <v>3304</v>
      </c>
      <c r="B754" s="23" t="s">
        <v>7406</v>
      </c>
      <c r="C754" s="24">
        <v>156</v>
      </c>
      <c r="D754" s="24">
        <v>2</v>
      </c>
      <c r="E754" s="24">
        <v>0</v>
      </c>
      <c r="F754" s="25">
        <v>158</v>
      </c>
    </row>
    <row r="755" spans="1:6" ht="15">
      <c r="A755" s="22" t="s">
        <v>3306</v>
      </c>
      <c r="B755" s="23" t="s">
        <v>7407</v>
      </c>
      <c r="C755" s="24">
        <v>179</v>
      </c>
      <c r="D755" s="24">
        <v>0</v>
      </c>
      <c r="E755" s="24">
        <v>0</v>
      </c>
      <c r="F755" s="25">
        <v>179</v>
      </c>
    </row>
    <row r="756" spans="1:6" ht="15">
      <c r="A756" s="22" t="s">
        <v>3307</v>
      </c>
      <c r="B756" s="23" t="s">
        <v>7408</v>
      </c>
      <c r="C756" s="24">
        <v>276</v>
      </c>
      <c r="D756" s="24">
        <v>0</v>
      </c>
      <c r="E756" s="24">
        <v>0</v>
      </c>
      <c r="F756" s="25">
        <v>276</v>
      </c>
    </row>
    <row r="757" spans="1:6" ht="15">
      <c r="A757" s="22" t="s">
        <v>3309</v>
      </c>
      <c r="B757" s="23" t="s">
        <v>7409</v>
      </c>
      <c r="C757" s="24">
        <v>322</v>
      </c>
      <c r="D757" s="24">
        <v>0</v>
      </c>
      <c r="E757" s="24">
        <v>0</v>
      </c>
      <c r="F757" s="25">
        <v>322</v>
      </c>
    </row>
    <row r="758" spans="1:6" ht="15">
      <c r="A758" s="22" t="s">
        <v>3311</v>
      </c>
      <c r="B758" s="23" t="s">
        <v>7410</v>
      </c>
      <c r="C758" s="24">
        <v>418</v>
      </c>
      <c r="D758" s="24">
        <v>0</v>
      </c>
      <c r="E758" s="24">
        <v>0</v>
      </c>
      <c r="F758" s="25">
        <v>418</v>
      </c>
    </row>
    <row r="759" spans="1:6" ht="15">
      <c r="A759" s="22" t="s">
        <v>3313</v>
      </c>
      <c r="B759" s="23" t="s">
        <v>7411</v>
      </c>
      <c r="C759" s="24">
        <v>2292</v>
      </c>
      <c r="D759" s="24">
        <v>0</v>
      </c>
      <c r="E759" s="24">
        <v>0</v>
      </c>
      <c r="F759" s="25">
        <v>2292</v>
      </c>
    </row>
    <row r="760" spans="1:6" ht="15">
      <c r="A760" s="22" t="s">
        <v>3315</v>
      </c>
      <c r="B760" s="23" t="s">
        <v>7412</v>
      </c>
      <c r="C760" s="24">
        <v>684</v>
      </c>
      <c r="D760" s="24">
        <v>0</v>
      </c>
      <c r="E760" s="24">
        <v>0</v>
      </c>
      <c r="F760" s="25">
        <v>684</v>
      </c>
    </row>
    <row r="761" spans="1:6" ht="15">
      <c r="A761" s="22" t="s">
        <v>3317</v>
      </c>
      <c r="B761" s="23" t="s">
        <v>7413</v>
      </c>
      <c r="C761" s="24">
        <v>855</v>
      </c>
      <c r="D761" s="24">
        <v>0</v>
      </c>
      <c r="E761" s="24">
        <v>0</v>
      </c>
      <c r="F761" s="25">
        <v>855</v>
      </c>
    </row>
    <row r="762" spans="1:6" ht="15">
      <c r="A762" s="22" t="s">
        <v>3318</v>
      </c>
      <c r="B762" s="23" t="s">
        <v>7414</v>
      </c>
      <c r="C762" s="24">
        <v>528</v>
      </c>
      <c r="D762" s="24">
        <v>0</v>
      </c>
      <c r="E762" s="24">
        <v>0</v>
      </c>
      <c r="F762" s="25">
        <v>528</v>
      </c>
    </row>
    <row r="763" spans="1:6" ht="15">
      <c r="A763" s="22" t="s">
        <v>3319</v>
      </c>
      <c r="B763" s="23" t="s">
        <v>7415</v>
      </c>
      <c r="C763" s="24">
        <v>301</v>
      </c>
      <c r="D763" s="24">
        <v>0</v>
      </c>
      <c r="E763" s="24">
        <v>0</v>
      </c>
      <c r="F763" s="25">
        <v>301</v>
      </c>
    </row>
    <row r="764" spans="1:6" ht="15">
      <c r="A764" s="22" t="s">
        <v>3321</v>
      </c>
      <c r="B764" s="23" t="s">
        <v>7416</v>
      </c>
      <c r="C764" s="24">
        <v>228</v>
      </c>
      <c r="D764" s="24">
        <v>0</v>
      </c>
      <c r="E764" s="24">
        <v>0</v>
      </c>
      <c r="F764" s="25">
        <v>228</v>
      </c>
    </row>
    <row r="765" spans="1:6" ht="15">
      <c r="A765" s="22" t="s">
        <v>3322</v>
      </c>
      <c r="B765" s="23" t="s">
        <v>7417</v>
      </c>
      <c r="C765" s="24">
        <v>584</v>
      </c>
      <c r="D765" s="24">
        <v>0</v>
      </c>
      <c r="E765" s="24">
        <v>0</v>
      </c>
      <c r="F765" s="25">
        <v>584</v>
      </c>
    </row>
    <row r="766" spans="1:6" ht="15">
      <c r="A766" s="22" t="s">
        <v>3323</v>
      </c>
      <c r="B766" s="23" t="s">
        <v>7418</v>
      </c>
      <c r="C766" s="24">
        <v>196</v>
      </c>
      <c r="D766" s="24">
        <v>0</v>
      </c>
      <c r="E766" s="24">
        <v>0</v>
      </c>
      <c r="F766" s="25">
        <v>196</v>
      </c>
    </row>
    <row r="767" spans="1:6" ht="15">
      <c r="A767" s="22" t="s">
        <v>3324</v>
      </c>
      <c r="B767" s="23" t="s">
        <v>7419</v>
      </c>
      <c r="C767" s="24">
        <v>1341</v>
      </c>
      <c r="D767" s="24">
        <v>0</v>
      </c>
      <c r="E767" s="24">
        <v>1</v>
      </c>
      <c r="F767" s="25">
        <v>1342</v>
      </c>
    </row>
    <row r="768" spans="1:6" ht="15">
      <c r="A768" s="22" t="s">
        <v>3325</v>
      </c>
      <c r="B768" s="23" t="s">
        <v>7420</v>
      </c>
      <c r="C768" s="24">
        <v>752</v>
      </c>
      <c r="D768" s="24">
        <v>0</v>
      </c>
      <c r="E768" s="24">
        <v>0</v>
      </c>
      <c r="F768" s="25">
        <v>752</v>
      </c>
    </row>
    <row r="769" spans="1:6" ht="15">
      <c r="A769" s="22" t="s">
        <v>3327</v>
      </c>
      <c r="B769" s="23" t="s">
        <v>7421</v>
      </c>
      <c r="C769" s="24">
        <v>336</v>
      </c>
      <c r="D769" s="24">
        <v>0</v>
      </c>
      <c r="E769" s="24">
        <v>0</v>
      </c>
      <c r="F769" s="25">
        <v>336</v>
      </c>
    </row>
    <row r="770" spans="1:6" ht="15">
      <c r="A770" s="22" t="s">
        <v>3329</v>
      </c>
      <c r="B770" s="23" t="s">
        <v>7422</v>
      </c>
      <c r="C770" s="24">
        <v>375</v>
      </c>
      <c r="D770" s="24">
        <v>0</v>
      </c>
      <c r="E770" s="24">
        <v>0</v>
      </c>
      <c r="F770" s="25">
        <v>375</v>
      </c>
    </row>
    <row r="771" spans="1:6" ht="15">
      <c r="A771" s="22" t="s">
        <v>3331</v>
      </c>
      <c r="B771" s="23" t="s">
        <v>7423</v>
      </c>
      <c r="C771" s="24">
        <v>251</v>
      </c>
      <c r="D771" s="24">
        <v>1</v>
      </c>
      <c r="E771" s="24">
        <v>0</v>
      </c>
      <c r="F771" s="25">
        <v>252</v>
      </c>
    </row>
    <row r="772" spans="1:6" ht="15">
      <c r="A772" s="22" t="s">
        <v>3332</v>
      </c>
      <c r="B772" s="23" t="s">
        <v>7424</v>
      </c>
      <c r="C772" s="24">
        <v>337</v>
      </c>
      <c r="D772" s="24">
        <v>0</v>
      </c>
      <c r="E772" s="24">
        <v>0</v>
      </c>
      <c r="F772" s="25">
        <v>337</v>
      </c>
    </row>
    <row r="773" spans="1:6" ht="15">
      <c r="A773" s="22" t="s">
        <v>3333</v>
      </c>
      <c r="B773" s="23" t="s">
        <v>7425</v>
      </c>
      <c r="C773" s="24">
        <v>270</v>
      </c>
      <c r="D773" s="24">
        <v>2</v>
      </c>
      <c r="E773" s="24">
        <v>0</v>
      </c>
      <c r="F773" s="25">
        <v>272</v>
      </c>
    </row>
    <row r="774" spans="1:6" ht="15">
      <c r="A774" s="22" t="s">
        <v>3334</v>
      </c>
      <c r="B774" s="23" t="s">
        <v>7426</v>
      </c>
      <c r="C774" s="24">
        <v>231</v>
      </c>
      <c r="D774" s="24">
        <v>0</v>
      </c>
      <c r="E774" s="24">
        <v>0</v>
      </c>
      <c r="F774" s="25">
        <v>231</v>
      </c>
    </row>
    <row r="775" spans="1:6" ht="15">
      <c r="A775" s="22" t="s">
        <v>3335</v>
      </c>
      <c r="B775" s="23" t="s">
        <v>7427</v>
      </c>
      <c r="C775" s="24">
        <v>205</v>
      </c>
      <c r="D775" s="24">
        <v>0</v>
      </c>
      <c r="E775" s="24">
        <v>0</v>
      </c>
      <c r="F775" s="25">
        <v>205</v>
      </c>
    </row>
    <row r="776" spans="1:6" ht="15">
      <c r="A776" s="22" t="s">
        <v>3336</v>
      </c>
      <c r="B776" s="23" t="s">
        <v>7428</v>
      </c>
      <c r="C776" s="24">
        <v>412</v>
      </c>
      <c r="D776" s="24">
        <v>0</v>
      </c>
      <c r="E776" s="24">
        <v>0</v>
      </c>
      <c r="F776" s="25">
        <v>412</v>
      </c>
    </row>
    <row r="777" spans="1:6" ht="15">
      <c r="A777" s="22" t="s">
        <v>3337</v>
      </c>
      <c r="B777" s="23" t="s">
        <v>7429</v>
      </c>
      <c r="C777" s="24">
        <v>230</v>
      </c>
      <c r="D777" s="24">
        <v>0</v>
      </c>
      <c r="E777" s="24">
        <v>0</v>
      </c>
      <c r="F777" s="25">
        <v>230</v>
      </c>
    </row>
    <row r="778" spans="1:6" ht="15">
      <c r="A778" s="22" t="s">
        <v>3338</v>
      </c>
      <c r="B778" s="23" t="s">
        <v>7430</v>
      </c>
      <c r="C778" s="24">
        <v>300</v>
      </c>
      <c r="D778" s="24">
        <v>0</v>
      </c>
      <c r="E778" s="24">
        <v>0</v>
      </c>
      <c r="F778" s="25">
        <v>300</v>
      </c>
    </row>
    <row r="779" spans="1:6" ht="15">
      <c r="A779" s="22" t="s">
        <v>3339</v>
      </c>
      <c r="B779" s="23" t="s">
        <v>7431</v>
      </c>
      <c r="C779" s="24">
        <v>645</v>
      </c>
      <c r="D779" s="24">
        <v>0</v>
      </c>
      <c r="E779" s="24">
        <v>0</v>
      </c>
      <c r="F779" s="25">
        <v>645</v>
      </c>
    </row>
    <row r="780" spans="1:6" ht="15">
      <c r="A780" s="22" t="s">
        <v>3340</v>
      </c>
      <c r="B780" s="23" t="s">
        <v>7432</v>
      </c>
      <c r="C780" s="24">
        <v>291</v>
      </c>
      <c r="D780" s="24">
        <v>0</v>
      </c>
      <c r="E780" s="24">
        <v>0</v>
      </c>
      <c r="F780" s="25">
        <v>291</v>
      </c>
    </row>
    <row r="781" spans="1:6" ht="15">
      <c r="A781" s="22" t="s">
        <v>3341</v>
      </c>
      <c r="B781" s="23" t="s">
        <v>7433</v>
      </c>
      <c r="C781" s="24">
        <v>414</v>
      </c>
      <c r="D781" s="24">
        <v>0</v>
      </c>
      <c r="E781" s="24">
        <v>0</v>
      </c>
      <c r="F781" s="25">
        <v>414</v>
      </c>
    </row>
    <row r="782" spans="1:6" ht="15">
      <c r="A782" s="22" t="s">
        <v>3342</v>
      </c>
      <c r="B782" s="23" t="s">
        <v>7434</v>
      </c>
      <c r="C782" s="24">
        <v>370</v>
      </c>
      <c r="D782" s="24">
        <v>0</v>
      </c>
      <c r="E782" s="24">
        <v>0</v>
      </c>
      <c r="F782" s="25">
        <v>370</v>
      </c>
    </row>
    <row r="783" spans="1:6" ht="15">
      <c r="A783" s="22" t="s">
        <v>3343</v>
      </c>
      <c r="B783" s="23" t="s">
        <v>7435</v>
      </c>
      <c r="C783" s="24">
        <v>179</v>
      </c>
      <c r="D783" s="24">
        <v>0</v>
      </c>
      <c r="E783" s="24">
        <v>0</v>
      </c>
      <c r="F783" s="25">
        <v>179</v>
      </c>
    </row>
    <row r="784" spans="1:6" ht="15">
      <c r="A784" s="22" t="s">
        <v>3344</v>
      </c>
      <c r="B784" s="23" t="s">
        <v>7436</v>
      </c>
      <c r="C784" s="24">
        <v>211</v>
      </c>
      <c r="D784" s="24">
        <v>0</v>
      </c>
      <c r="E784" s="24">
        <v>0</v>
      </c>
      <c r="F784" s="25">
        <v>211</v>
      </c>
    </row>
    <row r="785" spans="1:6" ht="15">
      <c r="A785" s="22" t="s">
        <v>3345</v>
      </c>
      <c r="B785" s="23" t="s">
        <v>7437</v>
      </c>
      <c r="C785" s="24">
        <v>258</v>
      </c>
      <c r="D785" s="24">
        <v>0</v>
      </c>
      <c r="E785" s="24">
        <v>0</v>
      </c>
      <c r="F785" s="25">
        <v>258</v>
      </c>
    </row>
    <row r="786" spans="1:6" ht="15">
      <c r="A786" s="22" t="s">
        <v>3346</v>
      </c>
      <c r="B786" s="23" t="s">
        <v>7438</v>
      </c>
      <c r="C786" s="24">
        <v>178</v>
      </c>
      <c r="D786" s="24">
        <v>0</v>
      </c>
      <c r="E786" s="24">
        <v>0</v>
      </c>
      <c r="F786" s="25">
        <v>178</v>
      </c>
    </row>
    <row r="787" spans="1:6" ht="15">
      <c r="A787" s="22" t="s">
        <v>3347</v>
      </c>
      <c r="B787" s="23" t="s">
        <v>7439</v>
      </c>
      <c r="C787" s="24">
        <v>273</v>
      </c>
      <c r="D787" s="24">
        <v>0</v>
      </c>
      <c r="E787" s="24">
        <v>0</v>
      </c>
      <c r="F787" s="25">
        <v>273</v>
      </c>
    </row>
    <row r="788" spans="1:6" ht="15">
      <c r="A788" s="22" t="s">
        <v>3348</v>
      </c>
      <c r="B788" s="23" t="s">
        <v>7440</v>
      </c>
      <c r="C788" s="24">
        <v>2164</v>
      </c>
      <c r="D788" s="24">
        <v>0</v>
      </c>
      <c r="E788" s="24">
        <v>1</v>
      </c>
      <c r="F788" s="25">
        <v>2165</v>
      </c>
    </row>
    <row r="789" spans="1:6" ht="15">
      <c r="A789" s="22" t="s">
        <v>3349</v>
      </c>
      <c r="B789" s="23" t="s">
        <v>7441</v>
      </c>
      <c r="C789" s="24">
        <v>365</v>
      </c>
      <c r="D789" s="24">
        <v>0</v>
      </c>
      <c r="E789" s="24">
        <v>0</v>
      </c>
      <c r="F789" s="25">
        <v>365</v>
      </c>
    </row>
    <row r="790" spans="1:6" ht="15">
      <c r="A790" s="22" t="s">
        <v>3351</v>
      </c>
      <c r="B790" s="23" t="s">
        <v>7442</v>
      </c>
      <c r="C790" s="24">
        <v>272</v>
      </c>
      <c r="D790" s="24">
        <v>0</v>
      </c>
      <c r="E790" s="24">
        <v>0</v>
      </c>
      <c r="F790" s="25">
        <v>272</v>
      </c>
    </row>
    <row r="791" spans="1:6" ht="15">
      <c r="A791" s="22" t="s">
        <v>3353</v>
      </c>
      <c r="B791" s="23" t="s">
        <v>7443</v>
      </c>
      <c r="C791" s="24">
        <v>241</v>
      </c>
      <c r="D791" s="24">
        <v>0</v>
      </c>
      <c r="E791" s="24">
        <v>0</v>
      </c>
      <c r="F791" s="25">
        <v>241</v>
      </c>
    </row>
    <row r="792" spans="1:6" ht="15">
      <c r="A792" s="22" t="s">
        <v>3355</v>
      </c>
      <c r="B792" s="23" t="s">
        <v>7444</v>
      </c>
      <c r="C792" s="24">
        <v>370</v>
      </c>
      <c r="D792" s="24">
        <v>0</v>
      </c>
      <c r="E792" s="24">
        <v>1</v>
      </c>
      <c r="F792" s="25">
        <v>371</v>
      </c>
    </row>
    <row r="793" spans="1:6" ht="15">
      <c r="A793" s="22" t="s">
        <v>3357</v>
      </c>
      <c r="B793" s="23" t="s">
        <v>7445</v>
      </c>
      <c r="C793" s="24">
        <v>480</v>
      </c>
      <c r="D793" s="24">
        <v>0</v>
      </c>
      <c r="E793" s="24">
        <v>0</v>
      </c>
      <c r="F793" s="25">
        <v>480</v>
      </c>
    </row>
    <row r="794" spans="1:6" ht="15">
      <c r="A794" s="22" t="s">
        <v>3359</v>
      </c>
      <c r="B794" s="23" t="s">
        <v>7446</v>
      </c>
      <c r="C794" s="24">
        <v>232</v>
      </c>
      <c r="D794" s="24">
        <v>0</v>
      </c>
      <c r="E794" s="24">
        <v>0</v>
      </c>
      <c r="F794" s="25">
        <v>232</v>
      </c>
    </row>
    <row r="795" spans="1:6" ht="15">
      <c r="A795" s="22" t="s">
        <v>3361</v>
      </c>
      <c r="B795" s="23" t="s">
        <v>7447</v>
      </c>
      <c r="C795" s="24">
        <v>175</v>
      </c>
      <c r="D795" s="24">
        <v>0</v>
      </c>
      <c r="E795" s="24">
        <v>0</v>
      </c>
      <c r="F795" s="25">
        <v>175</v>
      </c>
    </row>
    <row r="796" spans="1:6" ht="15">
      <c r="A796" s="22" t="s">
        <v>3363</v>
      </c>
      <c r="B796" s="23" t="s">
        <v>7448</v>
      </c>
      <c r="C796" s="24">
        <v>274</v>
      </c>
      <c r="D796" s="24">
        <v>0</v>
      </c>
      <c r="E796" s="24">
        <v>0</v>
      </c>
      <c r="F796" s="25">
        <v>274</v>
      </c>
    </row>
    <row r="797" spans="1:6" ht="15">
      <c r="A797" s="22" t="s">
        <v>3365</v>
      </c>
      <c r="B797" s="23" t="s">
        <v>7449</v>
      </c>
      <c r="C797" s="24">
        <v>1787</v>
      </c>
      <c r="D797" s="24">
        <v>1</v>
      </c>
      <c r="E797" s="24">
        <v>1</v>
      </c>
      <c r="F797" s="25">
        <v>1789</v>
      </c>
    </row>
    <row r="798" spans="1:6" ht="15">
      <c r="A798" s="22" t="s">
        <v>3366</v>
      </c>
      <c r="B798" s="23" t="s">
        <v>7450</v>
      </c>
      <c r="C798" s="24">
        <v>650</v>
      </c>
      <c r="D798" s="24">
        <v>0</v>
      </c>
      <c r="E798" s="24">
        <v>0</v>
      </c>
      <c r="F798" s="25">
        <v>650</v>
      </c>
    </row>
    <row r="799" spans="1:6" ht="15">
      <c r="A799" s="22" t="s">
        <v>3367</v>
      </c>
      <c r="B799" s="23" t="s">
        <v>7451</v>
      </c>
      <c r="C799" s="24">
        <v>305</v>
      </c>
      <c r="D799" s="24">
        <v>1</v>
      </c>
      <c r="E799" s="24">
        <v>0</v>
      </c>
      <c r="F799" s="25">
        <v>306</v>
      </c>
    </row>
    <row r="800" spans="1:6" ht="15">
      <c r="A800" s="22" t="s">
        <v>3368</v>
      </c>
      <c r="B800" s="23" t="s">
        <v>7452</v>
      </c>
      <c r="C800" s="24">
        <v>3315</v>
      </c>
      <c r="D800" s="24">
        <v>6</v>
      </c>
      <c r="E800" s="24">
        <v>4</v>
      </c>
      <c r="F800" s="25">
        <v>3325</v>
      </c>
    </row>
    <row r="801" spans="1:6" ht="15">
      <c r="A801" s="22" t="s">
        <v>3370</v>
      </c>
      <c r="B801" s="23" t="s">
        <v>7453</v>
      </c>
      <c r="C801" s="24">
        <v>4232</v>
      </c>
      <c r="D801" s="24">
        <v>0</v>
      </c>
      <c r="E801" s="24">
        <v>0</v>
      </c>
      <c r="F801" s="25">
        <v>4232</v>
      </c>
    </row>
    <row r="802" spans="1:6" ht="15">
      <c r="A802" s="22" t="s">
        <v>3371</v>
      </c>
      <c r="B802" s="23" t="s">
        <v>7454</v>
      </c>
      <c r="C802" s="24">
        <v>563</v>
      </c>
      <c r="D802" s="24">
        <v>2</v>
      </c>
      <c r="E802" s="24">
        <v>0</v>
      </c>
      <c r="F802" s="25">
        <v>565</v>
      </c>
    </row>
    <row r="803" spans="1:6" ht="15">
      <c r="A803" s="22" t="s">
        <v>3372</v>
      </c>
      <c r="B803" s="23" t="s">
        <v>7455</v>
      </c>
      <c r="C803" s="24">
        <v>572</v>
      </c>
      <c r="D803" s="24">
        <v>2</v>
      </c>
      <c r="E803" s="24">
        <v>1</v>
      </c>
      <c r="F803" s="25">
        <v>575</v>
      </c>
    </row>
    <row r="804" spans="1:6" ht="15">
      <c r="A804" s="22" t="s">
        <v>3373</v>
      </c>
      <c r="B804" s="23" t="s">
        <v>7456</v>
      </c>
      <c r="C804" s="24">
        <v>31189</v>
      </c>
      <c r="D804" s="24">
        <v>10</v>
      </c>
      <c r="E804" s="24">
        <v>13</v>
      </c>
      <c r="F804" s="25">
        <v>31212</v>
      </c>
    </row>
    <row r="805" spans="1:6" ht="15">
      <c r="A805" s="22" t="s">
        <v>3374</v>
      </c>
      <c r="B805" s="23" t="s">
        <v>7457</v>
      </c>
      <c r="C805" s="24">
        <v>811</v>
      </c>
      <c r="D805" s="24">
        <v>0</v>
      </c>
      <c r="E805" s="24">
        <v>0</v>
      </c>
      <c r="F805" s="25">
        <v>811</v>
      </c>
    </row>
    <row r="806" spans="1:6" ht="15">
      <c r="A806" s="22" t="s">
        <v>3375</v>
      </c>
      <c r="B806" s="23" t="s">
        <v>7458</v>
      </c>
      <c r="C806" s="24">
        <v>483</v>
      </c>
      <c r="D806" s="24">
        <v>0</v>
      </c>
      <c r="E806" s="24">
        <v>0</v>
      </c>
      <c r="F806" s="25">
        <v>483</v>
      </c>
    </row>
    <row r="807" spans="1:6" ht="15">
      <c r="A807" s="22" t="s">
        <v>3376</v>
      </c>
      <c r="B807" s="23" t="s">
        <v>7459</v>
      </c>
      <c r="C807" s="24">
        <v>374</v>
      </c>
      <c r="D807" s="24">
        <v>0</v>
      </c>
      <c r="E807" s="24">
        <v>1</v>
      </c>
      <c r="F807" s="25">
        <v>375</v>
      </c>
    </row>
    <row r="808" spans="1:6" ht="15">
      <c r="A808" s="22" t="s">
        <v>3377</v>
      </c>
      <c r="B808" s="23" t="s">
        <v>7460</v>
      </c>
      <c r="C808" s="24">
        <v>296</v>
      </c>
      <c r="D808" s="24">
        <v>0</v>
      </c>
      <c r="E808" s="24">
        <v>0</v>
      </c>
      <c r="F808" s="25">
        <v>296</v>
      </c>
    </row>
    <row r="809" spans="1:6" ht="15">
      <c r="A809" s="22" t="s">
        <v>3378</v>
      </c>
      <c r="B809" s="23" t="s">
        <v>7461</v>
      </c>
      <c r="C809" s="24">
        <v>631</v>
      </c>
      <c r="D809" s="24">
        <v>0</v>
      </c>
      <c r="E809" s="24">
        <v>0</v>
      </c>
      <c r="F809" s="25">
        <v>631</v>
      </c>
    </row>
    <row r="810" spans="1:6" ht="15">
      <c r="A810" s="22" t="s">
        <v>3379</v>
      </c>
      <c r="B810" s="23" t="s">
        <v>7462</v>
      </c>
      <c r="C810" s="24">
        <v>595</v>
      </c>
      <c r="D810" s="24">
        <v>1</v>
      </c>
      <c r="E810" s="24">
        <v>0</v>
      </c>
      <c r="F810" s="25">
        <v>596</v>
      </c>
    </row>
    <row r="811" spans="1:6" ht="15">
      <c r="A811" s="22" t="s">
        <v>3380</v>
      </c>
      <c r="B811" s="23" t="s">
        <v>7463</v>
      </c>
      <c r="C811" s="24">
        <v>1026</v>
      </c>
      <c r="D811" s="24">
        <v>0</v>
      </c>
      <c r="E811" s="24">
        <v>0</v>
      </c>
      <c r="F811" s="25">
        <v>1026</v>
      </c>
    </row>
    <row r="812" spans="1:6" ht="15">
      <c r="A812" s="22" t="s">
        <v>3381</v>
      </c>
      <c r="B812" s="23" t="s">
        <v>7464</v>
      </c>
      <c r="C812" s="24">
        <v>1019</v>
      </c>
      <c r="D812" s="24">
        <v>0</v>
      </c>
      <c r="E812" s="24">
        <v>0</v>
      </c>
      <c r="F812" s="25">
        <v>1019</v>
      </c>
    </row>
    <row r="813" spans="1:6" ht="15">
      <c r="A813" s="22" t="s">
        <v>3382</v>
      </c>
      <c r="B813" s="23" t="s">
        <v>7465</v>
      </c>
      <c r="C813" s="24">
        <v>488</v>
      </c>
      <c r="D813" s="24">
        <v>0</v>
      </c>
      <c r="E813" s="24">
        <v>0</v>
      </c>
      <c r="F813" s="25">
        <v>488</v>
      </c>
    </row>
    <row r="814" spans="1:6" ht="15">
      <c r="A814" s="22" t="s">
        <v>3383</v>
      </c>
      <c r="B814" s="23" t="s">
        <v>7466</v>
      </c>
      <c r="C814" s="24">
        <v>1618</v>
      </c>
      <c r="D814" s="24">
        <v>0</v>
      </c>
      <c r="E814" s="24">
        <v>0</v>
      </c>
      <c r="F814" s="25">
        <v>1618</v>
      </c>
    </row>
    <row r="815" spans="1:6" ht="15">
      <c r="A815" s="22" t="s">
        <v>3385</v>
      </c>
      <c r="B815" s="23" t="s">
        <v>7467</v>
      </c>
      <c r="C815" s="24">
        <v>1014</v>
      </c>
      <c r="D815" s="24">
        <v>0</v>
      </c>
      <c r="E815" s="24">
        <v>0</v>
      </c>
      <c r="F815" s="25">
        <v>1014</v>
      </c>
    </row>
    <row r="816" spans="1:6" ht="15">
      <c r="A816" s="22" t="s">
        <v>3387</v>
      </c>
      <c r="B816" s="23" t="s">
        <v>7468</v>
      </c>
      <c r="C816" s="24">
        <v>1312</v>
      </c>
      <c r="D816" s="24">
        <v>0</v>
      </c>
      <c r="E816" s="24">
        <v>0</v>
      </c>
      <c r="F816" s="25">
        <v>1312</v>
      </c>
    </row>
    <row r="817" spans="1:6" ht="15">
      <c r="A817" s="22" t="s">
        <v>3389</v>
      </c>
      <c r="B817" s="23" t="s">
        <v>7469</v>
      </c>
      <c r="C817" s="24">
        <v>663</v>
      </c>
      <c r="D817" s="24">
        <v>0</v>
      </c>
      <c r="E817" s="24">
        <v>0</v>
      </c>
      <c r="F817" s="25">
        <v>663</v>
      </c>
    </row>
    <row r="818" spans="1:6" ht="15">
      <c r="A818" s="22" t="s">
        <v>3391</v>
      </c>
      <c r="B818" s="23" t="s">
        <v>7470</v>
      </c>
      <c r="C818" s="24">
        <v>672</v>
      </c>
      <c r="D818" s="24">
        <v>0</v>
      </c>
      <c r="E818" s="24">
        <v>0</v>
      </c>
      <c r="F818" s="25">
        <v>672</v>
      </c>
    </row>
    <row r="819" spans="1:6" ht="15">
      <c r="A819" s="22" t="s">
        <v>3393</v>
      </c>
      <c r="B819" s="23" t="s">
        <v>7471</v>
      </c>
      <c r="C819" s="24">
        <v>802</v>
      </c>
      <c r="D819" s="24">
        <v>2</v>
      </c>
      <c r="E819" s="24">
        <v>0</v>
      </c>
      <c r="F819" s="25">
        <v>804</v>
      </c>
    </row>
    <row r="820" spans="1:6" ht="15">
      <c r="A820" s="22" t="s">
        <v>3395</v>
      </c>
      <c r="B820" s="23" t="s">
        <v>7472</v>
      </c>
      <c r="C820" s="24">
        <v>485</v>
      </c>
      <c r="D820" s="24">
        <v>0</v>
      </c>
      <c r="E820" s="24">
        <v>0</v>
      </c>
      <c r="F820" s="25">
        <v>485</v>
      </c>
    </row>
    <row r="821" spans="1:6" ht="15">
      <c r="A821" s="22" t="s">
        <v>3396</v>
      </c>
      <c r="B821" s="23" t="s">
        <v>7473</v>
      </c>
      <c r="C821" s="24">
        <v>2682</v>
      </c>
      <c r="D821" s="24">
        <v>0</v>
      </c>
      <c r="E821" s="24">
        <v>0</v>
      </c>
      <c r="F821" s="25">
        <v>2682</v>
      </c>
    </row>
    <row r="822" spans="1:6" ht="15">
      <c r="A822" s="22" t="s">
        <v>3397</v>
      </c>
      <c r="B822" s="23" t="s">
        <v>7474</v>
      </c>
      <c r="C822" s="24">
        <v>742</v>
      </c>
      <c r="D822" s="24">
        <v>1</v>
      </c>
      <c r="E822" s="24">
        <v>0</v>
      </c>
      <c r="F822" s="25">
        <v>743</v>
      </c>
    </row>
    <row r="823" spans="1:6" ht="15">
      <c r="A823" s="22" t="s">
        <v>3398</v>
      </c>
      <c r="B823" s="23" t="s">
        <v>7475</v>
      </c>
      <c r="C823" s="24">
        <v>903</v>
      </c>
      <c r="D823" s="24">
        <v>1</v>
      </c>
      <c r="E823" s="24">
        <v>0</v>
      </c>
      <c r="F823" s="25">
        <v>904</v>
      </c>
    </row>
    <row r="824" spans="1:6" ht="15">
      <c r="A824" s="22" t="s">
        <v>3399</v>
      </c>
      <c r="B824" s="23" t="s">
        <v>7476</v>
      </c>
      <c r="C824" s="24">
        <v>624</v>
      </c>
      <c r="D824" s="24">
        <v>0</v>
      </c>
      <c r="E824" s="24">
        <v>0</v>
      </c>
      <c r="F824" s="25">
        <v>624</v>
      </c>
    </row>
    <row r="825" spans="1:6" ht="15">
      <c r="A825" s="22" t="s">
        <v>3400</v>
      </c>
      <c r="B825" s="23" t="s">
        <v>7477</v>
      </c>
      <c r="C825" s="24">
        <v>1384</v>
      </c>
      <c r="D825" s="24">
        <v>0</v>
      </c>
      <c r="E825" s="24">
        <v>0</v>
      </c>
      <c r="F825" s="25">
        <v>1384</v>
      </c>
    </row>
    <row r="826" spans="1:6" ht="15">
      <c r="A826" s="22" t="s">
        <v>3401</v>
      </c>
      <c r="B826" s="23" t="s">
        <v>7478</v>
      </c>
      <c r="C826" s="24">
        <v>654</v>
      </c>
      <c r="D826" s="24">
        <v>0</v>
      </c>
      <c r="E826" s="24">
        <v>0</v>
      </c>
      <c r="F826" s="25">
        <v>654</v>
      </c>
    </row>
    <row r="827" spans="1:6" ht="15">
      <c r="A827" s="22" t="s">
        <v>3402</v>
      </c>
      <c r="B827" s="23" t="s">
        <v>7479</v>
      </c>
      <c r="C827" s="24">
        <v>1345</v>
      </c>
      <c r="D827" s="24">
        <v>0</v>
      </c>
      <c r="E827" s="24">
        <v>0</v>
      </c>
      <c r="F827" s="25">
        <v>1345</v>
      </c>
    </row>
    <row r="828" spans="1:6" ht="15">
      <c r="A828" s="22" t="s">
        <v>3403</v>
      </c>
      <c r="B828" s="23" t="s">
        <v>7480</v>
      </c>
      <c r="C828" s="24">
        <v>885</v>
      </c>
      <c r="D828" s="24">
        <v>0</v>
      </c>
      <c r="E828" s="24">
        <v>0</v>
      </c>
      <c r="F828" s="25">
        <v>885</v>
      </c>
    </row>
    <row r="829" spans="1:6" ht="15">
      <c r="A829" s="22" t="s">
        <v>3404</v>
      </c>
      <c r="B829" s="23" t="s">
        <v>7481</v>
      </c>
      <c r="C829" s="24">
        <v>547</v>
      </c>
      <c r="D829" s="24">
        <v>1</v>
      </c>
      <c r="E829" s="24">
        <v>0</v>
      </c>
      <c r="F829" s="25">
        <v>548</v>
      </c>
    </row>
    <row r="830" spans="1:6" ht="15">
      <c r="A830" s="22" t="s">
        <v>3405</v>
      </c>
      <c r="B830" s="23" t="s">
        <v>7482</v>
      </c>
      <c r="C830" s="24">
        <v>341</v>
      </c>
      <c r="D830" s="24">
        <v>1</v>
      </c>
      <c r="E830" s="24">
        <v>0</v>
      </c>
      <c r="F830" s="25">
        <v>342</v>
      </c>
    </row>
    <row r="831" spans="1:6" ht="15">
      <c r="A831" s="22" t="s">
        <v>3406</v>
      </c>
      <c r="B831" s="23" t="s">
        <v>7483</v>
      </c>
      <c r="C831" s="24">
        <v>4725</v>
      </c>
      <c r="D831" s="24">
        <v>0</v>
      </c>
      <c r="E831" s="24">
        <v>0</v>
      </c>
      <c r="F831" s="25">
        <v>4725</v>
      </c>
    </row>
    <row r="832" spans="1:6" ht="15">
      <c r="A832" s="22" t="s">
        <v>3407</v>
      </c>
      <c r="B832" s="23" t="s">
        <v>7484</v>
      </c>
      <c r="C832" s="24">
        <v>1095</v>
      </c>
      <c r="D832" s="24">
        <v>0</v>
      </c>
      <c r="E832" s="24">
        <v>0</v>
      </c>
      <c r="F832" s="25">
        <v>1095</v>
      </c>
    </row>
    <row r="833" spans="1:6" ht="15">
      <c r="A833" s="22" t="s">
        <v>3408</v>
      </c>
      <c r="B833" s="23" t="s">
        <v>7485</v>
      </c>
      <c r="C833" s="24">
        <v>588</v>
      </c>
      <c r="D833" s="24">
        <v>0</v>
      </c>
      <c r="E833" s="24">
        <v>0</v>
      </c>
      <c r="F833" s="25">
        <v>588</v>
      </c>
    </row>
    <row r="834" spans="1:6" ht="15">
      <c r="A834" s="22" t="s">
        <v>3409</v>
      </c>
      <c r="B834" s="23" t="s">
        <v>7486</v>
      </c>
      <c r="C834" s="24">
        <v>861</v>
      </c>
      <c r="D834" s="24">
        <v>1</v>
      </c>
      <c r="E834" s="24">
        <v>0</v>
      </c>
      <c r="F834" s="25">
        <v>862</v>
      </c>
    </row>
    <row r="835" spans="1:6" ht="15">
      <c r="A835" s="22" t="s">
        <v>3411</v>
      </c>
      <c r="B835" s="23" t="s">
        <v>7487</v>
      </c>
      <c r="C835" s="24">
        <v>3240</v>
      </c>
      <c r="D835" s="24">
        <v>1</v>
      </c>
      <c r="E835" s="24">
        <v>0</v>
      </c>
      <c r="F835" s="25">
        <v>3241</v>
      </c>
    </row>
    <row r="836" spans="1:6" ht="15">
      <c r="A836" s="22" t="s">
        <v>3413</v>
      </c>
      <c r="B836" s="23" t="s">
        <v>7488</v>
      </c>
      <c r="C836" s="24">
        <v>791</v>
      </c>
      <c r="D836" s="24">
        <v>0</v>
      </c>
      <c r="E836" s="24">
        <v>0</v>
      </c>
      <c r="F836" s="25">
        <v>791</v>
      </c>
    </row>
    <row r="837" spans="1:6" ht="15">
      <c r="A837" s="22" t="s">
        <v>3415</v>
      </c>
      <c r="B837" s="23" t="s">
        <v>7489</v>
      </c>
      <c r="C837" s="24">
        <v>16596</v>
      </c>
      <c r="D837" s="24">
        <v>2</v>
      </c>
      <c r="E837" s="24">
        <v>2</v>
      </c>
      <c r="F837" s="25">
        <v>16600</v>
      </c>
    </row>
    <row r="838" spans="1:6" ht="15">
      <c r="A838" s="22" t="s">
        <v>3417</v>
      </c>
      <c r="B838" s="23" t="s">
        <v>7490</v>
      </c>
      <c r="C838" s="24">
        <v>1230</v>
      </c>
      <c r="D838" s="24">
        <v>0</v>
      </c>
      <c r="E838" s="24">
        <v>0</v>
      </c>
      <c r="F838" s="25">
        <v>1230</v>
      </c>
    </row>
    <row r="839" spans="1:6" ht="15">
      <c r="A839" s="22" t="s">
        <v>3419</v>
      </c>
      <c r="B839" s="23" t="s">
        <v>7491</v>
      </c>
      <c r="C839" s="24">
        <v>3699</v>
      </c>
      <c r="D839" s="24">
        <v>1</v>
      </c>
      <c r="E839" s="24">
        <v>2</v>
      </c>
      <c r="F839" s="25">
        <v>3702</v>
      </c>
    </row>
    <row r="840" spans="1:6" ht="15">
      <c r="A840" s="22" t="s">
        <v>3421</v>
      </c>
      <c r="B840" s="23" t="s">
        <v>7492</v>
      </c>
      <c r="C840" s="24">
        <v>689</v>
      </c>
      <c r="D840" s="24">
        <v>0</v>
      </c>
      <c r="E840" s="24">
        <v>0</v>
      </c>
      <c r="F840" s="25">
        <v>689</v>
      </c>
    </row>
    <row r="841" spans="1:6" ht="15">
      <c r="A841" s="22" t="s">
        <v>3423</v>
      </c>
      <c r="B841" s="23" t="s">
        <v>7493</v>
      </c>
      <c r="C841" s="24">
        <v>566</v>
      </c>
      <c r="D841" s="24">
        <v>0</v>
      </c>
      <c r="E841" s="24">
        <v>0</v>
      </c>
      <c r="F841" s="25">
        <v>566</v>
      </c>
    </row>
    <row r="842" spans="1:6" ht="15">
      <c r="A842" s="22" t="s">
        <v>3424</v>
      </c>
      <c r="B842" s="23" t="s">
        <v>7494</v>
      </c>
      <c r="C842" s="24">
        <v>1024</v>
      </c>
      <c r="D842" s="24">
        <v>2</v>
      </c>
      <c r="E842" s="24">
        <v>1</v>
      </c>
      <c r="F842" s="25">
        <v>1027</v>
      </c>
    </row>
    <row r="843" spans="1:6" ht="15">
      <c r="A843" s="22" t="s">
        <v>3426</v>
      </c>
      <c r="B843" s="23" t="s">
        <v>7495</v>
      </c>
      <c r="C843" s="24">
        <v>417</v>
      </c>
      <c r="D843" s="24">
        <v>0</v>
      </c>
      <c r="E843" s="24">
        <v>0</v>
      </c>
      <c r="F843" s="25">
        <v>417</v>
      </c>
    </row>
    <row r="844" spans="1:6" ht="15">
      <c r="A844" s="22" t="s">
        <v>3427</v>
      </c>
      <c r="B844" s="23" t="s">
        <v>7496</v>
      </c>
      <c r="C844" s="24">
        <v>839</v>
      </c>
      <c r="D844" s="24">
        <v>0</v>
      </c>
      <c r="E844" s="24">
        <v>0</v>
      </c>
      <c r="F844" s="25">
        <v>839</v>
      </c>
    </row>
    <row r="845" spans="1:6" ht="15">
      <c r="A845" s="22" t="s">
        <v>3428</v>
      </c>
      <c r="B845" s="23" t="s">
        <v>7497</v>
      </c>
      <c r="C845" s="24">
        <v>471</v>
      </c>
      <c r="D845" s="24">
        <v>0</v>
      </c>
      <c r="E845" s="24">
        <v>0</v>
      </c>
      <c r="F845" s="25">
        <v>471</v>
      </c>
    </row>
    <row r="846" spans="1:6" ht="15">
      <c r="A846" s="22" t="s">
        <v>3429</v>
      </c>
      <c r="B846" s="23" t="s">
        <v>7498</v>
      </c>
      <c r="C846" s="24">
        <v>380</v>
      </c>
      <c r="D846" s="24">
        <v>2</v>
      </c>
      <c r="E846" s="24">
        <v>0</v>
      </c>
      <c r="F846" s="25">
        <v>382</v>
      </c>
    </row>
    <row r="847" spans="1:6" ht="15">
      <c r="A847" s="22" t="s">
        <v>3430</v>
      </c>
      <c r="B847" s="23" t="s">
        <v>7499</v>
      </c>
      <c r="C847" s="24">
        <v>450</v>
      </c>
      <c r="D847" s="24">
        <v>2</v>
      </c>
      <c r="E847" s="24">
        <v>0</v>
      </c>
      <c r="F847" s="25">
        <v>452</v>
      </c>
    </row>
    <row r="848" spans="1:6" ht="15">
      <c r="A848" s="22" t="s">
        <v>3431</v>
      </c>
      <c r="B848" s="23" t="s">
        <v>7500</v>
      </c>
      <c r="C848" s="24">
        <v>648</v>
      </c>
      <c r="D848" s="24">
        <v>0</v>
      </c>
      <c r="E848" s="24">
        <v>0</v>
      </c>
      <c r="F848" s="25">
        <v>648</v>
      </c>
    </row>
    <row r="849" spans="1:6" ht="15">
      <c r="A849" s="22" t="s">
        <v>3432</v>
      </c>
      <c r="B849" s="23" t="s">
        <v>7501</v>
      </c>
      <c r="C849" s="24">
        <v>276</v>
      </c>
      <c r="D849" s="24">
        <v>0</v>
      </c>
      <c r="E849" s="24">
        <v>0</v>
      </c>
      <c r="F849" s="25">
        <v>276</v>
      </c>
    </row>
    <row r="850" spans="1:6" ht="15">
      <c r="A850" s="22" t="s">
        <v>3433</v>
      </c>
      <c r="B850" s="23" t="s">
        <v>7502</v>
      </c>
      <c r="C850" s="24">
        <v>460</v>
      </c>
      <c r="D850" s="24">
        <v>5</v>
      </c>
      <c r="E850" s="24">
        <v>0</v>
      </c>
      <c r="F850" s="25">
        <v>465</v>
      </c>
    </row>
    <row r="851" spans="1:6" ht="15">
      <c r="A851" s="22" t="s">
        <v>3434</v>
      </c>
      <c r="B851" s="23" t="s">
        <v>7503</v>
      </c>
      <c r="C851" s="24">
        <v>225</v>
      </c>
      <c r="D851" s="24">
        <v>0</v>
      </c>
      <c r="E851" s="24">
        <v>0</v>
      </c>
      <c r="F851" s="25">
        <v>225</v>
      </c>
    </row>
    <row r="852" spans="1:6" ht="15">
      <c r="A852" s="22" t="s">
        <v>3435</v>
      </c>
      <c r="B852" s="23" t="s">
        <v>7504</v>
      </c>
      <c r="C852" s="24">
        <v>523</v>
      </c>
      <c r="D852" s="24">
        <v>0</v>
      </c>
      <c r="E852" s="24">
        <v>0</v>
      </c>
      <c r="F852" s="25">
        <v>523</v>
      </c>
    </row>
    <row r="853" spans="1:6" ht="15">
      <c r="A853" s="22" t="s">
        <v>3436</v>
      </c>
      <c r="B853" s="23" t="s">
        <v>7505</v>
      </c>
      <c r="C853" s="24">
        <v>681</v>
      </c>
      <c r="D853" s="24">
        <v>1</v>
      </c>
      <c r="E853" s="24">
        <v>0</v>
      </c>
      <c r="F853" s="25">
        <v>682</v>
      </c>
    </row>
    <row r="854" spans="1:6" ht="15">
      <c r="A854" s="22" t="s">
        <v>3437</v>
      </c>
      <c r="B854" s="23" t="s">
        <v>7506</v>
      </c>
      <c r="C854" s="24">
        <v>953</v>
      </c>
      <c r="D854" s="24">
        <v>1</v>
      </c>
      <c r="E854" s="24">
        <v>0</v>
      </c>
      <c r="F854" s="25">
        <v>954</v>
      </c>
    </row>
    <row r="855" spans="1:6" ht="15">
      <c r="A855" s="22" t="s">
        <v>3438</v>
      </c>
      <c r="B855" s="23" t="s">
        <v>7507</v>
      </c>
      <c r="C855" s="24">
        <v>853</v>
      </c>
      <c r="D855" s="24">
        <v>0</v>
      </c>
      <c r="E855" s="24">
        <v>0</v>
      </c>
      <c r="F855" s="25">
        <v>853</v>
      </c>
    </row>
    <row r="856" spans="1:6" ht="15">
      <c r="A856" s="22" t="s">
        <v>3439</v>
      </c>
      <c r="B856" s="23" t="s">
        <v>7508</v>
      </c>
      <c r="C856" s="24">
        <v>726</v>
      </c>
      <c r="D856" s="24">
        <v>0</v>
      </c>
      <c r="E856" s="24">
        <v>0</v>
      </c>
      <c r="F856" s="25">
        <v>726</v>
      </c>
    </row>
    <row r="857" spans="1:6" ht="15">
      <c r="A857" s="22" t="s">
        <v>3440</v>
      </c>
      <c r="B857" s="23" t="s">
        <v>7509</v>
      </c>
      <c r="C857" s="24">
        <v>564</v>
      </c>
      <c r="D857" s="24">
        <v>0</v>
      </c>
      <c r="E857" s="24">
        <v>0</v>
      </c>
      <c r="F857" s="25">
        <v>564</v>
      </c>
    </row>
    <row r="858" spans="1:6" ht="15">
      <c r="A858" s="22" t="s">
        <v>3442</v>
      </c>
      <c r="B858" s="23" t="s">
        <v>7510</v>
      </c>
      <c r="C858" s="24">
        <v>416</v>
      </c>
      <c r="D858" s="24">
        <v>0</v>
      </c>
      <c r="E858" s="24">
        <v>0</v>
      </c>
      <c r="F858" s="25">
        <v>416</v>
      </c>
    </row>
    <row r="859" spans="1:6" ht="15">
      <c r="A859" s="22" t="s">
        <v>3443</v>
      </c>
      <c r="B859" s="23" t="s">
        <v>7511</v>
      </c>
      <c r="C859" s="24">
        <v>840</v>
      </c>
      <c r="D859" s="24">
        <v>0</v>
      </c>
      <c r="E859" s="24">
        <v>0</v>
      </c>
      <c r="F859" s="25">
        <v>840</v>
      </c>
    </row>
    <row r="860" spans="1:6" ht="15">
      <c r="A860" s="22" t="s">
        <v>3444</v>
      </c>
      <c r="B860" s="23" t="s">
        <v>7512</v>
      </c>
      <c r="C860" s="24">
        <v>515</v>
      </c>
      <c r="D860" s="24">
        <v>0</v>
      </c>
      <c r="E860" s="24">
        <v>0</v>
      </c>
      <c r="F860" s="25">
        <v>515</v>
      </c>
    </row>
    <row r="861" spans="1:6" ht="15">
      <c r="A861" s="22" t="s">
        <v>3446</v>
      </c>
      <c r="B861" s="23" t="s">
        <v>7513</v>
      </c>
      <c r="C861" s="24">
        <v>11375</v>
      </c>
      <c r="D861" s="24">
        <v>3</v>
      </c>
      <c r="E861" s="24">
        <v>2</v>
      </c>
      <c r="F861" s="25">
        <v>11380</v>
      </c>
    </row>
    <row r="862" spans="1:6" ht="15">
      <c r="A862" s="22" t="s">
        <v>3448</v>
      </c>
      <c r="B862" s="23" t="s">
        <v>7514</v>
      </c>
      <c r="C862" s="24">
        <v>1010</v>
      </c>
      <c r="D862" s="24">
        <v>0</v>
      </c>
      <c r="E862" s="24">
        <v>0</v>
      </c>
      <c r="F862" s="25">
        <v>1010</v>
      </c>
    </row>
    <row r="863" spans="1:6" ht="15">
      <c r="A863" s="22" t="s">
        <v>3450</v>
      </c>
      <c r="B863" s="23" t="s">
        <v>7515</v>
      </c>
      <c r="C863" s="24">
        <v>1195</v>
      </c>
      <c r="D863" s="24">
        <v>0</v>
      </c>
      <c r="E863" s="24">
        <v>0</v>
      </c>
      <c r="F863" s="25">
        <v>1195</v>
      </c>
    </row>
    <row r="864" spans="1:6" ht="15">
      <c r="A864" s="22" t="s">
        <v>3452</v>
      </c>
      <c r="B864" s="23" t="s">
        <v>7516</v>
      </c>
      <c r="C864" s="24">
        <v>239</v>
      </c>
      <c r="D864" s="24">
        <v>4</v>
      </c>
      <c r="E864" s="24">
        <v>0</v>
      </c>
      <c r="F864" s="25">
        <v>243</v>
      </c>
    </row>
    <row r="865" spans="1:6" ht="15">
      <c r="A865" s="22" t="s">
        <v>3453</v>
      </c>
      <c r="B865" s="23" t="s">
        <v>7517</v>
      </c>
      <c r="C865" s="24">
        <v>1066</v>
      </c>
      <c r="D865" s="24">
        <v>1</v>
      </c>
      <c r="E865" s="24">
        <v>1</v>
      </c>
      <c r="F865" s="25">
        <v>1068</v>
      </c>
    </row>
    <row r="866" spans="1:6" ht="15">
      <c r="A866" s="22" t="s">
        <v>3454</v>
      </c>
      <c r="B866" s="23" t="s">
        <v>7518</v>
      </c>
      <c r="C866" s="24">
        <v>190</v>
      </c>
      <c r="D866" s="24">
        <v>0</v>
      </c>
      <c r="E866" s="24">
        <v>1</v>
      </c>
      <c r="F866" s="25">
        <v>191</v>
      </c>
    </row>
    <row r="867" spans="1:6" ht="15">
      <c r="A867" s="22" t="s">
        <v>3455</v>
      </c>
      <c r="B867" s="23" t="s">
        <v>7519</v>
      </c>
      <c r="C867" s="24">
        <v>303</v>
      </c>
      <c r="D867" s="24">
        <v>1</v>
      </c>
      <c r="E867" s="24">
        <v>0</v>
      </c>
      <c r="F867" s="25">
        <v>304</v>
      </c>
    </row>
    <row r="868" spans="1:6" ht="15">
      <c r="A868" s="22" t="s">
        <v>3456</v>
      </c>
      <c r="B868" s="23" t="s">
        <v>7520</v>
      </c>
      <c r="C868" s="24">
        <v>582</v>
      </c>
      <c r="D868" s="24">
        <v>0</v>
      </c>
      <c r="E868" s="24">
        <v>1</v>
      </c>
      <c r="F868" s="25">
        <v>583</v>
      </c>
    </row>
    <row r="869" spans="1:6" ht="15">
      <c r="A869" s="22" t="s">
        <v>3457</v>
      </c>
      <c r="B869" s="23" t="s">
        <v>7521</v>
      </c>
      <c r="C869" s="24">
        <v>139</v>
      </c>
      <c r="D869" s="24">
        <v>1</v>
      </c>
      <c r="E869" s="24">
        <v>0</v>
      </c>
      <c r="F869" s="25">
        <v>140</v>
      </c>
    </row>
    <row r="870" spans="1:6" ht="15">
      <c r="A870" s="22" t="s">
        <v>3459</v>
      </c>
      <c r="B870" s="23" t="s">
        <v>7522</v>
      </c>
      <c r="C870" s="24">
        <v>451</v>
      </c>
      <c r="D870" s="24">
        <v>0</v>
      </c>
      <c r="E870" s="24">
        <v>0</v>
      </c>
      <c r="F870" s="25">
        <v>451</v>
      </c>
    </row>
    <row r="871" spans="1:6" ht="15">
      <c r="A871" s="22" t="s">
        <v>3460</v>
      </c>
      <c r="B871" s="23" t="s">
        <v>7523</v>
      </c>
      <c r="C871" s="24">
        <v>512</v>
      </c>
      <c r="D871" s="24">
        <v>3</v>
      </c>
      <c r="E871" s="24">
        <v>0</v>
      </c>
      <c r="F871" s="25">
        <v>515</v>
      </c>
    </row>
    <row r="872" spans="1:6" ht="15">
      <c r="A872" s="22" t="s">
        <v>3461</v>
      </c>
      <c r="B872" s="23" t="s">
        <v>7524</v>
      </c>
      <c r="C872" s="24">
        <v>192</v>
      </c>
      <c r="D872" s="24">
        <v>0</v>
      </c>
      <c r="E872" s="24">
        <v>0</v>
      </c>
      <c r="F872" s="25">
        <v>192</v>
      </c>
    </row>
    <row r="873" spans="1:6" ht="15">
      <c r="A873" s="22" t="s">
        <v>3462</v>
      </c>
      <c r="B873" s="23" t="s">
        <v>7525</v>
      </c>
      <c r="C873" s="24">
        <v>2037</v>
      </c>
      <c r="D873" s="24">
        <v>2</v>
      </c>
      <c r="E873" s="24">
        <v>8</v>
      </c>
      <c r="F873" s="25">
        <v>2047</v>
      </c>
    </row>
    <row r="874" spans="1:6" ht="15">
      <c r="A874" s="22" t="s">
        <v>3464</v>
      </c>
      <c r="B874" s="23" t="s">
        <v>7526</v>
      </c>
      <c r="C874" s="24">
        <v>574</v>
      </c>
      <c r="D874" s="24">
        <v>0</v>
      </c>
      <c r="E874" s="24">
        <v>0</v>
      </c>
      <c r="F874" s="25">
        <v>574</v>
      </c>
    </row>
    <row r="875" spans="1:6" ht="15">
      <c r="A875" s="22" t="s">
        <v>3466</v>
      </c>
      <c r="B875" s="23" t="s">
        <v>7527</v>
      </c>
      <c r="C875" s="24">
        <v>631</v>
      </c>
      <c r="D875" s="24">
        <v>3</v>
      </c>
      <c r="E875" s="24">
        <v>1</v>
      </c>
      <c r="F875" s="25">
        <v>635</v>
      </c>
    </row>
    <row r="876" spans="1:6" ht="15">
      <c r="A876" s="22" t="s">
        <v>3468</v>
      </c>
      <c r="B876" s="23" t="s">
        <v>7528</v>
      </c>
      <c r="C876" s="24">
        <v>994</v>
      </c>
      <c r="D876" s="24">
        <v>0</v>
      </c>
      <c r="E876" s="24">
        <v>0</v>
      </c>
      <c r="F876" s="25">
        <v>994</v>
      </c>
    </row>
    <row r="877" spans="1:6" ht="15">
      <c r="A877" s="22" t="s">
        <v>3470</v>
      </c>
      <c r="B877" s="23" t="s">
        <v>7529</v>
      </c>
      <c r="C877" s="24">
        <v>157</v>
      </c>
      <c r="D877" s="24">
        <v>0</v>
      </c>
      <c r="E877" s="24">
        <v>0</v>
      </c>
      <c r="F877" s="25">
        <v>157</v>
      </c>
    </row>
    <row r="878" spans="1:6" ht="15">
      <c r="A878" s="22" t="s">
        <v>3471</v>
      </c>
      <c r="B878" s="23" t="s">
        <v>7530</v>
      </c>
      <c r="C878" s="24">
        <v>286</v>
      </c>
      <c r="D878" s="24">
        <v>0</v>
      </c>
      <c r="E878" s="24">
        <v>1</v>
      </c>
      <c r="F878" s="25">
        <v>287</v>
      </c>
    </row>
    <row r="879" spans="1:6" ht="15">
      <c r="A879" s="22" t="s">
        <v>3472</v>
      </c>
      <c r="B879" s="23" t="s">
        <v>7531</v>
      </c>
      <c r="C879" s="24">
        <v>163</v>
      </c>
      <c r="D879" s="24">
        <v>0</v>
      </c>
      <c r="E879" s="24">
        <v>0</v>
      </c>
      <c r="F879" s="25">
        <v>163</v>
      </c>
    </row>
    <row r="880" spans="1:6" ht="15">
      <c r="A880" s="22" t="s">
        <v>3473</v>
      </c>
      <c r="B880" s="23" t="s">
        <v>7532</v>
      </c>
      <c r="C880" s="24">
        <v>144</v>
      </c>
      <c r="D880" s="24">
        <v>2</v>
      </c>
      <c r="E880" s="24">
        <v>3</v>
      </c>
      <c r="F880" s="25">
        <v>149</v>
      </c>
    </row>
    <row r="881" spans="1:6" ht="15">
      <c r="A881" s="22" t="s">
        <v>3474</v>
      </c>
      <c r="B881" s="23" t="s">
        <v>7533</v>
      </c>
      <c r="C881" s="24">
        <v>256</v>
      </c>
      <c r="D881" s="24">
        <v>0</v>
      </c>
      <c r="E881" s="24">
        <v>0</v>
      </c>
      <c r="F881" s="25">
        <v>256</v>
      </c>
    </row>
    <row r="882" spans="1:6" ht="15">
      <c r="A882" s="22" t="s">
        <v>3475</v>
      </c>
      <c r="B882" s="23" t="s">
        <v>7534</v>
      </c>
      <c r="C882" s="24">
        <v>482</v>
      </c>
      <c r="D882" s="24">
        <v>0</v>
      </c>
      <c r="E882" s="24">
        <v>0</v>
      </c>
      <c r="F882" s="25">
        <v>482</v>
      </c>
    </row>
    <row r="883" spans="1:6" ht="15">
      <c r="A883" s="22" t="s">
        <v>3476</v>
      </c>
      <c r="B883" s="23" t="s">
        <v>7535</v>
      </c>
      <c r="C883" s="24">
        <v>190</v>
      </c>
      <c r="D883" s="24">
        <v>0</v>
      </c>
      <c r="E883" s="24">
        <v>0</v>
      </c>
      <c r="F883" s="25">
        <v>190</v>
      </c>
    </row>
    <row r="884" spans="1:6" ht="15">
      <c r="A884" s="22" t="s">
        <v>3477</v>
      </c>
      <c r="B884" s="23" t="s">
        <v>7536</v>
      </c>
      <c r="C884" s="24">
        <v>140</v>
      </c>
      <c r="D884" s="24">
        <v>0</v>
      </c>
      <c r="E884" s="24">
        <v>0</v>
      </c>
      <c r="F884" s="25">
        <v>140</v>
      </c>
    </row>
    <row r="885" spans="1:6" ht="15">
      <c r="A885" s="22" t="s">
        <v>3478</v>
      </c>
      <c r="B885" s="23" t="s">
        <v>7537</v>
      </c>
      <c r="C885" s="24">
        <v>878</v>
      </c>
      <c r="D885" s="24">
        <v>1</v>
      </c>
      <c r="E885" s="24">
        <v>2</v>
      </c>
      <c r="F885" s="25">
        <v>881</v>
      </c>
    </row>
    <row r="886" spans="1:6" ht="15">
      <c r="A886" s="22" t="s">
        <v>3479</v>
      </c>
      <c r="B886" s="23" t="s">
        <v>7538</v>
      </c>
      <c r="C886" s="24">
        <v>1971</v>
      </c>
      <c r="D886" s="24">
        <v>0</v>
      </c>
      <c r="E886" s="24">
        <v>1</v>
      </c>
      <c r="F886" s="25">
        <v>1972</v>
      </c>
    </row>
    <row r="887" spans="1:6" ht="15">
      <c r="A887" s="22" t="s">
        <v>3481</v>
      </c>
      <c r="B887" s="23" t="s">
        <v>7539</v>
      </c>
      <c r="C887" s="24">
        <v>295</v>
      </c>
      <c r="D887" s="24">
        <v>1</v>
      </c>
      <c r="E887" s="24">
        <v>0</v>
      </c>
      <c r="F887" s="25">
        <v>296</v>
      </c>
    </row>
    <row r="888" spans="1:6" ht="15">
      <c r="A888" s="22" t="s">
        <v>3482</v>
      </c>
      <c r="B888" s="23" t="s">
        <v>7540</v>
      </c>
      <c r="C888" s="24">
        <v>430</v>
      </c>
      <c r="D888" s="24">
        <v>0</v>
      </c>
      <c r="E888" s="24">
        <v>0</v>
      </c>
      <c r="F888" s="25">
        <v>430</v>
      </c>
    </row>
    <row r="889" spans="1:6" ht="15">
      <c r="A889" s="22" t="s">
        <v>3483</v>
      </c>
      <c r="B889" s="23" t="s">
        <v>7541</v>
      </c>
      <c r="C889" s="24">
        <v>270</v>
      </c>
      <c r="D889" s="24">
        <v>0</v>
      </c>
      <c r="E889" s="24">
        <v>0</v>
      </c>
      <c r="F889" s="25">
        <v>270</v>
      </c>
    </row>
    <row r="890" spans="1:6" ht="15">
      <c r="A890" s="22" t="s">
        <v>3484</v>
      </c>
      <c r="B890" s="23" t="s">
        <v>7542</v>
      </c>
      <c r="C890" s="24">
        <v>307</v>
      </c>
      <c r="D890" s="24">
        <v>0</v>
      </c>
      <c r="E890" s="24">
        <v>0</v>
      </c>
      <c r="F890" s="25">
        <v>307</v>
      </c>
    </row>
    <row r="891" spans="1:6" ht="15">
      <c r="A891" s="22" t="s">
        <v>3485</v>
      </c>
      <c r="B891" s="23" t="s">
        <v>7543</v>
      </c>
      <c r="C891" s="24">
        <v>1157</v>
      </c>
      <c r="D891" s="24">
        <v>1</v>
      </c>
      <c r="E891" s="24">
        <v>8</v>
      </c>
      <c r="F891" s="25">
        <v>1166</v>
      </c>
    </row>
    <row r="892" spans="1:6" ht="15">
      <c r="A892" s="22" t="s">
        <v>3486</v>
      </c>
      <c r="B892" s="23" t="s">
        <v>7544</v>
      </c>
      <c r="C892" s="24">
        <v>304</v>
      </c>
      <c r="D892" s="24">
        <v>0</v>
      </c>
      <c r="E892" s="24">
        <v>0</v>
      </c>
      <c r="F892" s="25">
        <v>304</v>
      </c>
    </row>
    <row r="893" spans="1:6" ht="15">
      <c r="A893" s="22" t="s">
        <v>3487</v>
      </c>
      <c r="B893" s="23" t="s">
        <v>7545</v>
      </c>
      <c r="C893" s="24">
        <v>196</v>
      </c>
      <c r="D893" s="24">
        <v>0</v>
      </c>
      <c r="E893" s="24">
        <v>0</v>
      </c>
      <c r="F893" s="25">
        <v>196</v>
      </c>
    </row>
    <row r="894" spans="1:6" ht="15">
      <c r="A894" s="22" t="s">
        <v>3488</v>
      </c>
      <c r="B894" s="23" t="s">
        <v>7546</v>
      </c>
      <c r="C894" s="24">
        <v>836</v>
      </c>
      <c r="D894" s="24">
        <v>0</v>
      </c>
      <c r="E894" s="24">
        <v>3</v>
      </c>
      <c r="F894" s="25">
        <v>839</v>
      </c>
    </row>
    <row r="895" spans="1:6" ht="15">
      <c r="A895" s="22" t="s">
        <v>3490</v>
      </c>
      <c r="B895" s="23" t="s">
        <v>7547</v>
      </c>
      <c r="C895" s="24">
        <v>491</v>
      </c>
      <c r="D895" s="24">
        <v>0</v>
      </c>
      <c r="E895" s="24">
        <v>0</v>
      </c>
      <c r="F895" s="25">
        <v>491</v>
      </c>
    </row>
    <row r="896" spans="1:6" ht="15">
      <c r="A896" s="22" t="s">
        <v>3492</v>
      </c>
      <c r="B896" s="23" t="s">
        <v>7548</v>
      </c>
      <c r="C896" s="24">
        <v>590</v>
      </c>
      <c r="D896" s="24">
        <v>5</v>
      </c>
      <c r="E896" s="24">
        <v>1</v>
      </c>
      <c r="F896" s="25">
        <v>596</v>
      </c>
    </row>
    <row r="897" spans="1:6" ht="15">
      <c r="A897" s="22" t="s">
        <v>3493</v>
      </c>
      <c r="B897" s="23" t="s">
        <v>7549</v>
      </c>
      <c r="C897" s="24">
        <v>440</v>
      </c>
      <c r="D897" s="24">
        <v>0</v>
      </c>
      <c r="E897" s="24">
        <v>1</v>
      </c>
      <c r="F897" s="25">
        <v>441</v>
      </c>
    </row>
    <row r="898" spans="1:6" ht="15">
      <c r="A898" s="22" t="s">
        <v>3494</v>
      </c>
      <c r="B898" s="23" t="s">
        <v>7550</v>
      </c>
      <c r="C898" s="24">
        <v>4152</v>
      </c>
      <c r="D898" s="24">
        <v>1</v>
      </c>
      <c r="E898" s="24">
        <v>2</v>
      </c>
      <c r="F898" s="25">
        <v>4155</v>
      </c>
    </row>
    <row r="899" spans="1:6" ht="15">
      <c r="A899" s="22" t="s">
        <v>3496</v>
      </c>
      <c r="B899" s="23" t="s">
        <v>7551</v>
      </c>
      <c r="C899" s="24">
        <v>1638</v>
      </c>
      <c r="D899" s="24">
        <v>0</v>
      </c>
      <c r="E899" s="24">
        <v>0</v>
      </c>
      <c r="F899" s="25">
        <v>1638</v>
      </c>
    </row>
    <row r="900" spans="1:6" ht="15">
      <c r="A900" s="22" t="s">
        <v>3498</v>
      </c>
      <c r="B900" s="23" t="s">
        <v>7552</v>
      </c>
      <c r="C900" s="24">
        <v>795</v>
      </c>
      <c r="D900" s="24">
        <v>0</v>
      </c>
      <c r="E900" s="24">
        <v>0</v>
      </c>
      <c r="F900" s="25">
        <v>795</v>
      </c>
    </row>
    <row r="901" spans="1:6" ht="15">
      <c r="A901" s="22" t="s">
        <v>3499</v>
      </c>
      <c r="B901" s="23" t="s">
        <v>7553</v>
      </c>
      <c r="C901" s="24">
        <v>385</v>
      </c>
      <c r="D901" s="24">
        <v>1</v>
      </c>
      <c r="E901" s="24">
        <v>0</v>
      </c>
      <c r="F901" s="25">
        <v>386</v>
      </c>
    </row>
    <row r="902" spans="1:6" ht="15">
      <c r="A902" s="22" t="s">
        <v>3500</v>
      </c>
      <c r="B902" s="23" t="s">
        <v>7554</v>
      </c>
      <c r="C902" s="24">
        <v>863</v>
      </c>
      <c r="D902" s="24">
        <v>0</v>
      </c>
      <c r="E902" s="24">
        <v>0</v>
      </c>
      <c r="F902" s="25">
        <v>863</v>
      </c>
    </row>
    <row r="903" spans="1:6" ht="15">
      <c r="A903" s="22" t="s">
        <v>3501</v>
      </c>
      <c r="B903" s="23" t="s">
        <v>7555</v>
      </c>
      <c r="C903" s="24">
        <v>602</v>
      </c>
      <c r="D903" s="24">
        <v>2</v>
      </c>
      <c r="E903" s="24">
        <v>3</v>
      </c>
      <c r="F903" s="25">
        <v>607</v>
      </c>
    </row>
    <row r="904" spans="1:6" ht="15">
      <c r="A904" s="22" t="s">
        <v>3502</v>
      </c>
      <c r="B904" s="23" t="s">
        <v>7556</v>
      </c>
      <c r="C904" s="24">
        <v>5221</v>
      </c>
      <c r="D904" s="24">
        <v>2</v>
      </c>
      <c r="E904" s="24">
        <v>3</v>
      </c>
      <c r="F904" s="25">
        <v>5226</v>
      </c>
    </row>
    <row r="905" spans="1:6" ht="15">
      <c r="A905" s="22" t="s">
        <v>3503</v>
      </c>
      <c r="B905" s="23" t="s">
        <v>7557</v>
      </c>
      <c r="C905" s="24">
        <v>730</v>
      </c>
      <c r="D905" s="24">
        <v>1</v>
      </c>
      <c r="E905" s="24">
        <v>0</v>
      </c>
      <c r="F905" s="25">
        <v>731</v>
      </c>
    </row>
    <row r="906" spans="1:6" ht="15">
      <c r="A906" s="22" t="s">
        <v>3505</v>
      </c>
      <c r="B906" s="23" t="s">
        <v>7558</v>
      </c>
      <c r="C906" s="24">
        <v>649</v>
      </c>
      <c r="D906" s="24">
        <v>0</v>
      </c>
      <c r="E906" s="24">
        <v>0</v>
      </c>
      <c r="F906" s="25">
        <v>649</v>
      </c>
    </row>
    <row r="907" spans="1:6" ht="15">
      <c r="A907" s="22" t="s">
        <v>3506</v>
      </c>
      <c r="B907" s="23" t="s">
        <v>7559</v>
      </c>
      <c r="C907" s="24">
        <v>3090</v>
      </c>
      <c r="D907" s="24">
        <v>2</v>
      </c>
      <c r="E907" s="24">
        <v>2</v>
      </c>
      <c r="F907" s="25">
        <v>3094</v>
      </c>
    </row>
    <row r="908" spans="1:6" ht="15">
      <c r="A908" s="22" t="s">
        <v>3508</v>
      </c>
      <c r="B908" s="23" t="s">
        <v>7560</v>
      </c>
      <c r="C908" s="24">
        <v>570</v>
      </c>
      <c r="D908" s="24">
        <v>0</v>
      </c>
      <c r="E908" s="24">
        <v>0</v>
      </c>
      <c r="F908" s="25">
        <v>570</v>
      </c>
    </row>
    <row r="909" spans="1:6" ht="15">
      <c r="A909" s="22" t="s">
        <v>3510</v>
      </c>
      <c r="B909" s="23" t="s">
        <v>7561</v>
      </c>
      <c r="C909" s="24">
        <v>365</v>
      </c>
      <c r="D909" s="24">
        <v>0</v>
      </c>
      <c r="E909" s="24">
        <v>0</v>
      </c>
      <c r="F909" s="25">
        <v>365</v>
      </c>
    </row>
    <row r="910" spans="1:6" ht="15">
      <c r="A910" s="22" t="s">
        <v>3512</v>
      </c>
      <c r="B910" s="23" t="s">
        <v>7562</v>
      </c>
      <c r="C910" s="24">
        <v>494</v>
      </c>
      <c r="D910" s="24">
        <v>3</v>
      </c>
      <c r="E910" s="24">
        <v>3</v>
      </c>
      <c r="F910" s="25">
        <v>500</v>
      </c>
    </row>
    <row r="911" spans="1:6" ht="15">
      <c r="A911" s="22" t="s">
        <v>3513</v>
      </c>
      <c r="B911" s="23" t="s">
        <v>7563</v>
      </c>
      <c r="C911" s="24">
        <v>104</v>
      </c>
      <c r="D911" s="24">
        <v>2</v>
      </c>
      <c r="E911" s="24">
        <v>0</v>
      </c>
      <c r="F911" s="25">
        <v>106</v>
      </c>
    </row>
    <row r="912" spans="1:6" ht="15">
      <c r="A912" s="22" t="s">
        <v>3514</v>
      </c>
      <c r="B912" s="23" t="s">
        <v>7564</v>
      </c>
      <c r="C912" s="24">
        <v>2126</v>
      </c>
      <c r="D912" s="24">
        <v>7</v>
      </c>
      <c r="E912" s="24">
        <v>1</v>
      </c>
      <c r="F912" s="25">
        <v>2134</v>
      </c>
    </row>
    <row r="913" spans="1:6" ht="15">
      <c r="A913" s="22" t="s">
        <v>3515</v>
      </c>
      <c r="B913" s="23" t="s">
        <v>7565</v>
      </c>
      <c r="C913" s="24">
        <v>452</v>
      </c>
      <c r="D913" s="24">
        <v>3</v>
      </c>
      <c r="E913" s="24">
        <v>1</v>
      </c>
      <c r="F913" s="25">
        <v>456</v>
      </c>
    </row>
    <row r="914" spans="1:6" ht="15">
      <c r="A914" s="22" t="s">
        <v>3516</v>
      </c>
      <c r="B914" s="23" t="s">
        <v>7566</v>
      </c>
      <c r="C914" s="24">
        <v>388</v>
      </c>
      <c r="D914" s="24">
        <v>1</v>
      </c>
      <c r="E914" s="24">
        <v>0</v>
      </c>
      <c r="F914" s="25">
        <v>389</v>
      </c>
    </row>
    <row r="915" spans="1:6" ht="15">
      <c r="A915" s="22" t="s">
        <v>3517</v>
      </c>
      <c r="B915" s="23" t="s">
        <v>7567</v>
      </c>
      <c r="C915" s="24">
        <v>462</v>
      </c>
      <c r="D915" s="24">
        <v>1</v>
      </c>
      <c r="E915" s="24">
        <v>0</v>
      </c>
      <c r="F915" s="25">
        <v>463</v>
      </c>
    </row>
    <row r="916" spans="1:6" ht="15">
      <c r="A916" s="22" t="s">
        <v>3518</v>
      </c>
      <c r="B916" s="23" t="s">
        <v>7568</v>
      </c>
      <c r="C916" s="24">
        <v>1494</v>
      </c>
      <c r="D916" s="24">
        <v>8</v>
      </c>
      <c r="E916" s="24">
        <v>3</v>
      </c>
      <c r="F916" s="25">
        <v>1505</v>
      </c>
    </row>
    <row r="917" spans="1:6" ht="15">
      <c r="A917" s="22" t="s">
        <v>3519</v>
      </c>
      <c r="B917" s="23" t="s">
        <v>7569</v>
      </c>
      <c r="C917" s="24">
        <v>3431</v>
      </c>
      <c r="D917" s="24">
        <v>4</v>
      </c>
      <c r="E917" s="24">
        <v>3</v>
      </c>
      <c r="F917" s="25">
        <v>3438</v>
      </c>
    </row>
    <row r="918" spans="1:6" ht="15">
      <c r="A918" s="22" t="s">
        <v>3520</v>
      </c>
      <c r="B918" s="23" t="s">
        <v>7570</v>
      </c>
      <c r="C918" s="24">
        <v>313</v>
      </c>
      <c r="D918" s="24">
        <v>19</v>
      </c>
      <c r="E918" s="24">
        <v>27</v>
      </c>
      <c r="F918" s="25">
        <v>359</v>
      </c>
    </row>
    <row r="919" spans="1:6" ht="15">
      <c r="A919" s="22" t="s">
        <v>3521</v>
      </c>
      <c r="B919" s="23" t="s">
        <v>7571</v>
      </c>
      <c r="C919" s="24">
        <v>141</v>
      </c>
      <c r="D919" s="24">
        <v>3</v>
      </c>
      <c r="E919" s="24">
        <v>10</v>
      </c>
      <c r="F919" s="25">
        <v>154</v>
      </c>
    </row>
    <row r="920" spans="1:6" ht="15">
      <c r="A920" s="22" t="s">
        <v>3522</v>
      </c>
      <c r="B920" s="23" t="s">
        <v>7572</v>
      </c>
      <c r="C920" s="24">
        <v>271</v>
      </c>
      <c r="D920" s="24">
        <v>0</v>
      </c>
      <c r="E920" s="24">
        <v>3</v>
      </c>
      <c r="F920" s="25">
        <v>274</v>
      </c>
    </row>
    <row r="921" spans="1:6" ht="15">
      <c r="A921" s="22" t="s">
        <v>3523</v>
      </c>
      <c r="B921" s="23" t="s">
        <v>7573</v>
      </c>
      <c r="C921" s="24">
        <v>135</v>
      </c>
      <c r="D921" s="24">
        <v>2</v>
      </c>
      <c r="E921" s="24">
        <v>2</v>
      </c>
      <c r="F921" s="25">
        <v>139</v>
      </c>
    </row>
    <row r="922" spans="1:6" ht="15">
      <c r="A922" s="22" t="s">
        <v>3524</v>
      </c>
      <c r="B922" s="23" t="s">
        <v>7574</v>
      </c>
      <c r="C922" s="24">
        <v>381</v>
      </c>
      <c r="D922" s="24">
        <v>1</v>
      </c>
      <c r="E922" s="24">
        <v>2</v>
      </c>
      <c r="F922" s="25">
        <v>384</v>
      </c>
    </row>
    <row r="923" spans="1:6" ht="15">
      <c r="A923" s="22" t="s">
        <v>3526</v>
      </c>
      <c r="B923" s="23" t="s">
        <v>7575</v>
      </c>
      <c r="C923" s="24">
        <v>797</v>
      </c>
      <c r="D923" s="24">
        <v>2</v>
      </c>
      <c r="E923" s="24">
        <v>0</v>
      </c>
      <c r="F923" s="25">
        <v>799</v>
      </c>
    </row>
    <row r="924" spans="1:6" ht="15">
      <c r="A924" s="22" t="s">
        <v>3527</v>
      </c>
      <c r="B924" s="23" t="s">
        <v>7576</v>
      </c>
      <c r="C924" s="24">
        <v>1198</v>
      </c>
      <c r="D924" s="24">
        <v>3</v>
      </c>
      <c r="E924" s="24">
        <v>0</v>
      </c>
      <c r="F924" s="25">
        <v>1201</v>
      </c>
    </row>
    <row r="925" spans="1:6" ht="15">
      <c r="A925" s="22" t="s">
        <v>3528</v>
      </c>
      <c r="B925" s="23" t="s">
        <v>7577</v>
      </c>
      <c r="C925" s="24">
        <v>548</v>
      </c>
      <c r="D925" s="24">
        <v>0</v>
      </c>
      <c r="E925" s="24">
        <v>0</v>
      </c>
      <c r="F925" s="25">
        <v>548</v>
      </c>
    </row>
    <row r="926" spans="1:6" ht="15">
      <c r="A926" s="22" t="s">
        <v>3529</v>
      </c>
      <c r="B926" s="23" t="s">
        <v>7578</v>
      </c>
      <c r="C926" s="24">
        <v>328</v>
      </c>
      <c r="D926" s="24">
        <v>7</v>
      </c>
      <c r="E926" s="24">
        <v>1</v>
      </c>
      <c r="F926" s="25">
        <v>336</v>
      </c>
    </row>
    <row r="927" spans="1:6" ht="15">
      <c r="A927" s="22" t="s">
        <v>3530</v>
      </c>
      <c r="B927" s="23" t="s">
        <v>7579</v>
      </c>
      <c r="C927" s="24">
        <v>203</v>
      </c>
      <c r="D927" s="24">
        <v>4</v>
      </c>
      <c r="E927" s="24">
        <v>0</v>
      </c>
      <c r="F927" s="25">
        <v>207</v>
      </c>
    </row>
    <row r="928" spans="1:6" ht="15">
      <c r="A928" s="22" t="s">
        <v>3532</v>
      </c>
      <c r="B928" s="23" t="s">
        <v>7580</v>
      </c>
      <c r="C928" s="24">
        <v>329</v>
      </c>
      <c r="D928" s="24">
        <v>0</v>
      </c>
      <c r="E928" s="24">
        <v>0</v>
      </c>
      <c r="F928" s="25">
        <v>329</v>
      </c>
    </row>
    <row r="929" spans="1:6" ht="15">
      <c r="A929" s="22" t="s">
        <v>3534</v>
      </c>
      <c r="B929" s="23" t="s">
        <v>7581</v>
      </c>
      <c r="C929" s="24">
        <v>1434</v>
      </c>
      <c r="D929" s="24">
        <v>5</v>
      </c>
      <c r="E929" s="24">
        <v>0</v>
      </c>
      <c r="F929" s="25">
        <v>1439</v>
      </c>
    </row>
    <row r="930" spans="1:6" ht="15">
      <c r="A930" s="22" t="s">
        <v>3536</v>
      </c>
      <c r="B930" s="23" t="s">
        <v>7582</v>
      </c>
      <c r="C930" s="24">
        <v>465</v>
      </c>
      <c r="D930" s="24">
        <v>22</v>
      </c>
      <c r="E930" s="24">
        <v>17</v>
      </c>
      <c r="F930" s="25">
        <v>504</v>
      </c>
    </row>
    <row r="931" spans="1:6" ht="15">
      <c r="A931" s="22" t="s">
        <v>3538</v>
      </c>
      <c r="B931" s="23" t="s">
        <v>7583</v>
      </c>
      <c r="C931" s="24">
        <v>2317</v>
      </c>
      <c r="D931" s="24">
        <v>1</v>
      </c>
      <c r="E931" s="24">
        <v>0</v>
      </c>
      <c r="F931" s="25">
        <v>2318</v>
      </c>
    </row>
    <row r="932" spans="1:6" ht="15">
      <c r="A932" s="22" t="s">
        <v>3539</v>
      </c>
      <c r="B932" s="23" t="s">
        <v>7584</v>
      </c>
      <c r="C932" s="24">
        <v>2732</v>
      </c>
      <c r="D932" s="24">
        <v>0</v>
      </c>
      <c r="E932" s="24">
        <v>0</v>
      </c>
      <c r="F932" s="25">
        <v>2732</v>
      </c>
    </row>
    <row r="933" spans="1:6" ht="15">
      <c r="A933" s="22" t="s">
        <v>3540</v>
      </c>
      <c r="B933" s="23" t="s">
        <v>7585</v>
      </c>
      <c r="C933" s="24">
        <v>1003</v>
      </c>
      <c r="D933" s="24">
        <v>0</v>
      </c>
      <c r="E933" s="24">
        <v>0</v>
      </c>
      <c r="F933" s="25">
        <v>1003</v>
      </c>
    </row>
    <row r="934" spans="1:6" ht="15">
      <c r="A934" s="22" t="s">
        <v>3541</v>
      </c>
      <c r="B934" s="23" t="s">
        <v>7586</v>
      </c>
      <c r="C934" s="24">
        <v>3546</v>
      </c>
      <c r="D934" s="24">
        <v>1</v>
      </c>
      <c r="E934" s="24">
        <v>0</v>
      </c>
      <c r="F934" s="25">
        <v>3547</v>
      </c>
    </row>
    <row r="935" spans="1:6" ht="15">
      <c r="A935" s="22" t="s">
        <v>3542</v>
      </c>
      <c r="B935" s="23" t="s">
        <v>7587</v>
      </c>
      <c r="C935" s="24">
        <v>1340</v>
      </c>
      <c r="D935" s="24">
        <v>0</v>
      </c>
      <c r="E935" s="24">
        <v>0</v>
      </c>
      <c r="F935" s="25">
        <v>1340</v>
      </c>
    </row>
    <row r="936" spans="1:6" ht="15">
      <c r="A936" s="22" t="s">
        <v>3543</v>
      </c>
      <c r="B936" s="23" t="s">
        <v>7588</v>
      </c>
      <c r="C936" s="24">
        <v>1161</v>
      </c>
      <c r="D936" s="24">
        <v>0</v>
      </c>
      <c r="E936" s="24">
        <v>0</v>
      </c>
      <c r="F936" s="25">
        <v>1161</v>
      </c>
    </row>
    <row r="937" spans="1:6" ht="15">
      <c r="A937" s="22" t="s">
        <v>3544</v>
      </c>
      <c r="B937" s="23" t="s">
        <v>7589</v>
      </c>
      <c r="C937" s="24">
        <v>3457</v>
      </c>
      <c r="D937" s="24">
        <v>0</v>
      </c>
      <c r="E937" s="24">
        <v>0</v>
      </c>
      <c r="F937" s="25">
        <v>3457</v>
      </c>
    </row>
    <row r="938" spans="1:6" ht="15">
      <c r="A938" s="22" t="s">
        <v>3545</v>
      </c>
      <c r="B938" s="23" t="s">
        <v>7590</v>
      </c>
      <c r="C938" s="24">
        <v>767</v>
      </c>
      <c r="D938" s="24">
        <v>0</v>
      </c>
      <c r="E938" s="24">
        <v>1</v>
      </c>
      <c r="F938" s="25">
        <v>768</v>
      </c>
    </row>
    <row r="939" spans="1:6" ht="15">
      <c r="A939" s="22" t="s">
        <v>3546</v>
      </c>
      <c r="B939" s="23" t="s">
        <v>7591</v>
      </c>
      <c r="C939" s="24">
        <v>1716</v>
      </c>
      <c r="D939" s="24">
        <v>0</v>
      </c>
      <c r="E939" s="24">
        <v>0</v>
      </c>
      <c r="F939" s="25">
        <v>1716</v>
      </c>
    </row>
    <row r="940" spans="1:6" ht="15">
      <c r="A940" s="22" t="s">
        <v>3547</v>
      </c>
      <c r="B940" s="23" t="s">
        <v>7592</v>
      </c>
      <c r="C940" s="24">
        <v>8171</v>
      </c>
      <c r="D940" s="24">
        <v>4</v>
      </c>
      <c r="E940" s="24">
        <v>0</v>
      </c>
      <c r="F940" s="25">
        <v>8175</v>
      </c>
    </row>
    <row r="941" spans="1:6" ht="15">
      <c r="A941" s="22" t="s">
        <v>3549</v>
      </c>
      <c r="B941" s="23" t="s">
        <v>7593</v>
      </c>
      <c r="C941" s="24">
        <v>3245</v>
      </c>
      <c r="D941" s="24">
        <v>0</v>
      </c>
      <c r="E941" s="24">
        <v>1</v>
      </c>
      <c r="F941" s="25">
        <v>3246</v>
      </c>
    </row>
    <row r="942" spans="1:6" ht="15">
      <c r="A942" s="22" t="s">
        <v>3551</v>
      </c>
      <c r="B942" s="23" t="s">
        <v>7594</v>
      </c>
      <c r="C942" s="24">
        <v>1784</v>
      </c>
      <c r="D942" s="24">
        <v>1</v>
      </c>
      <c r="E942" s="24">
        <v>0</v>
      </c>
      <c r="F942" s="25">
        <v>1785</v>
      </c>
    </row>
    <row r="943" spans="1:6" ht="15">
      <c r="A943" s="22" t="s">
        <v>3553</v>
      </c>
      <c r="B943" s="23" t="s">
        <v>7595</v>
      </c>
      <c r="C943" s="24">
        <v>1823</v>
      </c>
      <c r="D943" s="24">
        <v>0</v>
      </c>
      <c r="E943" s="24">
        <v>0</v>
      </c>
      <c r="F943" s="25">
        <v>1823</v>
      </c>
    </row>
    <row r="944" spans="1:6" ht="15">
      <c r="A944" s="22" t="s">
        <v>3555</v>
      </c>
      <c r="B944" s="23" t="s">
        <v>7596</v>
      </c>
      <c r="C944" s="24">
        <v>1434</v>
      </c>
      <c r="D944" s="24">
        <v>0</v>
      </c>
      <c r="E944" s="24">
        <v>0</v>
      </c>
      <c r="F944" s="25">
        <v>1434</v>
      </c>
    </row>
    <row r="945" spans="1:6" ht="15">
      <c r="A945" s="22" t="s">
        <v>3557</v>
      </c>
      <c r="B945" s="23" t="s">
        <v>7597</v>
      </c>
      <c r="C945" s="24">
        <v>2666</v>
      </c>
      <c r="D945" s="24">
        <v>0</v>
      </c>
      <c r="E945" s="24">
        <v>2</v>
      </c>
      <c r="F945" s="25">
        <v>2668</v>
      </c>
    </row>
    <row r="946" spans="1:6" ht="15">
      <c r="A946" s="22" t="s">
        <v>3558</v>
      </c>
      <c r="B946" s="23" t="s">
        <v>7598</v>
      </c>
      <c r="C946" s="24">
        <v>1734</v>
      </c>
      <c r="D946" s="24">
        <v>0</v>
      </c>
      <c r="E946" s="24">
        <v>2</v>
      </c>
      <c r="F946" s="25">
        <v>1736</v>
      </c>
    </row>
    <row r="947" spans="1:6" ht="15">
      <c r="A947" s="22" t="s">
        <v>3559</v>
      </c>
      <c r="B947" s="23" t="s">
        <v>7599</v>
      </c>
      <c r="C947" s="24">
        <v>3091</v>
      </c>
      <c r="D947" s="24">
        <v>0</v>
      </c>
      <c r="E947" s="24">
        <v>0</v>
      </c>
      <c r="F947" s="25">
        <v>3091</v>
      </c>
    </row>
    <row r="948" spans="1:6" ht="15">
      <c r="A948" s="22" t="s">
        <v>3560</v>
      </c>
      <c r="B948" s="23" t="s">
        <v>7600</v>
      </c>
      <c r="C948" s="24">
        <v>3408</v>
      </c>
      <c r="D948" s="24">
        <v>0</v>
      </c>
      <c r="E948" s="24">
        <v>1</v>
      </c>
      <c r="F948" s="25">
        <v>3409</v>
      </c>
    </row>
    <row r="949" spans="1:6" ht="15">
      <c r="A949" s="22" t="s">
        <v>3561</v>
      </c>
      <c r="B949" s="23" t="s">
        <v>7601</v>
      </c>
      <c r="C949" s="24">
        <v>36221</v>
      </c>
      <c r="D949" s="24">
        <v>33</v>
      </c>
      <c r="E949" s="24">
        <v>7</v>
      </c>
      <c r="F949" s="25">
        <v>36261</v>
      </c>
    </row>
    <row r="950" spans="1:6" ht="15">
      <c r="A950" s="22" t="s">
        <v>3562</v>
      </c>
      <c r="B950" s="23" t="s">
        <v>7602</v>
      </c>
      <c r="C950" s="24">
        <v>1685</v>
      </c>
      <c r="D950" s="24">
        <v>0</v>
      </c>
      <c r="E950" s="24">
        <v>0</v>
      </c>
      <c r="F950" s="25">
        <v>1685</v>
      </c>
    </row>
    <row r="951" spans="1:6" ht="15">
      <c r="A951" s="22" t="s">
        <v>3563</v>
      </c>
      <c r="B951" s="23" t="s">
        <v>7603</v>
      </c>
      <c r="C951" s="24">
        <v>2569</v>
      </c>
      <c r="D951" s="24">
        <v>3</v>
      </c>
      <c r="E951" s="24">
        <v>2</v>
      </c>
      <c r="F951" s="25">
        <v>2574</v>
      </c>
    </row>
    <row r="952" spans="1:6" ht="15">
      <c r="A952" s="22" t="s">
        <v>3564</v>
      </c>
      <c r="B952" s="23" t="s">
        <v>7604</v>
      </c>
      <c r="C952" s="24">
        <v>1911</v>
      </c>
      <c r="D952" s="24">
        <v>0</v>
      </c>
      <c r="E952" s="24">
        <v>0</v>
      </c>
      <c r="F952" s="25">
        <v>1911</v>
      </c>
    </row>
    <row r="953" spans="1:6" ht="15">
      <c r="A953" s="22" t="s">
        <v>3565</v>
      </c>
      <c r="B953" s="23" t="s">
        <v>7605</v>
      </c>
      <c r="C953" s="24">
        <v>2639</v>
      </c>
      <c r="D953" s="24">
        <v>2</v>
      </c>
      <c r="E953" s="24">
        <v>0</v>
      </c>
      <c r="F953" s="25">
        <v>2641</v>
      </c>
    </row>
    <row r="954" spans="1:6" ht="15">
      <c r="A954" s="22" t="s">
        <v>3567</v>
      </c>
      <c r="B954" s="23" t="s">
        <v>7606</v>
      </c>
      <c r="C954" s="24">
        <v>4563</v>
      </c>
      <c r="D954" s="24">
        <v>2</v>
      </c>
      <c r="E954" s="24">
        <v>0</v>
      </c>
      <c r="F954" s="25">
        <v>4565</v>
      </c>
    </row>
    <row r="955" spans="1:6" ht="15">
      <c r="A955" s="22" t="s">
        <v>3569</v>
      </c>
      <c r="B955" s="23" t="s">
        <v>7607</v>
      </c>
      <c r="C955" s="24">
        <v>12530</v>
      </c>
      <c r="D955" s="24">
        <v>8</v>
      </c>
      <c r="E955" s="24">
        <v>14</v>
      </c>
      <c r="F955" s="25">
        <v>12552</v>
      </c>
    </row>
    <row r="956" spans="1:6" ht="15">
      <c r="A956" s="22" t="s">
        <v>3571</v>
      </c>
      <c r="B956" s="23" t="s">
        <v>7608</v>
      </c>
      <c r="C956" s="24">
        <v>15714</v>
      </c>
      <c r="D956" s="24">
        <v>1</v>
      </c>
      <c r="E956" s="24">
        <v>4</v>
      </c>
      <c r="F956" s="25">
        <v>15719</v>
      </c>
    </row>
    <row r="957" spans="1:6" ht="15">
      <c r="A957" s="22" t="s">
        <v>3573</v>
      </c>
      <c r="B957" s="23" t="s">
        <v>7609</v>
      </c>
      <c r="C957" s="24">
        <v>10263</v>
      </c>
      <c r="D957" s="24">
        <v>16</v>
      </c>
      <c r="E957" s="24">
        <v>16</v>
      </c>
      <c r="F957" s="25">
        <v>10295</v>
      </c>
    </row>
    <row r="958" spans="1:6" ht="15">
      <c r="A958" s="22" t="s">
        <v>3575</v>
      </c>
      <c r="B958" s="23" t="s">
        <v>7610</v>
      </c>
      <c r="C958" s="24">
        <v>2590</v>
      </c>
      <c r="D958" s="24">
        <v>0</v>
      </c>
      <c r="E958" s="24">
        <v>0</v>
      </c>
      <c r="F958" s="25">
        <v>2590</v>
      </c>
    </row>
    <row r="959" spans="1:6" ht="15">
      <c r="A959" s="22" t="s">
        <v>3577</v>
      </c>
      <c r="B959" s="23" t="s">
        <v>7611</v>
      </c>
      <c r="C959" s="24">
        <v>13643</v>
      </c>
      <c r="D959" s="24">
        <v>2</v>
      </c>
      <c r="E959" s="24">
        <v>0</v>
      </c>
      <c r="F959" s="25">
        <v>13645</v>
      </c>
    </row>
    <row r="960" spans="1:6" ht="15">
      <c r="A960" s="22" t="s">
        <v>3579</v>
      </c>
      <c r="B960" s="23" t="s">
        <v>7612</v>
      </c>
      <c r="C960" s="24">
        <v>4025</v>
      </c>
      <c r="D960" s="24">
        <v>0</v>
      </c>
      <c r="E960" s="24">
        <v>0</v>
      </c>
      <c r="F960" s="25">
        <v>4025</v>
      </c>
    </row>
    <row r="961" spans="1:6" ht="15">
      <c r="A961" s="22" t="s">
        <v>3581</v>
      </c>
      <c r="B961" s="23" t="s">
        <v>7613</v>
      </c>
      <c r="C961" s="24">
        <v>3572</v>
      </c>
      <c r="D961" s="24">
        <v>2</v>
      </c>
      <c r="E961" s="24">
        <v>1</v>
      </c>
      <c r="F961" s="25">
        <v>3575</v>
      </c>
    </row>
    <row r="962" spans="1:6" ht="15">
      <c r="A962" s="22" t="s">
        <v>3583</v>
      </c>
      <c r="B962" s="23" t="s">
        <v>7614</v>
      </c>
      <c r="C962" s="24">
        <v>3285</v>
      </c>
      <c r="D962" s="24">
        <v>0</v>
      </c>
      <c r="E962" s="24">
        <v>0</v>
      </c>
      <c r="F962" s="25">
        <v>3285</v>
      </c>
    </row>
    <row r="963" spans="1:6" ht="15">
      <c r="A963" s="22" t="s">
        <v>3585</v>
      </c>
      <c r="B963" s="23" t="s">
        <v>7615</v>
      </c>
      <c r="C963" s="24">
        <v>1069</v>
      </c>
      <c r="D963" s="24">
        <v>0</v>
      </c>
      <c r="E963" s="24">
        <v>1</v>
      </c>
      <c r="F963" s="25">
        <v>1070</v>
      </c>
    </row>
    <row r="964" spans="1:6" ht="15">
      <c r="A964" s="22" t="s">
        <v>3586</v>
      </c>
      <c r="B964" s="23" t="s">
        <v>7616</v>
      </c>
      <c r="C964" s="24">
        <v>2310</v>
      </c>
      <c r="D964" s="24">
        <v>0</v>
      </c>
      <c r="E964" s="24">
        <v>0</v>
      </c>
      <c r="F964" s="25">
        <v>2310</v>
      </c>
    </row>
    <row r="965" spans="1:6" ht="15">
      <c r="A965" s="22" t="s">
        <v>3587</v>
      </c>
      <c r="B965" s="23" t="s">
        <v>7617</v>
      </c>
      <c r="C965" s="24">
        <v>163</v>
      </c>
      <c r="D965" s="24">
        <v>0</v>
      </c>
      <c r="E965" s="24">
        <v>0</v>
      </c>
      <c r="F965" s="25">
        <v>163</v>
      </c>
    </row>
    <row r="966" spans="1:6" ht="15">
      <c r="A966" s="22" t="s">
        <v>3588</v>
      </c>
      <c r="B966" s="23" t="s">
        <v>7618</v>
      </c>
      <c r="C966" s="24">
        <v>334</v>
      </c>
      <c r="D966" s="24">
        <v>0</v>
      </c>
      <c r="E966" s="24">
        <v>0</v>
      </c>
      <c r="F966" s="25">
        <v>334</v>
      </c>
    </row>
    <row r="967" spans="1:6" ht="15">
      <c r="A967" s="22" t="s">
        <v>3589</v>
      </c>
      <c r="B967" s="23" t="s">
        <v>7619</v>
      </c>
      <c r="C967" s="24">
        <v>7206</v>
      </c>
      <c r="D967" s="24">
        <v>2</v>
      </c>
      <c r="E967" s="24">
        <v>0</v>
      </c>
      <c r="F967" s="25">
        <v>7208</v>
      </c>
    </row>
    <row r="968" spans="1:6" ht="15">
      <c r="A968" s="22" t="s">
        <v>3591</v>
      </c>
      <c r="B968" s="23" t="s">
        <v>7620</v>
      </c>
      <c r="C968" s="24">
        <v>2470</v>
      </c>
      <c r="D968" s="24">
        <v>0</v>
      </c>
      <c r="E968" s="24">
        <v>0</v>
      </c>
      <c r="F968" s="25">
        <v>2470</v>
      </c>
    </row>
    <row r="969" spans="1:6" ht="15">
      <c r="A969" s="22" t="s">
        <v>3593</v>
      </c>
      <c r="B969" s="23" t="s">
        <v>7621</v>
      </c>
      <c r="C969" s="24">
        <v>798</v>
      </c>
      <c r="D969" s="24">
        <v>0</v>
      </c>
      <c r="E969" s="24">
        <v>0</v>
      </c>
      <c r="F969" s="25">
        <v>798</v>
      </c>
    </row>
    <row r="970" spans="1:6" ht="15">
      <c r="A970" s="22" t="s">
        <v>3595</v>
      </c>
      <c r="B970" s="23" t="s">
        <v>7622</v>
      </c>
      <c r="C970" s="24">
        <v>1420</v>
      </c>
      <c r="D970" s="24">
        <v>2</v>
      </c>
      <c r="E970" s="24">
        <v>0</v>
      </c>
      <c r="F970" s="25">
        <v>1422</v>
      </c>
    </row>
    <row r="971" spans="1:6" ht="15">
      <c r="A971" s="22" t="s">
        <v>3596</v>
      </c>
      <c r="B971" s="23" t="s">
        <v>7623</v>
      </c>
      <c r="C971" s="24">
        <v>2189</v>
      </c>
      <c r="D971" s="24">
        <v>0</v>
      </c>
      <c r="E971" s="24">
        <v>0</v>
      </c>
      <c r="F971" s="25">
        <v>2189</v>
      </c>
    </row>
    <row r="972" spans="1:6" ht="15">
      <c r="A972" s="22" t="s">
        <v>3597</v>
      </c>
      <c r="B972" s="23" t="s">
        <v>7624</v>
      </c>
      <c r="C972" s="24">
        <v>2583</v>
      </c>
      <c r="D972" s="24">
        <v>1</v>
      </c>
      <c r="E972" s="24">
        <v>1</v>
      </c>
      <c r="F972" s="25">
        <v>2585</v>
      </c>
    </row>
    <row r="973" spans="1:6" ht="15">
      <c r="A973" s="22" t="s">
        <v>3598</v>
      </c>
      <c r="B973" s="23" t="s">
        <v>7625</v>
      </c>
      <c r="C973" s="24">
        <v>8830</v>
      </c>
      <c r="D973" s="24">
        <v>7</v>
      </c>
      <c r="E973" s="24">
        <v>1</v>
      </c>
      <c r="F973" s="25">
        <v>8838</v>
      </c>
    </row>
    <row r="974" spans="1:6" ht="15">
      <c r="A974" s="22" t="s">
        <v>3599</v>
      </c>
      <c r="B974" s="23" t="s">
        <v>7626</v>
      </c>
      <c r="C974" s="24">
        <v>2490</v>
      </c>
      <c r="D974" s="24">
        <v>0</v>
      </c>
      <c r="E974" s="24">
        <v>0</v>
      </c>
      <c r="F974" s="25">
        <v>2490</v>
      </c>
    </row>
    <row r="975" spans="1:6" ht="15">
      <c r="A975" s="22" t="s">
        <v>3600</v>
      </c>
      <c r="B975" s="23" t="s">
        <v>7627</v>
      </c>
      <c r="C975" s="24">
        <v>2563</v>
      </c>
      <c r="D975" s="24">
        <v>3</v>
      </c>
      <c r="E975" s="24">
        <v>0</v>
      </c>
      <c r="F975" s="25">
        <v>2566</v>
      </c>
    </row>
    <row r="976" spans="1:6" ht="15">
      <c r="A976" s="22" t="s">
        <v>3601</v>
      </c>
      <c r="B976" s="23" t="s">
        <v>7628</v>
      </c>
      <c r="C976" s="24">
        <v>1817</v>
      </c>
      <c r="D976" s="24">
        <v>0</v>
      </c>
      <c r="E976" s="24">
        <v>0</v>
      </c>
      <c r="F976" s="25">
        <v>1817</v>
      </c>
    </row>
    <row r="977" spans="1:6" ht="15">
      <c r="A977" s="22" t="s">
        <v>3602</v>
      </c>
      <c r="B977" s="23" t="s">
        <v>7629</v>
      </c>
      <c r="C977" s="24">
        <v>1081</v>
      </c>
      <c r="D977" s="24">
        <v>0</v>
      </c>
      <c r="E977" s="24">
        <v>0</v>
      </c>
      <c r="F977" s="25">
        <v>1081</v>
      </c>
    </row>
    <row r="978" spans="1:6" ht="15">
      <c r="A978" s="22" t="s">
        <v>3603</v>
      </c>
      <c r="B978" s="23" t="s">
        <v>7630</v>
      </c>
      <c r="C978" s="24">
        <v>3868</v>
      </c>
      <c r="D978" s="24">
        <v>4</v>
      </c>
      <c r="E978" s="24">
        <v>0</v>
      </c>
      <c r="F978" s="25">
        <v>3872</v>
      </c>
    </row>
    <row r="979" spans="1:6" ht="15">
      <c r="A979" s="22" t="s">
        <v>3604</v>
      </c>
      <c r="B979" s="23" t="s">
        <v>7631</v>
      </c>
      <c r="C979" s="24">
        <v>17508</v>
      </c>
      <c r="D979" s="24">
        <v>32</v>
      </c>
      <c r="E979" s="24">
        <v>14</v>
      </c>
      <c r="F979" s="25">
        <v>17554</v>
      </c>
    </row>
    <row r="980" spans="1:6" ht="15">
      <c r="A980" s="22" t="s">
        <v>3605</v>
      </c>
      <c r="B980" s="23" t="s">
        <v>7632</v>
      </c>
      <c r="C980" s="24">
        <v>2044</v>
      </c>
      <c r="D980" s="24">
        <v>0</v>
      </c>
      <c r="E980" s="24">
        <v>0</v>
      </c>
      <c r="F980" s="25">
        <v>2044</v>
      </c>
    </row>
    <row r="981" spans="1:6" ht="15">
      <c r="A981" s="22" t="s">
        <v>3607</v>
      </c>
      <c r="B981" s="23" t="s">
        <v>7633</v>
      </c>
      <c r="C981" s="24">
        <v>3218</v>
      </c>
      <c r="D981" s="24">
        <v>6</v>
      </c>
      <c r="E981" s="24">
        <v>0</v>
      </c>
      <c r="F981" s="25">
        <v>3224</v>
      </c>
    </row>
    <row r="982" spans="1:6" ht="15">
      <c r="A982" s="22" t="s">
        <v>3608</v>
      </c>
      <c r="B982" s="23" t="s">
        <v>7634</v>
      </c>
      <c r="C982" s="24">
        <v>2536</v>
      </c>
      <c r="D982" s="24">
        <v>1</v>
      </c>
      <c r="E982" s="24">
        <v>5</v>
      </c>
      <c r="F982" s="25">
        <v>2542</v>
      </c>
    </row>
    <row r="983" spans="1:6" ht="15">
      <c r="A983" s="22" t="s">
        <v>3609</v>
      </c>
      <c r="B983" s="23" t="s">
        <v>7635</v>
      </c>
      <c r="C983" s="24">
        <v>2675</v>
      </c>
      <c r="D983" s="24">
        <v>5</v>
      </c>
      <c r="E983" s="24">
        <v>0</v>
      </c>
      <c r="F983" s="25">
        <v>2680</v>
      </c>
    </row>
    <row r="984" spans="1:6" ht="15">
      <c r="A984" s="22" t="s">
        <v>3610</v>
      </c>
      <c r="B984" s="23" t="s">
        <v>7636</v>
      </c>
      <c r="C984" s="24">
        <v>588</v>
      </c>
      <c r="D984" s="24">
        <v>5</v>
      </c>
      <c r="E984" s="24">
        <v>2</v>
      </c>
      <c r="F984" s="25">
        <v>595</v>
      </c>
    </row>
    <row r="985" spans="1:6" ht="15">
      <c r="A985" s="22" t="s">
        <v>3611</v>
      </c>
      <c r="B985" s="23" t="s">
        <v>7637</v>
      </c>
      <c r="C985" s="24">
        <v>1735</v>
      </c>
      <c r="D985" s="24">
        <v>4</v>
      </c>
      <c r="E985" s="24">
        <v>4</v>
      </c>
      <c r="F985" s="25">
        <v>1743</v>
      </c>
    </row>
    <row r="986" spans="1:6" ht="15">
      <c r="A986" s="22" t="s">
        <v>3612</v>
      </c>
      <c r="B986" s="23" t="s">
        <v>7638</v>
      </c>
      <c r="C986" s="24">
        <v>791</v>
      </c>
      <c r="D986" s="24">
        <v>3</v>
      </c>
      <c r="E986" s="24">
        <v>0</v>
      </c>
      <c r="F986" s="25">
        <v>794</v>
      </c>
    </row>
    <row r="987" spans="1:6" ht="15">
      <c r="A987" s="22" t="s">
        <v>3614</v>
      </c>
      <c r="B987" s="23" t="s">
        <v>7639</v>
      </c>
      <c r="C987" s="24">
        <v>270</v>
      </c>
      <c r="D987" s="24">
        <v>18</v>
      </c>
      <c r="E987" s="24">
        <v>2</v>
      </c>
      <c r="F987" s="25">
        <v>290</v>
      </c>
    </row>
    <row r="988" spans="1:6" ht="15">
      <c r="A988" s="22" t="s">
        <v>3616</v>
      </c>
      <c r="B988" s="23" t="s">
        <v>7640</v>
      </c>
      <c r="C988" s="24">
        <v>1452</v>
      </c>
      <c r="D988" s="24">
        <v>9</v>
      </c>
      <c r="E988" s="24">
        <v>0</v>
      </c>
      <c r="F988" s="25">
        <v>1461</v>
      </c>
    </row>
    <row r="989" spans="1:6" ht="15">
      <c r="A989" s="22" t="s">
        <v>3617</v>
      </c>
      <c r="B989" s="23" t="s">
        <v>7641</v>
      </c>
      <c r="C989" s="24">
        <v>1063</v>
      </c>
      <c r="D989" s="24">
        <v>1</v>
      </c>
      <c r="E989" s="24">
        <v>0</v>
      </c>
      <c r="F989" s="25">
        <v>1064</v>
      </c>
    </row>
    <row r="990" spans="1:6" ht="15">
      <c r="A990" s="22" t="s">
        <v>3618</v>
      </c>
      <c r="B990" s="23" t="s">
        <v>7642</v>
      </c>
      <c r="C990" s="24">
        <v>1126</v>
      </c>
      <c r="D990" s="24">
        <v>12</v>
      </c>
      <c r="E990" s="24">
        <v>2</v>
      </c>
      <c r="F990" s="25">
        <v>1140</v>
      </c>
    </row>
    <row r="991" spans="1:6" ht="15">
      <c r="A991" s="22" t="s">
        <v>3620</v>
      </c>
      <c r="B991" s="23" t="s">
        <v>7643</v>
      </c>
      <c r="C991" s="24">
        <v>11584</v>
      </c>
      <c r="D991" s="24">
        <v>14</v>
      </c>
      <c r="E991" s="24">
        <v>4</v>
      </c>
      <c r="F991" s="25">
        <v>11602</v>
      </c>
    </row>
    <row r="992" spans="1:6" ht="15">
      <c r="A992" s="22" t="s">
        <v>3622</v>
      </c>
      <c r="B992" s="23" t="s">
        <v>7644</v>
      </c>
      <c r="C992" s="24">
        <v>7006</v>
      </c>
      <c r="D992" s="24">
        <v>2</v>
      </c>
      <c r="E992" s="24">
        <v>0</v>
      </c>
      <c r="F992" s="25">
        <v>7008</v>
      </c>
    </row>
    <row r="993" spans="1:6" ht="15">
      <c r="A993" s="22" t="s">
        <v>3623</v>
      </c>
      <c r="B993" s="23" t="s">
        <v>7645</v>
      </c>
      <c r="C993" s="24">
        <v>1518</v>
      </c>
      <c r="D993" s="24">
        <v>0</v>
      </c>
      <c r="E993" s="24">
        <v>0</v>
      </c>
      <c r="F993" s="25">
        <v>1518</v>
      </c>
    </row>
    <row r="994" spans="1:6" ht="15">
      <c r="A994" s="22" t="s">
        <v>3624</v>
      </c>
      <c r="B994" s="23" t="s">
        <v>7646</v>
      </c>
      <c r="C994" s="24">
        <v>785</v>
      </c>
      <c r="D994" s="24">
        <v>0</v>
      </c>
      <c r="E994" s="24">
        <v>0</v>
      </c>
      <c r="F994" s="25">
        <v>785</v>
      </c>
    </row>
    <row r="995" spans="1:6" ht="15">
      <c r="A995" s="22" t="s">
        <v>3625</v>
      </c>
      <c r="B995" s="23" t="s">
        <v>7647</v>
      </c>
      <c r="C995" s="24">
        <v>3441</v>
      </c>
      <c r="D995" s="24">
        <v>3</v>
      </c>
      <c r="E995" s="24">
        <v>0</v>
      </c>
      <c r="F995" s="25">
        <v>3444</v>
      </c>
    </row>
    <row r="996" spans="1:6" ht="15">
      <c r="A996" s="22" t="s">
        <v>3626</v>
      </c>
      <c r="B996" s="23" t="s">
        <v>7648</v>
      </c>
      <c r="C996" s="24">
        <v>680</v>
      </c>
      <c r="D996" s="24">
        <v>8</v>
      </c>
      <c r="E996" s="24">
        <v>0</v>
      </c>
      <c r="F996" s="25">
        <v>688</v>
      </c>
    </row>
    <row r="997" spans="1:6" ht="15">
      <c r="A997" s="22" t="s">
        <v>3627</v>
      </c>
      <c r="B997" s="23" t="s">
        <v>7649</v>
      </c>
      <c r="C997" s="24">
        <v>6362</v>
      </c>
      <c r="D997" s="24">
        <v>5</v>
      </c>
      <c r="E997" s="24">
        <v>2</v>
      </c>
      <c r="F997" s="25">
        <v>6369</v>
      </c>
    </row>
    <row r="998" spans="1:6" ht="15">
      <c r="A998" s="22" t="s">
        <v>3628</v>
      </c>
      <c r="B998" s="23" t="s">
        <v>7650</v>
      </c>
      <c r="C998" s="24">
        <v>737</v>
      </c>
      <c r="D998" s="24">
        <v>0</v>
      </c>
      <c r="E998" s="24">
        <v>2</v>
      </c>
      <c r="F998" s="25">
        <v>739</v>
      </c>
    </row>
    <row r="999" spans="1:6" ht="15">
      <c r="A999" s="22" t="s">
        <v>3629</v>
      </c>
      <c r="B999" s="23" t="s">
        <v>7651</v>
      </c>
      <c r="C999" s="24">
        <v>3020</v>
      </c>
      <c r="D999" s="24">
        <v>3</v>
      </c>
      <c r="E999" s="24">
        <v>0</v>
      </c>
      <c r="F999" s="25">
        <v>3023</v>
      </c>
    </row>
    <row r="1000" spans="1:6" ht="15">
      <c r="A1000" s="22" t="s">
        <v>3631</v>
      </c>
      <c r="B1000" s="23" t="s">
        <v>7652</v>
      </c>
      <c r="C1000" s="24">
        <v>4732</v>
      </c>
      <c r="D1000" s="24">
        <v>1</v>
      </c>
      <c r="E1000" s="24">
        <v>1</v>
      </c>
      <c r="F1000" s="25">
        <v>4734</v>
      </c>
    </row>
    <row r="1001" spans="1:6" ht="15">
      <c r="A1001" s="22" t="s">
        <v>3632</v>
      </c>
      <c r="B1001" s="23" t="s">
        <v>7653</v>
      </c>
      <c r="C1001" s="24">
        <v>2385</v>
      </c>
      <c r="D1001" s="24">
        <v>1</v>
      </c>
      <c r="E1001" s="24">
        <v>0</v>
      </c>
      <c r="F1001" s="25">
        <v>2386</v>
      </c>
    </row>
    <row r="1002" spans="1:6" ht="15">
      <c r="A1002" s="22" t="s">
        <v>3633</v>
      </c>
      <c r="B1002" s="23" t="s">
        <v>7654</v>
      </c>
      <c r="C1002" s="24">
        <v>984</v>
      </c>
      <c r="D1002" s="24">
        <v>0</v>
      </c>
      <c r="E1002" s="24">
        <v>0</v>
      </c>
      <c r="F1002" s="25">
        <v>984</v>
      </c>
    </row>
    <row r="1003" spans="1:6" ht="15">
      <c r="A1003" s="22" t="s">
        <v>3634</v>
      </c>
      <c r="B1003" s="23" t="s">
        <v>7655</v>
      </c>
      <c r="C1003" s="24">
        <v>1459</v>
      </c>
      <c r="D1003" s="24">
        <v>1</v>
      </c>
      <c r="E1003" s="24">
        <v>3</v>
      </c>
      <c r="F1003" s="25">
        <v>1463</v>
      </c>
    </row>
    <row r="1004" spans="1:6" ht="15">
      <c r="A1004" s="22" t="s">
        <v>3635</v>
      </c>
      <c r="B1004" s="23" t="s">
        <v>7656</v>
      </c>
      <c r="C1004" s="24">
        <v>2834</v>
      </c>
      <c r="D1004" s="24">
        <v>2</v>
      </c>
      <c r="E1004" s="24">
        <v>0</v>
      </c>
      <c r="F1004" s="25">
        <v>2836</v>
      </c>
    </row>
    <row r="1005" spans="1:6" ht="15">
      <c r="A1005" s="22" t="s">
        <v>3636</v>
      </c>
      <c r="B1005" s="23" t="s">
        <v>7657</v>
      </c>
      <c r="C1005" s="24">
        <v>1584</v>
      </c>
      <c r="D1005" s="24">
        <v>2</v>
      </c>
      <c r="E1005" s="24">
        <v>0</v>
      </c>
      <c r="F1005" s="25">
        <v>1586</v>
      </c>
    </row>
    <row r="1006" spans="1:6" ht="15">
      <c r="A1006" s="22" t="s">
        <v>3637</v>
      </c>
      <c r="B1006" s="23" t="s">
        <v>7658</v>
      </c>
      <c r="C1006" s="24">
        <v>1155</v>
      </c>
      <c r="D1006" s="24">
        <v>0</v>
      </c>
      <c r="E1006" s="24">
        <v>0</v>
      </c>
      <c r="F1006" s="25">
        <v>1155</v>
      </c>
    </row>
    <row r="1007" spans="1:6" ht="15">
      <c r="A1007" s="22" t="s">
        <v>3638</v>
      </c>
      <c r="B1007" s="23" t="s">
        <v>7659</v>
      </c>
      <c r="C1007" s="24">
        <v>1747</v>
      </c>
      <c r="D1007" s="24">
        <v>1</v>
      </c>
      <c r="E1007" s="24">
        <v>0</v>
      </c>
      <c r="F1007" s="25">
        <v>1748</v>
      </c>
    </row>
    <row r="1008" spans="1:6" ht="15">
      <c r="A1008" s="22" t="s">
        <v>3639</v>
      </c>
      <c r="B1008" s="23" t="s">
        <v>7660</v>
      </c>
      <c r="C1008" s="24">
        <v>532</v>
      </c>
      <c r="D1008" s="24">
        <v>0</v>
      </c>
      <c r="E1008" s="24">
        <v>0</v>
      </c>
      <c r="F1008" s="25">
        <v>532</v>
      </c>
    </row>
    <row r="1009" spans="1:6" ht="15">
      <c r="A1009" s="22" t="s">
        <v>3641</v>
      </c>
      <c r="B1009" s="23" t="s">
        <v>7661</v>
      </c>
      <c r="C1009" s="24">
        <v>1186</v>
      </c>
      <c r="D1009" s="24">
        <v>5</v>
      </c>
      <c r="E1009" s="24">
        <v>0</v>
      </c>
      <c r="F1009" s="25">
        <v>1191</v>
      </c>
    </row>
    <row r="1010" spans="1:6" ht="15">
      <c r="A1010" s="22" t="s">
        <v>3643</v>
      </c>
      <c r="B1010" s="23" t="s">
        <v>7662</v>
      </c>
      <c r="C1010" s="24">
        <v>3040</v>
      </c>
      <c r="D1010" s="24">
        <v>0</v>
      </c>
      <c r="E1010" s="24">
        <v>0</v>
      </c>
      <c r="F1010" s="25">
        <v>3040</v>
      </c>
    </row>
    <row r="1011" spans="1:6" ht="15">
      <c r="A1011" s="22" t="s">
        <v>3645</v>
      </c>
      <c r="B1011" s="23" t="s">
        <v>7663</v>
      </c>
      <c r="C1011" s="24">
        <v>401</v>
      </c>
      <c r="D1011" s="24">
        <v>5</v>
      </c>
      <c r="E1011" s="24">
        <v>0</v>
      </c>
      <c r="F1011" s="25">
        <v>406</v>
      </c>
    </row>
    <row r="1012" spans="1:6" ht="15">
      <c r="A1012" s="22" t="s">
        <v>3646</v>
      </c>
      <c r="B1012" s="23" t="s">
        <v>7664</v>
      </c>
      <c r="C1012" s="24">
        <v>251</v>
      </c>
      <c r="D1012" s="24">
        <v>0</v>
      </c>
      <c r="E1012" s="24">
        <v>0</v>
      </c>
      <c r="F1012" s="25">
        <v>251</v>
      </c>
    </row>
    <row r="1013" spans="1:6" ht="15">
      <c r="A1013" s="22" t="s">
        <v>3647</v>
      </c>
      <c r="B1013" s="23" t="s">
        <v>7665</v>
      </c>
      <c r="C1013" s="24">
        <v>422</v>
      </c>
      <c r="D1013" s="24">
        <v>4</v>
      </c>
      <c r="E1013" s="24">
        <v>0</v>
      </c>
      <c r="F1013" s="25">
        <v>426</v>
      </c>
    </row>
    <row r="1014" spans="1:6" ht="15">
      <c r="A1014" s="22" t="s">
        <v>3648</v>
      </c>
      <c r="B1014" s="23" t="s">
        <v>7666</v>
      </c>
      <c r="C1014" s="24">
        <v>536</v>
      </c>
      <c r="D1014" s="24">
        <v>0</v>
      </c>
      <c r="E1014" s="24">
        <v>0</v>
      </c>
      <c r="F1014" s="25">
        <v>536</v>
      </c>
    </row>
    <row r="1015" spans="1:6" ht="15">
      <c r="A1015" s="22" t="s">
        <v>3650</v>
      </c>
      <c r="B1015" s="23" t="s">
        <v>7667</v>
      </c>
      <c r="C1015" s="24">
        <v>1231</v>
      </c>
      <c r="D1015" s="24">
        <v>2</v>
      </c>
      <c r="E1015" s="24">
        <v>0</v>
      </c>
      <c r="F1015" s="25">
        <v>1233</v>
      </c>
    </row>
    <row r="1016" spans="1:6" ht="15">
      <c r="A1016" s="22" t="s">
        <v>3652</v>
      </c>
      <c r="B1016" s="23" t="s">
        <v>7668</v>
      </c>
      <c r="C1016" s="24">
        <v>498</v>
      </c>
      <c r="D1016" s="24">
        <v>0</v>
      </c>
      <c r="E1016" s="24">
        <v>0</v>
      </c>
      <c r="F1016" s="25">
        <v>498</v>
      </c>
    </row>
    <row r="1017" spans="1:6" ht="15">
      <c r="A1017" s="22" t="s">
        <v>3653</v>
      </c>
      <c r="B1017" s="23" t="s">
        <v>7669</v>
      </c>
      <c r="C1017" s="24">
        <v>435</v>
      </c>
      <c r="D1017" s="24">
        <v>2</v>
      </c>
      <c r="E1017" s="24">
        <v>0</v>
      </c>
      <c r="F1017" s="25">
        <v>437</v>
      </c>
    </row>
    <row r="1018" spans="1:6" ht="15">
      <c r="A1018" s="22" t="s">
        <v>3655</v>
      </c>
      <c r="B1018" s="23" t="s">
        <v>7670</v>
      </c>
      <c r="C1018" s="24">
        <v>1954</v>
      </c>
      <c r="D1018" s="24">
        <v>6</v>
      </c>
      <c r="E1018" s="24">
        <v>0</v>
      </c>
      <c r="F1018" s="25">
        <v>1960</v>
      </c>
    </row>
    <row r="1019" spans="1:6" ht="15">
      <c r="A1019" s="22" t="s">
        <v>3657</v>
      </c>
      <c r="B1019" s="23" t="s">
        <v>7671</v>
      </c>
      <c r="C1019" s="24">
        <v>353</v>
      </c>
      <c r="D1019" s="24">
        <v>0</v>
      </c>
      <c r="E1019" s="24">
        <v>0</v>
      </c>
      <c r="F1019" s="25">
        <v>353</v>
      </c>
    </row>
    <row r="1020" spans="1:6" ht="15">
      <c r="A1020" s="22" t="s">
        <v>3658</v>
      </c>
      <c r="B1020" s="23" t="s">
        <v>7672</v>
      </c>
      <c r="C1020" s="24">
        <v>1390</v>
      </c>
      <c r="D1020" s="24">
        <v>4</v>
      </c>
      <c r="E1020" s="24">
        <v>0</v>
      </c>
      <c r="F1020" s="25">
        <v>1394</v>
      </c>
    </row>
    <row r="1021" spans="1:6" ht="15">
      <c r="A1021" s="22" t="s">
        <v>3659</v>
      </c>
      <c r="B1021" s="23" t="s">
        <v>7673</v>
      </c>
      <c r="C1021" s="24">
        <v>981</v>
      </c>
      <c r="D1021" s="24">
        <v>0</v>
      </c>
      <c r="E1021" s="24">
        <v>0</v>
      </c>
      <c r="F1021" s="25">
        <v>981</v>
      </c>
    </row>
    <row r="1022" spans="1:6" ht="15">
      <c r="A1022" s="22" t="s">
        <v>3660</v>
      </c>
      <c r="B1022" s="23" t="s">
        <v>7674</v>
      </c>
      <c r="C1022" s="24">
        <v>1162</v>
      </c>
      <c r="D1022" s="24">
        <v>12</v>
      </c>
      <c r="E1022" s="24">
        <v>1</v>
      </c>
      <c r="F1022" s="25">
        <v>1175</v>
      </c>
    </row>
    <row r="1023" spans="1:6" ht="15">
      <c r="A1023" s="22" t="s">
        <v>3662</v>
      </c>
      <c r="B1023" s="23" t="s">
        <v>7675</v>
      </c>
      <c r="C1023" s="24">
        <v>1063</v>
      </c>
      <c r="D1023" s="24">
        <v>0</v>
      </c>
      <c r="E1023" s="24">
        <v>0</v>
      </c>
      <c r="F1023" s="25">
        <v>1063</v>
      </c>
    </row>
    <row r="1024" spans="1:6" ht="15">
      <c r="A1024" s="22" t="s">
        <v>3664</v>
      </c>
      <c r="B1024" s="23" t="s">
        <v>7676</v>
      </c>
      <c r="C1024" s="24">
        <v>5194</v>
      </c>
      <c r="D1024" s="24">
        <v>1</v>
      </c>
      <c r="E1024" s="24">
        <v>1</v>
      </c>
      <c r="F1024" s="25">
        <v>5196</v>
      </c>
    </row>
    <row r="1025" spans="1:6" ht="15">
      <c r="A1025" s="22" t="s">
        <v>3666</v>
      </c>
      <c r="B1025" s="23" t="s">
        <v>7677</v>
      </c>
      <c r="C1025" s="24">
        <v>902</v>
      </c>
      <c r="D1025" s="24">
        <v>2</v>
      </c>
      <c r="E1025" s="24">
        <v>0</v>
      </c>
      <c r="F1025" s="25">
        <v>904</v>
      </c>
    </row>
    <row r="1026" spans="1:6" ht="15">
      <c r="A1026" s="22" t="s">
        <v>3668</v>
      </c>
      <c r="B1026" s="23" t="s">
        <v>7678</v>
      </c>
      <c r="C1026" s="24">
        <v>735</v>
      </c>
      <c r="D1026" s="24">
        <v>3</v>
      </c>
      <c r="E1026" s="24">
        <v>1</v>
      </c>
      <c r="F1026" s="25">
        <v>739</v>
      </c>
    </row>
    <row r="1027" spans="1:6" ht="15">
      <c r="A1027" s="22" t="s">
        <v>3670</v>
      </c>
      <c r="B1027" s="23" t="s">
        <v>7679</v>
      </c>
      <c r="C1027" s="24">
        <v>211</v>
      </c>
      <c r="D1027" s="24">
        <v>0</v>
      </c>
      <c r="E1027" s="24">
        <v>0</v>
      </c>
      <c r="F1027" s="25">
        <v>211</v>
      </c>
    </row>
    <row r="1028" spans="1:6" ht="15">
      <c r="A1028" s="22" t="s">
        <v>3671</v>
      </c>
      <c r="B1028" s="23" t="s">
        <v>7680</v>
      </c>
      <c r="C1028" s="24">
        <v>496</v>
      </c>
      <c r="D1028" s="24">
        <v>0</v>
      </c>
      <c r="E1028" s="24">
        <v>0</v>
      </c>
      <c r="F1028" s="25">
        <v>496</v>
      </c>
    </row>
    <row r="1029" spans="1:6" ht="15">
      <c r="A1029" s="22" t="s">
        <v>3672</v>
      </c>
      <c r="B1029" s="23" t="s">
        <v>7681</v>
      </c>
      <c r="C1029" s="24">
        <v>548</v>
      </c>
      <c r="D1029" s="24">
        <v>0</v>
      </c>
      <c r="E1029" s="24">
        <v>0</v>
      </c>
      <c r="F1029" s="25">
        <v>548</v>
      </c>
    </row>
    <row r="1030" spans="1:6" ht="15">
      <c r="A1030" s="22" t="s">
        <v>3673</v>
      </c>
      <c r="B1030" s="23" t="s">
        <v>7682</v>
      </c>
      <c r="C1030" s="24">
        <v>1094</v>
      </c>
      <c r="D1030" s="24">
        <v>0</v>
      </c>
      <c r="E1030" s="24">
        <v>0</v>
      </c>
      <c r="F1030" s="25">
        <v>1094</v>
      </c>
    </row>
    <row r="1031" spans="1:6" ht="15">
      <c r="A1031" s="22" t="s">
        <v>3674</v>
      </c>
      <c r="B1031" s="23" t="s">
        <v>7683</v>
      </c>
      <c r="C1031" s="24">
        <v>132</v>
      </c>
      <c r="D1031" s="24">
        <v>1</v>
      </c>
      <c r="E1031" s="24">
        <v>2</v>
      </c>
      <c r="F1031" s="25">
        <v>135</v>
      </c>
    </row>
    <row r="1032" spans="1:6" ht="15">
      <c r="A1032" s="22" t="s">
        <v>3675</v>
      </c>
      <c r="B1032" s="23" t="s">
        <v>7684</v>
      </c>
      <c r="C1032" s="24">
        <v>404</v>
      </c>
      <c r="D1032" s="24">
        <v>1</v>
      </c>
      <c r="E1032" s="24">
        <v>2</v>
      </c>
      <c r="F1032" s="25">
        <v>407</v>
      </c>
    </row>
    <row r="1033" spans="1:6" ht="15">
      <c r="A1033" s="22" t="s">
        <v>3677</v>
      </c>
      <c r="B1033" s="23" t="s">
        <v>7685</v>
      </c>
      <c r="C1033" s="24">
        <v>243</v>
      </c>
      <c r="D1033" s="24">
        <v>1</v>
      </c>
      <c r="E1033" s="24">
        <v>0</v>
      </c>
      <c r="F1033" s="25">
        <v>244</v>
      </c>
    </row>
    <row r="1034" spans="1:6" ht="15">
      <c r="A1034" s="22" t="s">
        <v>3678</v>
      </c>
      <c r="B1034" s="23" t="s">
        <v>7686</v>
      </c>
      <c r="C1034" s="24">
        <v>320</v>
      </c>
      <c r="D1034" s="24">
        <v>0</v>
      </c>
      <c r="E1034" s="24">
        <v>0</v>
      </c>
      <c r="F1034" s="25">
        <v>320</v>
      </c>
    </row>
    <row r="1035" spans="1:6" ht="15">
      <c r="A1035" s="22" t="s">
        <v>3679</v>
      </c>
      <c r="B1035" s="23" t="s">
        <v>7687</v>
      </c>
      <c r="C1035" s="24">
        <v>731</v>
      </c>
      <c r="D1035" s="24">
        <v>0</v>
      </c>
      <c r="E1035" s="24">
        <v>0</v>
      </c>
      <c r="F1035" s="25">
        <v>731</v>
      </c>
    </row>
    <row r="1036" spans="1:6" ht="15">
      <c r="A1036" s="22" t="s">
        <v>3681</v>
      </c>
      <c r="B1036" s="23" t="s">
        <v>7688</v>
      </c>
      <c r="C1036" s="24">
        <v>2361</v>
      </c>
      <c r="D1036" s="24">
        <v>1</v>
      </c>
      <c r="E1036" s="24">
        <v>0</v>
      </c>
      <c r="F1036" s="25">
        <v>2362</v>
      </c>
    </row>
    <row r="1037" spans="1:6" ht="15">
      <c r="A1037" s="22" t="s">
        <v>3682</v>
      </c>
      <c r="B1037" s="23" t="s">
        <v>7689</v>
      </c>
      <c r="C1037" s="24">
        <v>3266</v>
      </c>
      <c r="D1037" s="24">
        <v>0</v>
      </c>
      <c r="E1037" s="24">
        <v>0</v>
      </c>
      <c r="F1037" s="25">
        <v>3266</v>
      </c>
    </row>
    <row r="1038" spans="1:6" ht="15">
      <c r="A1038" s="22" t="s">
        <v>3683</v>
      </c>
      <c r="B1038" s="23" t="s">
        <v>7690</v>
      </c>
      <c r="C1038" s="24">
        <v>2837</v>
      </c>
      <c r="D1038" s="24">
        <v>4</v>
      </c>
      <c r="E1038" s="24">
        <v>1</v>
      </c>
      <c r="F1038" s="25">
        <v>2842</v>
      </c>
    </row>
    <row r="1039" spans="1:6" ht="15">
      <c r="A1039" s="22" t="s">
        <v>3684</v>
      </c>
      <c r="B1039" s="23" t="s">
        <v>7691</v>
      </c>
      <c r="C1039" s="24">
        <v>697</v>
      </c>
      <c r="D1039" s="24">
        <v>1</v>
      </c>
      <c r="E1039" s="24">
        <v>0</v>
      </c>
      <c r="F1039" s="25">
        <v>698</v>
      </c>
    </row>
    <row r="1040" spans="1:6" ht="15">
      <c r="A1040" s="22" t="s">
        <v>3685</v>
      </c>
      <c r="B1040" s="23" t="s">
        <v>7692</v>
      </c>
      <c r="C1040" s="24">
        <v>715</v>
      </c>
      <c r="D1040" s="24">
        <v>0</v>
      </c>
      <c r="E1040" s="24">
        <v>0</v>
      </c>
      <c r="F1040" s="25">
        <v>715</v>
      </c>
    </row>
    <row r="1041" spans="1:6" ht="15">
      <c r="A1041" s="22" t="s">
        <v>3687</v>
      </c>
      <c r="B1041" s="23" t="s">
        <v>7693</v>
      </c>
      <c r="C1041" s="24">
        <v>982</v>
      </c>
      <c r="D1041" s="24">
        <v>0</v>
      </c>
      <c r="E1041" s="24">
        <v>1</v>
      </c>
      <c r="F1041" s="25">
        <v>983</v>
      </c>
    </row>
    <row r="1042" spans="1:6" ht="15">
      <c r="A1042" s="22" t="s">
        <v>3689</v>
      </c>
      <c r="B1042" s="23" t="s">
        <v>7694</v>
      </c>
      <c r="C1042" s="24">
        <v>1777</v>
      </c>
      <c r="D1042" s="24">
        <v>2</v>
      </c>
      <c r="E1042" s="24">
        <v>1</v>
      </c>
      <c r="F1042" s="25">
        <v>1780</v>
      </c>
    </row>
    <row r="1043" spans="1:6" ht="15">
      <c r="A1043" s="22" t="s">
        <v>3691</v>
      </c>
      <c r="B1043" s="23" t="s">
        <v>7695</v>
      </c>
      <c r="C1043" s="24">
        <v>813</v>
      </c>
      <c r="D1043" s="24">
        <v>0</v>
      </c>
      <c r="E1043" s="24">
        <v>0</v>
      </c>
      <c r="F1043" s="25">
        <v>813</v>
      </c>
    </row>
    <row r="1044" spans="1:6" ht="15">
      <c r="A1044" s="22" t="s">
        <v>3692</v>
      </c>
      <c r="B1044" s="23" t="s">
        <v>7696</v>
      </c>
      <c r="C1044" s="24">
        <v>613</v>
      </c>
      <c r="D1044" s="24">
        <v>0</v>
      </c>
      <c r="E1044" s="24">
        <v>1</v>
      </c>
      <c r="F1044" s="25">
        <v>614</v>
      </c>
    </row>
    <row r="1045" spans="1:6" ht="15">
      <c r="A1045" s="22" t="s">
        <v>3693</v>
      </c>
      <c r="B1045" s="23" t="s">
        <v>7697</v>
      </c>
      <c r="C1045" s="24">
        <v>425</v>
      </c>
      <c r="D1045" s="24">
        <v>0</v>
      </c>
      <c r="E1045" s="24">
        <v>0</v>
      </c>
      <c r="F1045" s="25">
        <v>425</v>
      </c>
    </row>
    <row r="1046" spans="1:6" ht="15">
      <c r="A1046" s="22" t="s">
        <v>3694</v>
      </c>
      <c r="B1046" s="23" t="s">
        <v>7698</v>
      </c>
      <c r="C1046" s="24">
        <v>2860</v>
      </c>
      <c r="D1046" s="24">
        <v>2</v>
      </c>
      <c r="E1046" s="24">
        <v>8</v>
      </c>
      <c r="F1046" s="25">
        <v>2870</v>
      </c>
    </row>
    <row r="1047" spans="1:6" ht="15">
      <c r="A1047" s="22" t="s">
        <v>3696</v>
      </c>
      <c r="B1047" s="23" t="s">
        <v>7699</v>
      </c>
      <c r="C1047" s="24">
        <v>1083</v>
      </c>
      <c r="D1047" s="24">
        <v>0</v>
      </c>
      <c r="E1047" s="24">
        <v>0</v>
      </c>
      <c r="F1047" s="25">
        <v>1083</v>
      </c>
    </row>
    <row r="1048" spans="1:6" ht="15">
      <c r="A1048" s="22" t="s">
        <v>3697</v>
      </c>
      <c r="B1048" s="23" t="s">
        <v>7700</v>
      </c>
      <c r="C1048" s="24">
        <v>1222</v>
      </c>
      <c r="D1048" s="24">
        <v>1</v>
      </c>
      <c r="E1048" s="24">
        <v>0</v>
      </c>
      <c r="F1048" s="25">
        <v>1223</v>
      </c>
    </row>
    <row r="1049" spans="1:6" ht="15">
      <c r="A1049" s="22" t="s">
        <v>3698</v>
      </c>
      <c r="B1049" s="23" t="s">
        <v>7701</v>
      </c>
      <c r="C1049" s="24">
        <v>1543</v>
      </c>
      <c r="D1049" s="24">
        <v>0</v>
      </c>
      <c r="E1049" s="24">
        <v>1</v>
      </c>
      <c r="F1049" s="25">
        <v>1544</v>
      </c>
    </row>
    <row r="1050" spans="1:6" ht="15">
      <c r="A1050" s="22" t="s">
        <v>3699</v>
      </c>
      <c r="B1050" s="23" t="s">
        <v>7702</v>
      </c>
      <c r="C1050" s="24">
        <v>1029</v>
      </c>
      <c r="D1050" s="24">
        <v>0</v>
      </c>
      <c r="E1050" s="24">
        <v>0</v>
      </c>
      <c r="F1050" s="25">
        <v>1029</v>
      </c>
    </row>
    <row r="1051" spans="1:6" ht="15">
      <c r="A1051" s="22" t="s">
        <v>3700</v>
      </c>
      <c r="B1051" s="23" t="s">
        <v>7703</v>
      </c>
      <c r="C1051" s="24">
        <v>6886</v>
      </c>
      <c r="D1051" s="24">
        <v>1</v>
      </c>
      <c r="E1051" s="24">
        <v>0</v>
      </c>
      <c r="F1051" s="25">
        <v>6887</v>
      </c>
    </row>
    <row r="1052" spans="1:6" ht="15">
      <c r="A1052" s="22" t="s">
        <v>3701</v>
      </c>
      <c r="B1052" s="23" t="s">
        <v>7704</v>
      </c>
      <c r="C1052" s="24">
        <v>305</v>
      </c>
      <c r="D1052" s="24">
        <v>0</v>
      </c>
      <c r="E1052" s="24">
        <v>0</v>
      </c>
      <c r="F1052" s="25">
        <v>305</v>
      </c>
    </row>
    <row r="1053" spans="1:6" ht="15">
      <c r="A1053" s="22" t="s">
        <v>3702</v>
      </c>
      <c r="B1053" s="23" t="s">
        <v>7705</v>
      </c>
      <c r="C1053" s="24">
        <v>843</v>
      </c>
      <c r="D1053" s="24">
        <v>0</v>
      </c>
      <c r="E1053" s="24">
        <v>1</v>
      </c>
      <c r="F1053" s="25">
        <v>844</v>
      </c>
    </row>
    <row r="1054" spans="1:6" ht="15">
      <c r="A1054" s="22" t="s">
        <v>3703</v>
      </c>
      <c r="B1054" s="23" t="s">
        <v>7706</v>
      </c>
      <c r="C1054" s="24">
        <v>1234</v>
      </c>
      <c r="D1054" s="24">
        <v>2</v>
      </c>
      <c r="E1054" s="24">
        <v>3</v>
      </c>
      <c r="F1054" s="25">
        <v>1239</v>
      </c>
    </row>
    <row r="1055" spans="1:6" ht="15">
      <c r="A1055" s="22" t="s">
        <v>3704</v>
      </c>
      <c r="B1055" s="23" t="s">
        <v>7707</v>
      </c>
      <c r="C1055" s="24">
        <v>1118</v>
      </c>
      <c r="D1055" s="24">
        <v>0</v>
      </c>
      <c r="E1055" s="24">
        <v>0</v>
      </c>
      <c r="F1055" s="25">
        <v>1118</v>
      </c>
    </row>
    <row r="1056" spans="1:6" ht="15">
      <c r="A1056" s="22" t="s">
        <v>3706</v>
      </c>
      <c r="B1056" s="23" t="s">
        <v>7708</v>
      </c>
      <c r="C1056" s="24">
        <v>919</v>
      </c>
      <c r="D1056" s="24">
        <v>2</v>
      </c>
      <c r="E1056" s="24">
        <v>0</v>
      </c>
      <c r="F1056" s="25">
        <v>921</v>
      </c>
    </row>
    <row r="1057" spans="1:6" ht="15">
      <c r="A1057" s="22" t="s">
        <v>3708</v>
      </c>
      <c r="B1057" s="23" t="s">
        <v>7709</v>
      </c>
      <c r="C1057" s="24">
        <v>598</v>
      </c>
      <c r="D1057" s="24">
        <v>12</v>
      </c>
      <c r="E1057" s="24">
        <v>2</v>
      </c>
      <c r="F1057" s="25">
        <v>612</v>
      </c>
    </row>
    <row r="1058" spans="1:6" ht="15">
      <c r="A1058" s="22" t="s">
        <v>3709</v>
      </c>
      <c r="B1058" s="23" t="s">
        <v>7710</v>
      </c>
      <c r="C1058" s="24">
        <v>332</v>
      </c>
      <c r="D1058" s="24">
        <v>0</v>
      </c>
      <c r="E1058" s="24">
        <v>0</v>
      </c>
      <c r="F1058" s="25">
        <v>332</v>
      </c>
    </row>
    <row r="1059" spans="1:6" ht="15">
      <c r="A1059" s="22" t="s">
        <v>3710</v>
      </c>
      <c r="B1059" s="23" t="s">
        <v>7711</v>
      </c>
      <c r="C1059" s="24">
        <v>1453</v>
      </c>
      <c r="D1059" s="24">
        <v>9</v>
      </c>
      <c r="E1059" s="24">
        <v>0</v>
      </c>
      <c r="F1059" s="25">
        <v>1462</v>
      </c>
    </row>
    <row r="1060" spans="1:6" ht="15">
      <c r="A1060" s="22" t="s">
        <v>3712</v>
      </c>
      <c r="B1060" s="23" t="s">
        <v>7712</v>
      </c>
      <c r="C1060" s="24">
        <v>678</v>
      </c>
      <c r="D1060" s="24">
        <v>3</v>
      </c>
      <c r="E1060" s="24">
        <v>0</v>
      </c>
      <c r="F1060" s="25">
        <v>681</v>
      </c>
    </row>
    <row r="1061" spans="1:6" ht="15">
      <c r="A1061" s="22" t="s">
        <v>3713</v>
      </c>
      <c r="B1061" s="23" t="s">
        <v>7713</v>
      </c>
      <c r="C1061" s="24">
        <v>496</v>
      </c>
      <c r="D1061" s="24">
        <v>4</v>
      </c>
      <c r="E1061" s="24">
        <v>2</v>
      </c>
      <c r="F1061" s="25">
        <v>502</v>
      </c>
    </row>
    <row r="1062" spans="1:6" ht="15">
      <c r="A1062" s="22" t="s">
        <v>3714</v>
      </c>
      <c r="B1062" s="23" t="s">
        <v>7714</v>
      </c>
      <c r="C1062" s="24">
        <v>375</v>
      </c>
      <c r="D1062" s="24">
        <v>1</v>
      </c>
      <c r="E1062" s="24">
        <v>0</v>
      </c>
      <c r="F1062" s="25">
        <v>376</v>
      </c>
    </row>
    <row r="1063" spans="1:6" ht="15">
      <c r="A1063" s="22" t="s">
        <v>3715</v>
      </c>
      <c r="B1063" s="23" t="s">
        <v>7715</v>
      </c>
      <c r="C1063" s="24">
        <v>3053</v>
      </c>
      <c r="D1063" s="24">
        <v>1</v>
      </c>
      <c r="E1063" s="24">
        <v>0</v>
      </c>
      <c r="F1063" s="25">
        <v>3054</v>
      </c>
    </row>
    <row r="1064" spans="1:6" ht="15">
      <c r="A1064" s="22" t="s">
        <v>3716</v>
      </c>
      <c r="B1064" s="23" t="s">
        <v>7716</v>
      </c>
      <c r="C1064" s="24">
        <v>764</v>
      </c>
      <c r="D1064" s="24">
        <v>3</v>
      </c>
      <c r="E1064" s="24">
        <v>2</v>
      </c>
      <c r="F1064" s="25">
        <v>769</v>
      </c>
    </row>
    <row r="1065" spans="1:6" ht="15">
      <c r="A1065" s="22" t="s">
        <v>3718</v>
      </c>
      <c r="B1065" s="23" t="s">
        <v>7717</v>
      </c>
      <c r="C1065" s="24">
        <v>1117</v>
      </c>
      <c r="D1065" s="24">
        <v>11</v>
      </c>
      <c r="E1065" s="24">
        <v>0</v>
      </c>
      <c r="F1065" s="25">
        <v>1128</v>
      </c>
    </row>
    <row r="1066" spans="1:6" ht="15">
      <c r="A1066" s="22" t="s">
        <v>3720</v>
      </c>
      <c r="B1066" s="23" t="s">
        <v>7718</v>
      </c>
      <c r="C1066" s="24">
        <v>826</v>
      </c>
      <c r="D1066" s="24">
        <v>0</v>
      </c>
      <c r="E1066" s="24">
        <v>0</v>
      </c>
      <c r="F1066" s="25">
        <v>826</v>
      </c>
    </row>
    <row r="1067" spans="1:6" ht="15">
      <c r="A1067" s="22" t="s">
        <v>3722</v>
      </c>
      <c r="B1067" s="23" t="s">
        <v>7719</v>
      </c>
      <c r="C1067" s="24">
        <v>418</v>
      </c>
      <c r="D1067" s="24">
        <v>19</v>
      </c>
      <c r="E1067" s="24">
        <v>1</v>
      </c>
      <c r="F1067" s="25">
        <v>438</v>
      </c>
    </row>
    <row r="1068" spans="1:6" ht="15">
      <c r="A1068" s="22" t="s">
        <v>3724</v>
      </c>
      <c r="B1068" s="23" t="s">
        <v>7720</v>
      </c>
      <c r="C1068" s="24">
        <v>1204</v>
      </c>
      <c r="D1068" s="24">
        <v>8</v>
      </c>
      <c r="E1068" s="24">
        <v>0</v>
      </c>
      <c r="F1068" s="25">
        <v>1212</v>
      </c>
    </row>
    <row r="1069" spans="1:6" ht="15">
      <c r="A1069" s="22" t="s">
        <v>3725</v>
      </c>
      <c r="B1069" s="23" t="s">
        <v>7721</v>
      </c>
      <c r="C1069" s="24">
        <v>171</v>
      </c>
      <c r="D1069" s="24">
        <v>0</v>
      </c>
      <c r="E1069" s="24">
        <v>0</v>
      </c>
      <c r="F1069" s="25">
        <v>171</v>
      </c>
    </row>
    <row r="1070" spans="1:6" ht="15">
      <c r="A1070" s="22" t="s">
        <v>3726</v>
      </c>
      <c r="B1070" s="23" t="s">
        <v>7722</v>
      </c>
      <c r="C1070" s="24">
        <v>3631</v>
      </c>
      <c r="D1070" s="24">
        <v>4</v>
      </c>
      <c r="E1070" s="24">
        <v>6</v>
      </c>
      <c r="F1070" s="25">
        <v>3641</v>
      </c>
    </row>
    <row r="1071" spans="1:6" ht="15">
      <c r="A1071" s="22" t="s">
        <v>3727</v>
      </c>
      <c r="B1071" s="23" t="s">
        <v>7723</v>
      </c>
      <c r="C1071" s="24">
        <v>1151</v>
      </c>
      <c r="D1071" s="24">
        <v>0</v>
      </c>
      <c r="E1071" s="24">
        <v>0</v>
      </c>
      <c r="F1071" s="25">
        <v>1151</v>
      </c>
    </row>
    <row r="1072" spans="1:6" ht="15">
      <c r="A1072" s="22" t="s">
        <v>3728</v>
      </c>
      <c r="B1072" s="23" t="s">
        <v>7724</v>
      </c>
      <c r="C1072" s="24">
        <v>1737</v>
      </c>
      <c r="D1072" s="24">
        <v>1</v>
      </c>
      <c r="E1072" s="24">
        <v>0</v>
      </c>
      <c r="F1072" s="25">
        <v>1738</v>
      </c>
    </row>
    <row r="1073" spans="1:6" ht="15">
      <c r="A1073" s="22" t="s">
        <v>3729</v>
      </c>
      <c r="B1073" s="23" t="s">
        <v>7725</v>
      </c>
      <c r="C1073" s="24">
        <v>392</v>
      </c>
      <c r="D1073" s="24">
        <v>2</v>
      </c>
      <c r="E1073" s="24">
        <v>0</v>
      </c>
      <c r="F1073" s="25">
        <v>394</v>
      </c>
    </row>
    <row r="1074" spans="1:6" ht="15">
      <c r="A1074" s="22" t="s">
        <v>3730</v>
      </c>
      <c r="B1074" s="23" t="s">
        <v>7726</v>
      </c>
      <c r="C1074" s="24">
        <v>599</v>
      </c>
      <c r="D1074" s="24">
        <v>2</v>
      </c>
      <c r="E1074" s="24">
        <v>1</v>
      </c>
      <c r="F1074" s="25">
        <v>602</v>
      </c>
    </row>
    <row r="1075" spans="1:6" ht="30">
      <c r="A1075" s="22" t="s">
        <v>3731</v>
      </c>
      <c r="B1075" s="23" t="s">
        <v>7727</v>
      </c>
      <c r="C1075" s="24">
        <v>1772</v>
      </c>
      <c r="D1075" s="24">
        <v>3</v>
      </c>
      <c r="E1075" s="24">
        <v>2</v>
      </c>
      <c r="F1075" s="25">
        <v>1777</v>
      </c>
    </row>
    <row r="1076" spans="1:6" ht="15">
      <c r="A1076" s="22" t="s">
        <v>3733</v>
      </c>
      <c r="B1076" s="23" t="s">
        <v>7728</v>
      </c>
      <c r="C1076" s="24">
        <v>2751</v>
      </c>
      <c r="D1076" s="24">
        <v>1</v>
      </c>
      <c r="E1076" s="24">
        <v>0</v>
      </c>
      <c r="F1076" s="25">
        <v>2752</v>
      </c>
    </row>
    <row r="1077" spans="1:6" ht="15">
      <c r="A1077" s="22" t="s">
        <v>3734</v>
      </c>
      <c r="B1077" s="23" t="s">
        <v>7729</v>
      </c>
      <c r="C1077" s="24">
        <v>767</v>
      </c>
      <c r="D1077" s="24">
        <v>1</v>
      </c>
      <c r="E1077" s="24">
        <v>0</v>
      </c>
      <c r="F1077" s="25">
        <v>768</v>
      </c>
    </row>
    <row r="1078" spans="1:6" ht="15">
      <c r="A1078" s="22" t="s">
        <v>3735</v>
      </c>
      <c r="B1078" s="23" t="s">
        <v>7730</v>
      </c>
      <c r="C1078" s="24">
        <v>1206</v>
      </c>
      <c r="D1078" s="24">
        <v>0</v>
      </c>
      <c r="E1078" s="24">
        <v>0</v>
      </c>
      <c r="F1078" s="25">
        <v>1206</v>
      </c>
    </row>
    <row r="1079" spans="1:6" ht="15">
      <c r="A1079" s="22" t="s">
        <v>3737</v>
      </c>
      <c r="B1079" s="23" t="s">
        <v>7731</v>
      </c>
      <c r="C1079" s="24">
        <v>684</v>
      </c>
      <c r="D1079" s="24">
        <v>0</v>
      </c>
      <c r="E1079" s="24">
        <v>0</v>
      </c>
      <c r="F1079" s="25">
        <v>684</v>
      </c>
    </row>
    <row r="1080" spans="1:6" ht="15">
      <c r="A1080" s="22" t="s">
        <v>3739</v>
      </c>
      <c r="B1080" s="23" t="s">
        <v>7732</v>
      </c>
      <c r="C1080" s="24">
        <v>410</v>
      </c>
      <c r="D1080" s="24">
        <v>0</v>
      </c>
      <c r="E1080" s="24">
        <v>0</v>
      </c>
      <c r="F1080" s="25">
        <v>410</v>
      </c>
    </row>
    <row r="1081" spans="1:6" ht="15">
      <c r="A1081" s="22" t="s">
        <v>3741</v>
      </c>
      <c r="B1081" s="23" t="s">
        <v>7733</v>
      </c>
      <c r="C1081" s="24">
        <v>2997</v>
      </c>
      <c r="D1081" s="24">
        <v>3</v>
      </c>
      <c r="E1081" s="24">
        <v>0</v>
      </c>
      <c r="F1081" s="25">
        <v>3000</v>
      </c>
    </row>
    <row r="1082" spans="1:6" ht="15">
      <c r="A1082" s="22" t="s">
        <v>3742</v>
      </c>
      <c r="B1082" s="23" t="s">
        <v>7734</v>
      </c>
      <c r="C1082" s="24">
        <v>580</v>
      </c>
      <c r="D1082" s="24">
        <v>0</v>
      </c>
      <c r="E1082" s="24">
        <v>0</v>
      </c>
      <c r="F1082" s="25">
        <v>580</v>
      </c>
    </row>
    <row r="1083" spans="1:6" ht="15">
      <c r="A1083" s="22" t="s">
        <v>3743</v>
      </c>
      <c r="B1083" s="23" t="s">
        <v>7735</v>
      </c>
      <c r="C1083" s="24">
        <v>1691</v>
      </c>
      <c r="D1083" s="24">
        <v>0</v>
      </c>
      <c r="E1083" s="24">
        <v>0</v>
      </c>
      <c r="F1083" s="25">
        <v>1691</v>
      </c>
    </row>
    <row r="1084" spans="1:6" ht="15">
      <c r="A1084" s="22" t="s">
        <v>3744</v>
      </c>
      <c r="B1084" s="23" t="s">
        <v>7736</v>
      </c>
      <c r="C1084" s="24">
        <v>551</v>
      </c>
      <c r="D1084" s="24">
        <v>0</v>
      </c>
      <c r="E1084" s="24">
        <v>3</v>
      </c>
      <c r="F1084" s="25">
        <v>554</v>
      </c>
    </row>
    <row r="1085" spans="1:6" ht="15">
      <c r="A1085" s="22" t="s">
        <v>3745</v>
      </c>
      <c r="B1085" s="23" t="s">
        <v>7737</v>
      </c>
      <c r="C1085" s="24">
        <v>870</v>
      </c>
      <c r="D1085" s="24">
        <v>0</v>
      </c>
      <c r="E1085" s="24">
        <v>0</v>
      </c>
      <c r="F1085" s="25">
        <v>870</v>
      </c>
    </row>
    <row r="1086" spans="1:6" ht="15">
      <c r="A1086" s="22" t="s">
        <v>3746</v>
      </c>
      <c r="B1086" s="23" t="s">
        <v>7738</v>
      </c>
      <c r="C1086" s="24">
        <v>410</v>
      </c>
      <c r="D1086" s="24">
        <v>1</v>
      </c>
      <c r="E1086" s="24">
        <v>0</v>
      </c>
      <c r="F1086" s="25">
        <v>411</v>
      </c>
    </row>
    <row r="1087" spans="1:6" ht="15">
      <c r="A1087" s="22" t="s">
        <v>3748</v>
      </c>
      <c r="B1087" s="23" t="s">
        <v>7739</v>
      </c>
      <c r="C1087" s="24">
        <v>435</v>
      </c>
      <c r="D1087" s="24">
        <v>0</v>
      </c>
      <c r="E1087" s="24">
        <v>2</v>
      </c>
      <c r="F1087" s="25">
        <v>437</v>
      </c>
    </row>
    <row r="1088" spans="1:6" ht="15">
      <c r="A1088" s="22" t="s">
        <v>3749</v>
      </c>
      <c r="B1088" s="23" t="s">
        <v>7740</v>
      </c>
      <c r="C1088" s="24">
        <v>262</v>
      </c>
      <c r="D1088" s="24">
        <v>2</v>
      </c>
      <c r="E1088" s="24">
        <v>0</v>
      </c>
      <c r="F1088" s="25">
        <v>264</v>
      </c>
    </row>
    <row r="1089" spans="1:6" ht="15">
      <c r="A1089" s="22" t="s">
        <v>3750</v>
      </c>
      <c r="B1089" s="23" t="s">
        <v>7741</v>
      </c>
      <c r="C1089" s="24">
        <v>780</v>
      </c>
      <c r="D1089" s="24">
        <v>0</v>
      </c>
      <c r="E1089" s="24">
        <v>0</v>
      </c>
      <c r="F1089" s="25">
        <v>780</v>
      </c>
    </row>
    <row r="1090" spans="1:6" ht="15">
      <c r="A1090" s="22" t="s">
        <v>3752</v>
      </c>
      <c r="B1090" s="23" t="s">
        <v>7742</v>
      </c>
      <c r="C1090" s="24">
        <v>6919</v>
      </c>
      <c r="D1090" s="24">
        <v>1</v>
      </c>
      <c r="E1090" s="24">
        <v>3</v>
      </c>
      <c r="F1090" s="25">
        <v>6923</v>
      </c>
    </row>
    <row r="1091" spans="1:6" ht="15">
      <c r="A1091" s="22" t="s">
        <v>3754</v>
      </c>
      <c r="B1091" s="23" t="s">
        <v>7743</v>
      </c>
      <c r="C1091" s="24">
        <v>601</v>
      </c>
      <c r="D1091" s="24">
        <v>1</v>
      </c>
      <c r="E1091" s="24">
        <v>0</v>
      </c>
      <c r="F1091" s="25">
        <v>602</v>
      </c>
    </row>
    <row r="1092" spans="1:6" ht="15">
      <c r="A1092" s="22" t="s">
        <v>3756</v>
      </c>
      <c r="B1092" s="23" t="s">
        <v>7744</v>
      </c>
      <c r="C1092" s="24">
        <v>402</v>
      </c>
      <c r="D1092" s="24">
        <v>0</v>
      </c>
      <c r="E1092" s="24">
        <v>0</v>
      </c>
      <c r="F1092" s="25">
        <v>402</v>
      </c>
    </row>
    <row r="1093" spans="1:6" ht="15">
      <c r="A1093" s="22" t="s">
        <v>3758</v>
      </c>
      <c r="B1093" s="23" t="s">
        <v>7745</v>
      </c>
      <c r="C1093" s="24">
        <v>545</v>
      </c>
      <c r="D1093" s="24">
        <v>0</v>
      </c>
      <c r="E1093" s="24">
        <v>0</v>
      </c>
      <c r="F1093" s="25">
        <v>545</v>
      </c>
    </row>
    <row r="1094" spans="1:6" ht="15">
      <c r="A1094" s="22" t="s">
        <v>3760</v>
      </c>
      <c r="B1094" s="23" t="s">
        <v>7746</v>
      </c>
      <c r="C1094" s="24">
        <v>386</v>
      </c>
      <c r="D1094" s="24">
        <v>1</v>
      </c>
      <c r="E1094" s="24">
        <v>0</v>
      </c>
      <c r="F1094" s="25">
        <v>387</v>
      </c>
    </row>
    <row r="1095" spans="1:6" ht="15">
      <c r="A1095" s="22" t="s">
        <v>3761</v>
      </c>
      <c r="B1095" s="23" t="s">
        <v>7747</v>
      </c>
      <c r="C1095" s="24">
        <v>795</v>
      </c>
      <c r="D1095" s="24">
        <v>2</v>
      </c>
      <c r="E1095" s="24">
        <v>0</v>
      </c>
      <c r="F1095" s="25">
        <v>797</v>
      </c>
    </row>
    <row r="1096" spans="1:6" ht="15">
      <c r="A1096" s="22" t="s">
        <v>3762</v>
      </c>
      <c r="B1096" s="23" t="s">
        <v>7748</v>
      </c>
      <c r="C1096" s="24">
        <v>918</v>
      </c>
      <c r="D1096" s="24">
        <v>0</v>
      </c>
      <c r="E1096" s="24">
        <v>0</v>
      </c>
      <c r="F1096" s="25">
        <v>918</v>
      </c>
    </row>
    <row r="1097" spans="1:6" ht="15">
      <c r="A1097" s="22" t="s">
        <v>3763</v>
      </c>
      <c r="B1097" s="23" t="s">
        <v>7749</v>
      </c>
      <c r="C1097" s="24">
        <v>604</v>
      </c>
      <c r="D1097" s="24">
        <v>1</v>
      </c>
      <c r="E1097" s="24">
        <v>0</v>
      </c>
      <c r="F1097" s="25">
        <v>605</v>
      </c>
    </row>
    <row r="1098" spans="1:6" ht="15">
      <c r="A1098" s="22" t="s">
        <v>3764</v>
      </c>
      <c r="B1098" s="23" t="s">
        <v>7750</v>
      </c>
      <c r="C1098" s="24">
        <v>460</v>
      </c>
      <c r="D1098" s="24">
        <v>0</v>
      </c>
      <c r="E1098" s="24">
        <v>0</v>
      </c>
      <c r="F1098" s="25">
        <v>460</v>
      </c>
    </row>
    <row r="1099" spans="1:6" ht="15">
      <c r="A1099" s="22" t="s">
        <v>3765</v>
      </c>
      <c r="B1099" s="23" t="s">
        <v>7751</v>
      </c>
      <c r="C1099" s="24">
        <v>2649</v>
      </c>
      <c r="D1099" s="24">
        <v>3</v>
      </c>
      <c r="E1099" s="24">
        <v>0</v>
      </c>
      <c r="F1099" s="25">
        <v>2652</v>
      </c>
    </row>
    <row r="1100" spans="1:6" ht="15">
      <c r="A1100" s="22" t="s">
        <v>3766</v>
      </c>
      <c r="B1100" s="23" t="s">
        <v>7752</v>
      </c>
      <c r="C1100" s="24">
        <v>15715</v>
      </c>
      <c r="D1100" s="24">
        <v>20</v>
      </c>
      <c r="E1100" s="24">
        <v>28</v>
      </c>
      <c r="F1100" s="25">
        <v>15763</v>
      </c>
    </row>
    <row r="1101" spans="1:6" ht="15">
      <c r="A1101" s="22" t="s">
        <v>3768</v>
      </c>
      <c r="B1101" s="23" t="s">
        <v>7753</v>
      </c>
      <c r="C1101" s="24">
        <v>4151</v>
      </c>
      <c r="D1101" s="24">
        <v>8</v>
      </c>
      <c r="E1101" s="24">
        <v>3</v>
      </c>
      <c r="F1101" s="25">
        <v>4162</v>
      </c>
    </row>
    <row r="1102" spans="1:6" ht="15">
      <c r="A1102" s="22" t="s">
        <v>3770</v>
      </c>
      <c r="B1102" s="23" t="s">
        <v>7754</v>
      </c>
      <c r="C1102" s="24">
        <v>18413</v>
      </c>
      <c r="D1102" s="24">
        <v>11</v>
      </c>
      <c r="E1102" s="24">
        <v>13</v>
      </c>
      <c r="F1102" s="25">
        <v>18437</v>
      </c>
    </row>
    <row r="1103" spans="1:6" ht="15">
      <c r="A1103" s="22" t="s">
        <v>3772</v>
      </c>
      <c r="B1103" s="23" t="s">
        <v>7755</v>
      </c>
      <c r="C1103" s="24">
        <v>843</v>
      </c>
      <c r="D1103" s="24">
        <v>5</v>
      </c>
      <c r="E1103" s="24">
        <v>0</v>
      </c>
      <c r="F1103" s="25">
        <v>848</v>
      </c>
    </row>
    <row r="1104" spans="1:6" ht="15">
      <c r="A1104" s="22" t="s">
        <v>3774</v>
      </c>
      <c r="B1104" s="23" t="s">
        <v>7756</v>
      </c>
      <c r="C1104" s="24">
        <v>998</v>
      </c>
      <c r="D1104" s="24">
        <v>1</v>
      </c>
      <c r="E1104" s="24">
        <v>0</v>
      </c>
      <c r="F1104" s="25">
        <v>999</v>
      </c>
    </row>
    <row r="1105" spans="1:6" ht="15">
      <c r="A1105" s="22" t="s">
        <v>3776</v>
      </c>
      <c r="B1105" s="23" t="s">
        <v>7757</v>
      </c>
      <c r="C1105" s="24">
        <v>811</v>
      </c>
      <c r="D1105" s="24">
        <v>0</v>
      </c>
      <c r="E1105" s="24">
        <v>0</v>
      </c>
      <c r="F1105" s="25">
        <v>811</v>
      </c>
    </row>
    <row r="1106" spans="1:6" ht="15">
      <c r="A1106" s="22" t="s">
        <v>3778</v>
      </c>
      <c r="B1106" s="23" t="s">
        <v>7758</v>
      </c>
      <c r="C1106" s="24">
        <v>420</v>
      </c>
      <c r="D1106" s="24">
        <v>0</v>
      </c>
      <c r="E1106" s="24">
        <v>0</v>
      </c>
      <c r="F1106" s="25">
        <v>420</v>
      </c>
    </row>
    <row r="1107" spans="1:6" ht="15">
      <c r="A1107" s="22" t="s">
        <v>3779</v>
      </c>
      <c r="B1107" s="23" t="s">
        <v>7759</v>
      </c>
      <c r="C1107" s="24">
        <v>978</v>
      </c>
      <c r="D1107" s="24">
        <v>0</v>
      </c>
      <c r="E1107" s="24">
        <v>0</v>
      </c>
      <c r="F1107" s="25">
        <v>978</v>
      </c>
    </row>
    <row r="1108" spans="1:6" ht="15">
      <c r="A1108" s="22" t="s">
        <v>3780</v>
      </c>
      <c r="B1108" s="23" t="s">
        <v>7760</v>
      </c>
      <c r="C1108" s="24">
        <v>467</v>
      </c>
      <c r="D1108" s="24">
        <v>0</v>
      </c>
      <c r="E1108" s="24">
        <v>0</v>
      </c>
      <c r="F1108" s="25">
        <v>467</v>
      </c>
    </row>
    <row r="1109" spans="1:6" ht="15">
      <c r="A1109" s="22" t="s">
        <v>3782</v>
      </c>
      <c r="B1109" s="23" t="s">
        <v>7761</v>
      </c>
      <c r="C1109" s="24">
        <v>576</v>
      </c>
      <c r="D1109" s="24">
        <v>0</v>
      </c>
      <c r="E1109" s="24">
        <v>0</v>
      </c>
      <c r="F1109" s="25">
        <v>576</v>
      </c>
    </row>
    <row r="1110" spans="1:6" ht="15">
      <c r="A1110" s="22" t="s">
        <v>3783</v>
      </c>
      <c r="B1110" s="23" t="s">
        <v>7762</v>
      </c>
      <c r="C1110" s="24">
        <v>897</v>
      </c>
      <c r="D1110" s="24">
        <v>0</v>
      </c>
      <c r="E1110" s="24">
        <v>0</v>
      </c>
      <c r="F1110" s="25">
        <v>897</v>
      </c>
    </row>
    <row r="1111" spans="1:6" ht="15">
      <c r="A1111" s="22" t="s">
        <v>3784</v>
      </c>
      <c r="B1111" s="23" t="s">
        <v>7763</v>
      </c>
      <c r="C1111" s="24">
        <v>1128</v>
      </c>
      <c r="D1111" s="24">
        <v>0</v>
      </c>
      <c r="E1111" s="24">
        <v>0</v>
      </c>
      <c r="F1111" s="25">
        <v>1128</v>
      </c>
    </row>
    <row r="1112" spans="1:6" ht="15">
      <c r="A1112" s="22" t="s">
        <v>3786</v>
      </c>
      <c r="B1112" s="23" t="s">
        <v>7764</v>
      </c>
      <c r="C1112" s="24">
        <v>9304</v>
      </c>
      <c r="D1112" s="24">
        <v>10</v>
      </c>
      <c r="E1112" s="24">
        <v>0</v>
      </c>
      <c r="F1112" s="25">
        <v>9314</v>
      </c>
    </row>
    <row r="1113" spans="1:6" ht="15">
      <c r="A1113" s="22" t="s">
        <v>3788</v>
      </c>
      <c r="B1113" s="23" t="s">
        <v>7765</v>
      </c>
      <c r="C1113" s="24">
        <v>327</v>
      </c>
      <c r="D1113" s="24">
        <v>0</v>
      </c>
      <c r="E1113" s="24">
        <v>0</v>
      </c>
      <c r="F1113" s="25">
        <v>327</v>
      </c>
    </row>
    <row r="1114" spans="1:6" ht="15">
      <c r="A1114" s="22" t="s">
        <v>3789</v>
      </c>
      <c r="B1114" s="23" t="s">
        <v>7766</v>
      </c>
      <c r="C1114" s="24">
        <v>870</v>
      </c>
      <c r="D1114" s="24">
        <v>0</v>
      </c>
      <c r="E1114" s="24">
        <v>0</v>
      </c>
      <c r="F1114" s="25">
        <v>870</v>
      </c>
    </row>
    <row r="1115" spans="1:6" ht="15">
      <c r="A1115" s="22" t="s">
        <v>3790</v>
      </c>
      <c r="B1115" s="23" t="s">
        <v>7767</v>
      </c>
      <c r="C1115" s="24">
        <v>2066</v>
      </c>
      <c r="D1115" s="24">
        <v>0</v>
      </c>
      <c r="E1115" s="24">
        <v>1</v>
      </c>
      <c r="F1115" s="25">
        <v>2067</v>
      </c>
    </row>
    <row r="1116" spans="1:6" ht="15">
      <c r="A1116" s="22" t="s">
        <v>3791</v>
      </c>
      <c r="B1116" s="23" t="s">
        <v>7768</v>
      </c>
      <c r="C1116" s="24">
        <v>693</v>
      </c>
      <c r="D1116" s="24">
        <v>0</v>
      </c>
      <c r="E1116" s="24">
        <v>0</v>
      </c>
      <c r="F1116" s="25">
        <v>693</v>
      </c>
    </row>
    <row r="1117" spans="1:6" ht="15">
      <c r="A1117" s="22" t="s">
        <v>3792</v>
      </c>
      <c r="B1117" s="23" t="s">
        <v>7769</v>
      </c>
      <c r="C1117" s="24">
        <v>512</v>
      </c>
      <c r="D1117" s="24">
        <v>0</v>
      </c>
      <c r="E1117" s="24">
        <v>0</v>
      </c>
      <c r="F1117" s="25">
        <v>512</v>
      </c>
    </row>
    <row r="1118" spans="1:6" ht="15">
      <c r="A1118" s="22" t="s">
        <v>3793</v>
      </c>
      <c r="B1118" s="23" t="s">
        <v>7770</v>
      </c>
      <c r="C1118" s="24">
        <v>248</v>
      </c>
      <c r="D1118" s="24">
        <v>0</v>
      </c>
      <c r="E1118" s="24">
        <v>0</v>
      </c>
      <c r="F1118" s="25">
        <v>248</v>
      </c>
    </row>
    <row r="1119" spans="1:6" ht="15">
      <c r="A1119" s="22" t="s">
        <v>3794</v>
      </c>
      <c r="B1119" s="23" t="s">
        <v>7771</v>
      </c>
      <c r="C1119" s="24">
        <v>1382</v>
      </c>
      <c r="D1119" s="24">
        <v>5</v>
      </c>
      <c r="E1119" s="24">
        <v>2</v>
      </c>
      <c r="F1119" s="25">
        <v>1389</v>
      </c>
    </row>
    <row r="1120" spans="1:6" ht="15">
      <c r="A1120" s="22" t="s">
        <v>3795</v>
      </c>
      <c r="B1120" s="23" t="s">
        <v>7772</v>
      </c>
      <c r="C1120" s="24">
        <v>1014</v>
      </c>
      <c r="D1120" s="24">
        <v>0</v>
      </c>
      <c r="E1120" s="24">
        <v>0</v>
      </c>
      <c r="F1120" s="25">
        <v>1014</v>
      </c>
    </row>
    <row r="1121" spans="1:6" ht="15">
      <c r="A1121" s="22" t="s">
        <v>3796</v>
      </c>
      <c r="B1121" s="23" t="s">
        <v>7773</v>
      </c>
      <c r="C1121" s="24">
        <v>2122</v>
      </c>
      <c r="D1121" s="24">
        <v>2</v>
      </c>
      <c r="E1121" s="24">
        <v>0</v>
      </c>
      <c r="F1121" s="25">
        <v>2124</v>
      </c>
    </row>
    <row r="1122" spans="1:6" ht="15">
      <c r="A1122" s="22" t="s">
        <v>3797</v>
      </c>
      <c r="B1122" s="23" t="s">
        <v>7774</v>
      </c>
      <c r="C1122" s="24">
        <v>416</v>
      </c>
      <c r="D1122" s="24">
        <v>0</v>
      </c>
      <c r="E1122" s="24">
        <v>0</v>
      </c>
      <c r="F1122" s="25">
        <v>416</v>
      </c>
    </row>
    <row r="1123" spans="1:6" ht="15">
      <c r="A1123" s="22" t="s">
        <v>3798</v>
      </c>
      <c r="B1123" s="23" t="s">
        <v>7775</v>
      </c>
      <c r="C1123" s="24">
        <v>310</v>
      </c>
      <c r="D1123" s="24">
        <v>0</v>
      </c>
      <c r="E1123" s="24">
        <v>0</v>
      </c>
      <c r="F1123" s="25">
        <v>310</v>
      </c>
    </row>
    <row r="1124" spans="1:6" ht="15">
      <c r="A1124" s="22" t="s">
        <v>3800</v>
      </c>
      <c r="B1124" s="23" t="s">
        <v>7776</v>
      </c>
      <c r="C1124" s="24">
        <v>536</v>
      </c>
      <c r="D1124" s="24">
        <v>3</v>
      </c>
      <c r="E1124" s="24">
        <v>0</v>
      </c>
      <c r="F1124" s="25">
        <v>539</v>
      </c>
    </row>
    <row r="1125" spans="1:6" ht="15">
      <c r="A1125" s="22" t="s">
        <v>3802</v>
      </c>
      <c r="B1125" s="23" t="s">
        <v>7777</v>
      </c>
      <c r="C1125" s="24">
        <v>684</v>
      </c>
      <c r="D1125" s="24">
        <v>0</v>
      </c>
      <c r="E1125" s="24">
        <v>0</v>
      </c>
      <c r="F1125" s="25">
        <v>684</v>
      </c>
    </row>
    <row r="1126" spans="1:6" ht="15">
      <c r="A1126" s="22" t="s">
        <v>3804</v>
      </c>
      <c r="B1126" s="23" t="s">
        <v>7778</v>
      </c>
      <c r="C1126" s="24">
        <v>983</v>
      </c>
      <c r="D1126" s="24">
        <v>0</v>
      </c>
      <c r="E1126" s="24">
        <v>0</v>
      </c>
      <c r="F1126" s="25">
        <v>983</v>
      </c>
    </row>
    <row r="1127" spans="1:6" ht="15">
      <c r="A1127" s="22" t="s">
        <v>3805</v>
      </c>
      <c r="B1127" s="23" t="s">
        <v>7779</v>
      </c>
      <c r="C1127" s="24">
        <v>4599</v>
      </c>
      <c r="D1127" s="24">
        <v>59</v>
      </c>
      <c r="E1127" s="24">
        <v>8</v>
      </c>
      <c r="F1127" s="25">
        <v>4666</v>
      </c>
    </row>
    <row r="1128" spans="1:6" ht="15">
      <c r="A1128" s="22" t="s">
        <v>3806</v>
      </c>
      <c r="B1128" s="23" t="s">
        <v>7780</v>
      </c>
      <c r="C1128" s="24">
        <v>1117</v>
      </c>
      <c r="D1128" s="24">
        <v>2</v>
      </c>
      <c r="E1128" s="24">
        <v>0</v>
      </c>
      <c r="F1128" s="25">
        <v>1119</v>
      </c>
    </row>
    <row r="1129" spans="1:6" ht="15">
      <c r="A1129" s="22" t="s">
        <v>3807</v>
      </c>
      <c r="B1129" s="23" t="s">
        <v>7781</v>
      </c>
      <c r="C1129" s="24">
        <v>631</v>
      </c>
      <c r="D1129" s="24">
        <v>2</v>
      </c>
      <c r="E1129" s="24">
        <v>0</v>
      </c>
      <c r="F1129" s="25">
        <v>633</v>
      </c>
    </row>
    <row r="1130" spans="1:6" ht="15">
      <c r="A1130" s="22" t="s">
        <v>3808</v>
      </c>
      <c r="B1130" s="23" t="s">
        <v>7782</v>
      </c>
      <c r="C1130" s="24">
        <v>5944</v>
      </c>
      <c r="D1130" s="24">
        <v>2</v>
      </c>
      <c r="E1130" s="24">
        <v>1</v>
      </c>
      <c r="F1130" s="25">
        <v>5947</v>
      </c>
    </row>
    <row r="1131" spans="1:6" ht="15">
      <c r="A1131" s="22" t="s">
        <v>3809</v>
      </c>
      <c r="B1131" s="23" t="s">
        <v>7783</v>
      </c>
      <c r="C1131" s="24">
        <v>1146</v>
      </c>
      <c r="D1131" s="24">
        <v>0</v>
      </c>
      <c r="E1131" s="24">
        <v>0</v>
      </c>
      <c r="F1131" s="25">
        <v>1146</v>
      </c>
    </row>
    <row r="1132" spans="1:6" ht="15">
      <c r="A1132" s="22" t="s">
        <v>3811</v>
      </c>
      <c r="B1132" s="23" t="s">
        <v>7784</v>
      </c>
      <c r="C1132" s="24">
        <v>9372</v>
      </c>
      <c r="D1132" s="24">
        <v>6</v>
      </c>
      <c r="E1132" s="24">
        <v>1</v>
      </c>
      <c r="F1132" s="25">
        <v>9379</v>
      </c>
    </row>
    <row r="1133" spans="1:6" ht="15">
      <c r="A1133" s="22" t="s">
        <v>3812</v>
      </c>
      <c r="B1133" s="23" t="s">
        <v>7785</v>
      </c>
      <c r="C1133" s="24">
        <v>594</v>
      </c>
      <c r="D1133" s="24">
        <v>0</v>
      </c>
      <c r="E1133" s="24">
        <v>0</v>
      </c>
      <c r="F1133" s="25">
        <v>594</v>
      </c>
    </row>
    <row r="1134" spans="1:6" ht="15">
      <c r="A1134" s="22" t="s">
        <v>3813</v>
      </c>
      <c r="B1134" s="23" t="s">
        <v>7786</v>
      </c>
      <c r="C1134" s="24">
        <v>1657</v>
      </c>
      <c r="D1134" s="24">
        <v>4</v>
      </c>
      <c r="E1134" s="24">
        <v>0</v>
      </c>
      <c r="F1134" s="25">
        <v>1661</v>
      </c>
    </row>
    <row r="1135" spans="1:6" ht="15">
      <c r="A1135" s="22" t="s">
        <v>3814</v>
      </c>
      <c r="B1135" s="23" t="s">
        <v>7787</v>
      </c>
      <c r="C1135" s="24">
        <v>2235</v>
      </c>
      <c r="D1135" s="24">
        <v>0</v>
      </c>
      <c r="E1135" s="24">
        <v>0</v>
      </c>
      <c r="F1135" s="25">
        <v>2235</v>
      </c>
    </row>
    <row r="1136" spans="1:6" ht="15">
      <c r="A1136" s="22" t="s">
        <v>3815</v>
      </c>
      <c r="B1136" s="23" t="s">
        <v>7788</v>
      </c>
      <c r="C1136" s="24">
        <v>715</v>
      </c>
      <c r="D1136" s="24">
        <v>0</v>
      </c>
      <c r="E1136" s="24">
        <v>0</v>
      </c>
      <c r="F1136" s="25">
        <v>715</v>
      </c>
    </row>
    <row r="1137" spans="1:6" ht="15">
      <c r="A1137" s="22" t="s">
        <v>3817</v>
      </c>
      <c r="B1137" s="23" t="s">
        <v>7789</v>
      </c>
      <c r="C1137" s="24">
        <v>1344</v>
      </c>
      <c r="D1137" s="24">
        <v>1</v>
      </c>
      <c r="E1137" s="24">
        <v>0</v>
      </c>
      <c r="F1137" s="25">
        <v>1345</v>
      </c>
    </row>
    <row r="1138" spans="1:6" ht="15">
      <c r="A1138" s="22" t="s">
        <v>3818</v>
      </c>
      <c r="B1138" s="23" t="s">
        <v>7790</v>
      </c>
      <c r="C1138" s="24">
        <v>810</v>
      </c>
      <c r="D1138" s="24">
        <v>0</v>
      </c>
      <c r="E1138" s="24">
        <v>0</v>
      </c>
      <c r="F1138" s="25">
        <v>810</v>
      </c>
    </row>
    <row r="1139" spans="1:6" ht="15">
      <c r="A1139" s="22" t="s">
        <v>3819</v>
      </c>
      <c r="B1139" s="23" t="s">
        <v>7791</v>
      </c>
      <c r="C1139" s="24">
        <v>421</v>
      </c>
      <c r="D1139" s="24">
        <v>0</v>
      </c>
      <c r="E1139" s="24">
        <v>0</v>
      </c>
      <c r="F1139" s="25">
        <v>421</v>
      </c>
    </row>
    <row r="1140" spans="1:6" ht="15">
      <c r="A1140" s="22" t="s">
        <v>3820</v>
      </c>
      <c r="B1140" s="23" t="s">
        <v>7792</v>
      </c>
      <c r="C1140" s="24">
        <v>4094</v>
      </c>
      <c r="D1140" s="24">
        <v>3</v>
      </c>
      <c r="E1140" s="24">
        <v>3</v>
      </c>
      <c r="F1140" s="25">
        <v>4100</v>
      </c>
    </row>
    <row r="1141" spans="1:6" ht="15">
      <c r="A1141" s="22" t="s">
        <v>3821</v>
      </c>
      <c r="B1141" s="23" t="s">
        <v>7793</v>
      </c>
      <c r="C1141" s="24">
        <v>3483</v>
      </c>
      <c r="D1141" s="24">
        <v>32</v>
      </c>
      <c r="E1141" s="24">
        <v>44</v>
      </c>
      <c r="F1141" s="25">
        <v>3559</v>
      </c>
    </row>
    <row r="1142" spans="1:6" ht="15">
      <c r="A1142" s="22" t="s">
        <v>3823</v>
      </c>
      <c r="B1142" s="23" t="s">
        <v>7794</v>
      </c>
      <c r="C1142" s="24">
        <v>2679</v>
      </c>
      <c r="D1142" s="24">
        <v>29</v>
      </c>
      <c r="E1142" s="24">
        <v>34</v>
      </c>
      <c r="F1142" s="25">
        <v>2742</v>
      </c>
    </row>
    <row r="1143" spans="1:6" ht="15">
      <c r="A1143" s="22" t="s">
        <v>3824</v>
      </c>
      <c r="B1143" s="23" t="s">
        <v>7795</v>
      </c>
      <c r="C1143" s="24">
        <v>5417</v>
      </c>
      <c r="D1143" s="24">
        <v>18</v>
      </c>
      <c r="E1143" s="24">
        <v>27</v>
      </c>
      <c r="F1143" s="25">
        <v>5462</v>
      </c>
    </row>
    <row r="1144" spans="1:6" ht="15">
      <c r="A1144" s="22" t="s">
        <v>3825</v>
      </c>
      <c r="B1144" s="23" t="s">
        <v>7796</v>
      </c>
      <c r="C1144" s="24">
        <v>23579</v>
      </c>
      <c r="D1144" s="24">
        <v>237</v>
      </c>
      <c r="E1144" s="24">
        <v>652</v>
      </c>
      <c r="F1144" s="25">
        <v>24468</v>
      </c>
    </row>
    <row r="1145" spans="1:6" ht="15">
      <c r="A1145" s="22" t="s">
        <v>3826</v>
      </c>
      <c r="B1145" s="23" t="s">
        <v>7797</v>
      </c>
      <c r="C1145" s="24">
        <v>160</v>
      </c>
      <c r="D1145" s="24">
        <v>1</v>
      </c>
      <c r="E1145" s="24">
        <v>0</v>
      </c>
      <c r="F1145" s="25">
        <v>161</v>
      </c>
    </row>
    <row r="1146" spans="1:6" ht="15">
      <c r="A1146" s="22" t="s">
        <v>3827</v>
      </c>
      <c r="B1146" s="23" t="s">
        <v>7798</v>
      </c>
      <c r="C1146" s="24">
        <v>862</v>
      </c>
      <c r="D1146" s="24">
        <v>7</v>
      </c>
      <c r="E1146" s="24">
        <v>3</v>
      </c>
      <c r="F1146" s="25">
        <v>872</v>
      </c>
    </row>
    <row r="1147" spans="1:6" ht="15">
      <c r="A1147" s="22" t="s">
        <v>3828</v>
      </c>
      <c r="B1147" s="23" t="s">
        <v>7799</v>
      </c>
      <c r="C1147" s="24">
        <v>383</v>
      </c>
      <c r="D1147" s="24">
        <v>1</v>
      </c>
      <c r="E1147" s="24">
        <v>1</v>
      </c>
      <c r="F1147" s="25">
        <v>385</v>
      </c>
    </row>
    <row r="1148" spans="1:6" ht="15">
      <c r="A1148" s="22" t="s">
        <v>3830</v>
      </c>
      <c r="B1148" s="23" t="s">
        <v>7800</v>
      </c>
      <c r="C1148" s="24">
        <v>909</v>
      </c>
      <c r="D1148" s="24">
        <v>5</v>
      </c>
      <c r="E1148" s="24">
        <v>6</v>
      </c>
      <c r="F1148" s="25">
        <v>920</v>
      </c>
    </row>
    <row r="1149" spans="1:6" ht="15">
      <c r="A1149" s="22" t="s">
        <v>3832</v>
      </c>
      <c r="B1149" s="23" t="s">
        <v>7801</v>
      </c>
      <c r="C1149" s="24">
        <v>2109</v>
      </c>
      <c r="D1149" s="24">
        <v>130</v>
      </c>
      <c r="E1149" s="24">
        <v>49</v>
      </c>
      <c r="F1149" s="25">
        <v>2288</v>
      </c>
    </row>
    <row r="1150" spans="1:6" ht="15">
      <c r="A1150" s="22" t="s">
        <v>3833</v>
      </c>
      <c r="B1150" s="23" t="s">
        <v>7802</v>
      </c>
      <c r="C1150" s="24">
        <v>306</v>
      </c>
      <c r="D1150" s="24">
        <v>14</v>
      </c>
      <c r="E1150" s="24">
        <v>6</v>
      </c>
      <c r="F1150" s="25">
        <v>326</v>
      </c>
    </row>
    <row r="1151" spans="1:6" ht="15">
      <c r="A1151" s="22" t="s">
        <v>3834</v>
      </c>
      <c r="B1151" s="23" t="s">
        <v>7803</v>
      </c>
      <c r="C1151" s="24">
        <v>764</v>
      </c>
      <c r="D1151" s="24">
        <v>5</v>
      </c>
      <c r="E1151" s="24">
        <v>0</v>
      </c>
      <c r="F1151" s="25">
        <v>769</v>
      </c>
    </row>
    <row r="1152" spans="1:6" ht="15">
      <c r="A1152" s="22" t="s">
        <v>3835</v>
      </c>
      <c r="B1152" s="23" t="s">
        <v>7804</v>
      </c>
      <c r="C1152" s="24">
        <v>872</v>
      </c>
      <c r="D1152" s="24">
        <v>16</v>
      </c>
      <c r="E1152" s="24">
        <v>2</v>
      </c>
      <c r="F1152" s="25">
        <v>890</v>
      </c>
    </row>
    <row r="1153" spans="1:6" ht="15">
      <c r="A1153" s="22" t="s">
        <v>3836</v>
      </c>
      <c r="B1153" s="23" t="s">
        <v>7805</v>
      </c>
      <c r="C1153" s="24">
        <v>436</v>
      </c>
      <c r="D1153" s="24">
        <v>3</v>
      </c>
      <c r="E1153" s="24">
        <v>0</v>
      </c>
      <c r="F1153" s="25">
        <v>439</v>
      </c>
    </row>
    <row r="1154" spans="1:6" ht="15">
      <c r="A1154" s="22" t="s">
        <v>3838</v>
      </c>
      <c r="B1154" s="23" t="s">
        <v>7806</v>
      </c>
      <c r="C1154" s="24">
        <v>2852</v>
      </c>
      <c r="D1154" s="24">
        <v>48</v>
      </c>
      <c r="E1154" s="24">
        <v>13</v>
      </c>
      <c r="F1154" s="25">
        <v>2913</v>
      </c>
    </row>
    <row r="1155" spans="1:6" ht="15">
      <c r="A1155" s="22" t="s">
        <v>3839</v>
      </c>
      <c r="B1155" s="23" t="s">
        <v>7807</v>
      </c>
      <c r="C1155" s="24">
        <v>542</v>
      </c>
      <c r="D1155" s="24">
        <v>2</v>
      </c>
      <c r="E1155" s="24">
        <v>0</v>
      </c>
      <c r="F1155" s="25">
        <v>544</v>
      </c>
    </row>
    <row r="1156" spans="1:6" ht="15">
      <c r="A1156" s="22" t="s">
        <v>3840</v>
      </c>
      <c r="B1156" s="23" t="s">
        <v>7808</v>
      </c>
      <c r="C1156" s="24">
        <v>1882</v>
      </c>
      <c r="D1156" s="24">
        <v>40</v>
      </c>
      <c r="E1156" s="24">
        <v>5</v>
      </c>
      <c r="F1156" s="25">
        <v>1927</v>
      </c>
    </row>
    <row r="1157" spans="1:6" ht="15">
      <c r="A1157" s="22" t="s">
        <v>3841</v>
      </c>
      <c r="B1157" s="23" t="s">
        <v>7809</v>
      </c>
      <c r="C1157" s="24">
        <v>3028</v>
      </c>
      <c r="D1157" s="24">
        <v>27</v>
      </c>
      <c r="E1157" s="24">
        <v>54</v>
      </c>
      <c r="F1157" s="25">
        <v>3109</v>
      </c>
    </row>
    <row r="1158" spans="1:6" ht="15">
      <c r="A1158" s="22" t="s">
        <v>3842</v>
      </c>
      <c r="B1158" s="23" t="s">
        <v>7810</v>
      </c>
      <c r="C1158" s="24">
        <v>7149</v>
      </c>
      <c r="D1158" s="24">
        <v>19</v>
      </c>
      <c r="E1158" s="24">
        <v>22</v>
      </c>
      <c r="F1158" s="25">
        <v>7190</v>
      </c>
    </row>
    <row r="1159" spans="1:6" ht="15">
      <c r="A1159" s="22" t="s">
        <v>3843</v>
      </c>
      <c r="B1159" s="23" t="s">
        <v>7811</v>
      </c>
      <c r="C1159" s="24">
        <v>6839</v>
      </c>
      <c r="D1159" s="24">
        <v>27</v>
      </c>
      <c r="E1159" s="24">
        <v>25</v>
      </c>
      <c r="F1159" s="25">
        <v>6891</v>
      </c>
    </row>
    <row r="1160" spans="1:6" ht="15">
      <c r="A1160" s="22" t="s">
        <v>3845</v>
      </c>
      <c r="B1160" s="23" t="s">
        <v>7812</v>
      </c>
      <c r="C1160" s="24">
        <v>39439</v>
      </c>
      <c r="D1160" s="24">
        <v>59</v>
      </c>
      <c r="E1160" s="24">
        <v>103</v>
      </c>
      <c r="F1160" s="25">
        <v>39601</v>
      </c>
    </row>
    <row r="1161" spans="1:6" ht="15">
      <c r="A1161" s="22" t="s">
        <v>3847</v>
      </c>
      <c r="B1161" s="23" t="s">
        <v>7813</v>
      </c>
      <c r="C1161" s="24">
        <v>1550</v>
      </c>
      <c r="D1161" s="24">
        <v>72</v>
      </c>
      <c r="E1161" s="24">
        <v>25</v>
      </c>
      <c r="F1161" s="25">
        <v>1647</v>
      </c>
    </row>
    <row r="1162" spans="1:6" ht="15">
      <c r="A1162" s="22" t="s">
        <v>3848</v>
      </c>
      <c r="B1162" s="23" t="s">
        <v>7814</v>
      </c>
      <c r="C1162" s="24">
        <v>1605</v>
      </c>
      <c r="D1162" s="24">
        <v>25</v>
      </c>
      <c r="E1162" s="24">
        <v>26</v>
      </c>
      <c r="F1162" s="25">
        <v>1656</v>
      </c>
    </row>
    <row r="1163" spans="1:6" ht="15">
      <c r="A1163" s="22" t="s">
        <v>3849</v>
      </c>
      <c r="B1163" s="23" t="s">
        <v>7815</v>
      </c>
      <c r="C1163" s="24">
        <v>7547</v>
      </c>
      <c r="D1163" s="24">
        <v>14</v>
      </c>
      <c r="E1163" s="24">
        <v>34</v>
      </c>
      <c r="F1163" s="25">
        <v>7595</v>
      </c>
    </row>
    <row r="1164" spans="1:6" ht="15">
      <c r="A1164" s="22" t="s">
        <v>3851</v>
      </c>
      <c r="B1164" s="23" t="s">
        <v>7816</v>
      </c>
      <c r="C1164" s="24">
        <v>7955</v>
      </c>
      <c r="D1164" s="24">
        <v>90</v>
      </c>
      <c r="E1164" s="24">
        <v>119</v>
      </c>
      <c r="F1164" s="25">
        <v>8164</v>
      </c>
    </row>
    <row r="1165" spans="1:6" ht="15">
      <c r="A1165" s="22" t="s">
        <v>3853</v>
      </c>
      <c r="B1165" s="23" t="s">
        <v>7817</v>
      </c>
      <c r="C1165" s="24">
        <v>2269</v>
      </c>
      <c r="D1165" s="24">
        <v>64</v>
      </c>
      <c r="E1165" s="24">
        <v>98</v>
      </c>
      <c r="F1165" s="25">
        <v>2431</v>
      </c>
    </row>
    <row r="1166" spans="1:6" ht="15">
      <c r="A1166" s="22" t="s">
        <v>3854</v>
      </c>
      <c r="B1166" s="23" t="s">
        <v>7818</v>
      </c>
      <c r="C1166" s="24">
        <v>2166</v>
      </c>
      <c r="D1166" s="24">
        <v>26</v>
      </c>
      <c r="E1166" s="24">
        <v>16</v>
      </c>
      <c r="F1166" s="25">
        <v>2208</v>
      </c>
    </row>
    <row r="1167" spans="1:6" ht="15">
      <c r="A1167" s="22" t="s">
        <v>3855</v>
      </c>
      <c r="B1167" s="23" t="s">
        <v>7819</v>
      </c>
      <c r="C1167" s="24">
        <v>1676</v>
      </c>
      <c r="D1167" s="24">
        <v>120</v>
      </c>
      <c r="E1167" s="24">
        <v>95</v>
      </c>
      <c r="F1167" s="25">
        <v>1891</v>
      </c>
    </row>
    <row r="1168" spans="1:6" ht="15">
      <c r="A1168" s="22" t="s">
        <v>3857</v>
      </c>
      <c r="B1168" s="23" t="s">
        <v>7820</v>
      </c>
      <c r="C1168" s="24">
        <v>17668</v>
      </c>
      <c r="D1168" s="24">
        <v>315</v>
      </c>
      <c r="E1168" s="24">
        <v>128</v>
      </c>
      <c r="F1168" s="25">
        <v>18111</v>
      </c>
    </row>
    <row r="1169" spans="1:6" ht="15">
      <c r="A1169" s="22" t="s">
        <v>3858</v>
      </c>
      <c r="B1169" s="23" t="s">
        <v>7821</v>
      </c>
      <c r="C1169" s="24">
        <v>8079</v>
      </c>
      <c r="D1169" s="24">
        <v>328</v>
      </c>
      <c r="E1169" s="24">
        <v>174</v>
      </c>
      <c r="F1169" s="25">
        <v>8581</v>
      </c>
    </row>
    <row r="1170" spans="1:6" ht="15">
      <c r="A1170" s="22" t="s">
        <v>3859</v>
      </c>
      <c r="B1170" s="23" t="s">
        <v>7822</v>
      </c>
      <c r="C1170" s="24">
        <v>1503</v>
      </c>
      <c r="D1170" s="24">
        <v>35</v>
      </c>
      <c r="E1170" s="24">
        <v>52</v>
      </c>
      <c r="F1170" s="25">
        <v>1590</v>
      </c>
    </row>
    <row r="1171" spans="1:6" ht="15">
      <c r="A1171" s="22" t="s">
        <v>3860</v>
      </c>
      <c r="B1171" s="23" t="s">
        <v>7823</v>
      </c>
      <c r="C1171" s="24">
        <v>358</v>
      </c>
      <c r="D1171" s="24">
        <v>2</v>
      </c>
      <c r="E1171" s="24">
        <v>0</v>
      </c>
      <c r="F1171" s="25">
        <v>360</v>
      </c>
    </row>
    <row r="1172" spans="1:6" ht="15">
      <c r="A1172" s="22" t="s">
        <v>3861</v>
      </c>
      <c r="B1172" s="23" t="s">
        <v>7824</v>
      </c>
      <c r="C1172" s="24">
        <v>3960</v>
      </c>
      <c r="D1172" s="24">
        <v>59</v>
      </c>
      <c r="E1172" s="24">
        <v>68</v>
      </c>
      <c r="F1172" s="25">
        <v>4087</v>
      </c>
    </row>
    <row r="1173" spans="1:6" ht="15">
      <c r="A1173" s="22" t="s">
        <v>3862</v>
      </c>
      <c r="B1173" s="23" t="s">
        <v>7825</v>
      </c>
      <c r="C1173" s="24">
        <v>19987</v>
      </c>
      <c r="D1173" s="24">
        <v>218</v>
      </c>
      <c r="E1173" s="24">
        <v>370</v>
      </c>
      <c r="F1173" s="25">
        <v>20575</v>
      </c>
    </row>
    <row r="1174" spans="1:6" ht="15">
      <c r="A1174" s="22" t="s">
        <v>3863</v>
      </c>
      <c r="B1174" s="23" t="s">
        <v>7826</v>
      </c>
      <c r="C1174" s="24">
        <v>2236</v>
      </c>
      <c r="D1174" s="24">
        <v>23</v>
      </c>
      <c r="E1174" s="24">
        <v>20</v>
      </c>
      <c r="F1174" s="25">
        <v>2279</v>
      </c>
    </row>
    <row r="1175" spans="1:6" ht="15">
      <c r="A1175" s="22" t="s">
        <v>3864</v>
      </c>
      <c r="B1175" s="23" t="s">
        <v>7827</v>
      </c>
      <c r="C1175" s="24">
        <v>15430</v>
      </c>
      <c r="D1175" s="24">
        <v>55</v>
      </c>
      <c r="E1175" s="24">
        <v>52</v>
      </c>
      <c r="F1175" s="25">
        <v>15537</v>
      </c>
    </row>
    <row r="1176" spans="1:6" ht="15">
      <c r="A1176" s="22" t="s">
        <v>3865</v>
      </c>
      <c r="B1176" s="23" t="s">
        <v>7828</v>
      </c>
      <c r="C1176" s="24">
        <v>6218</v>
      </c>
      <c r="D1176" s="24">
        <v>74</v>
      </c>
      <c r="E1176" s="24">
        <v>53</v>
      </c>
      <c r="F1176" s="25">
        <v>6345</v>
      </c>
    </row>
    <row r="1177" spans="1:6" ht="15">
      <c r="A1177" s="22" t="s">
        <v>3866</v>
      </c>
      <c r="B1177" s="23" t="s">
        <v>7829</v>
      </c>
      <c r="C1177" s="24">
        <v>2080</v>
      </c>
      <c r="D1177" s="24">
        <v>59</v>
      </c>
      <c r="E1177" s="24">
        <v>53</v>
      </c>
      <c r="F1177" s="25">
        <v>2192</v>
      </c>
    </row>
    <row r="1178" spans="1:6" ht="15">
      <c r="A1178" s="22" t="s">
        <v>3868</v>
      </c>
      <c r="B1178" s="23" t="s">
        <v>7830</v>
      </c>
      <c r="C1178" s="24">
        <v>294</v>
      </c>
      <c r="D1178" s="24">
        <v>12</v>
      </c>
      <c r="E1178" s="24">
        <v>10</v>
      </c>
      <c r="F1178" s="25">
        <v>316</v>
      </c>
    </row>
    <row r="1179" spans="1:6" ht="15">
      <c r="A1179" s="22" t="s">
        <v>3869</v>
      </c>
      <c r="B1179" s="23" t="s">
        <v>7831</v>
      </c>
      <c r="C1179" s="24">
        <v>542</v>
      </c>
      <c r="D1179" s="24">
        <v>24</v>
      </c>
      <c r="E1179" s="24">
        <v>4</v>
      </c>
      <c r="F1179" s="25">
        <v>570</v>
      </c>
    </row>
    <row r="1180" spans="1:6" ht="15">
      <c r="A1180" s="22" t="s">
        <v>3870</v>
      </c>
      <c r="B1180" s="23" t="s">
        <v>7832</v>
      </c>
      <c r="C1180" s="24">
        <v>3627</v>
      </c>
      <c r="D1180" s="24">
        <v>66</v>
      </c>
      <c r="E1180" s="24">
        <v>35</v>
      </c>
      <c r="F1180" s="25">
        <v>3728</v>
      </c>
    </row>
    <row r="1181" spans="1:6" ht="15">
      <c r="A1181" s="22" t="s">
        <v>3871</v>
      </c>
      <c r="B1181" s="23" t="s">
        <v>7833</v>
      </c>
      <c r="C1181" s="24">
        <v>12448</v>
      </c>
      <c r="D1181" s="24">
        <v>25</v>
      </c>
      <c r="E1181" s="24">
        <v>22</v>
      </c>
      <c r="F1181" s="25">
        <v>12495</v>
      </c>
    </row>
    <row r="1182" spans="1:6" ht="15">
      <c r="A1182" s="22" t="s">
        <v>3872</v>
      </c>
      <c r="B1182" s="23" t="s">
        <v>7834</v>
      </c>
      <c r="C1182" s="24">
        <v>2917</v>
      </c>
      <c r="D1182" s="24">
        <v>15</v>
      </c>
      <c r="E1182" s="24">
        <v>7</v>
      </c>
      <c r="F1182" s="25">
        <v>2939</v>
      </c>
    </row>
    <row r="1183" spans="1:6" ht="15">
      <c r="A1183" s="22" t="s">
        <v>3873</v>
      </c>
      <c r="B1183" s="23" t="s">
        <v>7835</v>
      </c>
      <c r="C1183" s="24">
        <v>14298</v>
      </c>
      <c r="D1183" s="24">
        <v>41</v>
      </c>
      <c r="E1183" s="24">
        <v>45</v>
      </c>
      <c r="F1183" s="25">
        <v>14384</v>
      </c>
    </row>
    <row r="1184" spans="1:6" ht="15">
      <c r="A1184" s="22" t="s">
        <v>3874</v>
      </c>
      <c r="B1184" s="23" t="s">
        <v>7836</v>
      </c>
      <c r="C1184" s="24">
        <v>7576</v>
      </c>
      <c r="D1184" s="24">
        <v>189</v>
      </c>
      <c r="E1184" s="24">
        <v>100</v>
      </c>
      <c r="F1184" s="25">
        <v>7865</v>
      </c>
    </row>
    <row r="1185" spans="1:6" ht="15">
      <c r="A1185" s="22" t="s">
        <v>3876</v>
      </c>
      <c r="B1185" s="23" t="s">
        <v>7837</v>
      </c>
      <c r="C1185" s="24">
        <v>5140</v>
      </c>
      <c r="D1185" s="24">
        <v>39</v>
      </c>
      <c r="E1185" s="24">
        <v>40</v>
      </c>
      <c r="F1185" s="25">
        <v>5219</v>
      </c>
    </row>
    <row r="1186" spans="1:6" ht="15">
      <c r="A1186" s="22" t="s">
        <v>3877</v>
      </c>
      <c r="B1186" s="23" t="s">
        <v>7838</v>
      </c>
      <c r="C1186" s="24">
        <v>3280</v>
      </c>
      <c r="D1186" s="24">
        <v>38</v>
      </c>
      <c r="E1186" s="24">
        <v>24</v>
      </c>
      <c r="F1186" s="25">
        <v>3342</v>
      </c>
    </row>
    <row r="1187" spans="1:6" ht="15">
      <c r="A1187" s="22" t="s">
        <v>3878</v>
      </c>
      <c r="B1187" s="23" t="s">
        <v>7839</v>
      </c>
      <c r="C1187" s="24">
        <v>40857</v>
      </c>
      <c r="D1187" s="24">
        <v>282</v>
      </c>
      <c r="E1187" s="24">
        <v>303</v>
      </c>
      <c r="F1187" s="25">
        <v>41442</v>
      </c>
    </row>
    <row r="1188" spans="1:6" ht="15">
      <c r="A1188" s="22" t="s">
        <v>3879</v>
      </c>
      <c r="B1188" s="23" t="s">
        <v>7840</v>
      </c>
      <c r="C1188" s="24">
        <v>9196</v>
      </c>
      <c r="D1188" s="24">
        <v>92</v>
      </c>
      <c r="E1188" s="24">
        <v>89</v>
      </c>
      <c r="F1188" s="25">
        <v>9377</v>
      </c>
    </row>
    <row r="1189" spans="1:6" ht="15">
      <c r="A1189" s="22" t="s">
        <v>3880</v>
      </c>
      <c r="B1189" s="23" t="s">
        <v>7841</v>
      </c>
      <c r="C1189" s="24">
        <v>4718</v>
      </c>
      <c r="D1189" s="24">
        <v>42</v>
      </c>
      <c r="E1189" s="24">
        <v>46</v>
      </c>
      <c r="F1189" s="25">
        <v>4806</v>
      </c>
    </row>
    <row r="1190" spans="1:6" ht="15">
      <c r="A1190" s="22" t="s">
        <v>3881</v>
      </c>
      <c r="B1190" s="23" t="s">
        <v>7842</v>
      </c>
      <c r="C1190" s="24">
        <v>6664</v>
      </c>
      <c r="D1190" s="24">
        <v>95</v>
      </c>
      <c r="E1190" s="24">
        <v>154</v>
      </c>
      <c r="F1190" s="25">
        <v>6913</v>
      </c>
    </row>
    <row r="1191" spans="1:6" ht="15">
      <c r="A1191" s="22" t="s">
        <v>3882</v>
      </c>
      <c r="B1191" s="23" t="s">
        <v>7843</v>
      </c>
      <c r="C1191" s="24">
        <v>933</v>
      </c>
      <c r="D1191" s="24">
        <v>29</v>
      </c>
      <c r="E1191" s="24">
        <v>19</v>
      </c>
      <c r="F1191" s="25">
        <v>981</v>
      </c>
    </row>
    <row r="1192" spans="1:6" ht="15">
      <c r="A1192" s="22" t="s">
        <v>3883</v>
      </c>
      <c r="B1192" s="23" t="s">
        <v>7844</v>
      </c>
      <c r="C1192" s="24">
        <v>8838</v>
      </c>
      <c r="D1192" s="24">
        <v>57</v>
      </c>
      <c r="E1192" s="24">
        <v>58</v>
      </c>
      <c r="F1192" s="25">
        <v>8953</v>
      </c>
    </row>
    <row r="1193" spans="1:6" ht="15">
      <c r="A1193" s="22" t="s">
        <v>3884</v>
      </c>
      <c r="B1193" s="23" t="s">
        <v>7845</v>
      </c>
      <c r="C1193" s="24">
        <v>3921</v>
      </c>
      <c r="D1193" s="24">
        <v>53</v>
      </c>
      <c r="E1193" s="24">
        <v>57</v>
      </c>
      <c r="F1193" s="25">
        <v>4031</v>
      </c>
    </row>
    <row r="1194" spans="1:6" ht="15">
      <c r="A1194" s="22" t="s">
        <v>3886</v>
      </c>
      <c r="B1194" s="23" t="s">
        <v>7846</v>
      </c>
      <c r="C1194" s="24">
        <v>5100</v>
      </c>
      <c r="D1194" s="24">
        <v>58</v>
      </c>
      <c r="E1194" s="24">
        <v>45</v>
      </c>
      <c r="F1194" s="25">
        <v>5203</v>
      </c>
    </row>
    <row r="1195" spans="1:6" ht="15">
      <c r="A1195" s="22" t="s">
        <v>3888</v>
      </c>
      <c r="B1195" s="23" t="s">
        <v>7847</v>
      </c>
      <c r="C1195" s="24">
        <v>497</v>
      </c>
      <c r="D1195" s="24">
        <v>3</v>
      </c>
      <c r="E1195" s="24">
        <v>2</v>
      </c>
      <c r="F1195" s="25">
        <v>502</v>
      </c>
    </row>
    <row r="1196" spans="1:6" ht="15">
      <c r="A1196" s="22" t="s">
        <v>3889</v>
      </c>
      <c r="B1196" s="23" t="s">
        <v>7848</v>
      </c>
      <c r="C1196" s="24">
        <v>1291</v>
      </c>
      <c r="D1196" s="24">
        <v>59</v>
      </c>
      <c r="E1196" s="24">
        <v>42</v>
      </c>
      <c r="F1196" s="25">
        <v>1392</v>
      </c>
    </row>
    <row r="1197" spans="1:6" ht="15">
      <c r="A1197" s="22" t="s">
        <v>3890</v>
      </c>
      <c r="B1197" s="23" t="s">
        <v>7849</v>
      </c>
      <c r="C1197" s="24">
        <v>1230</v>
      </c>
      <c r="D1197" s="24">
        <v>7</v>
      </c>
      <c r="E1197" s="24">
        <v>5</v>
      </c>
      <c r="F1197" s="25">
        <v>1242</v>
      </c>
    </row>
    <row r="1198" spans="1:6" ht="15">
      <c r="A1198" s="22" t="s">
        <v>3891</v>
      </c>
      <c r="B1198" s="23" t="s">
        <v>7850</v>
      </c>
      <c r="C1198" s="24">
        <v>2383</v>
      </c>
      <c r="D1198" s="24">
        <v>30</v>
      </c>
      <c r="E1198" s="24">
        <v>48</v>
      </c>
      <c r="F1198" s="25">
        <v>2461</v>
      </c>
    </row>
    <row r="1199" spans="1:6" ht="15">
      <c r="A1199" s="22" t="s">
        <v>3893</v>
      </c>
      <c r="B1199" s="23" t="s">
        <v>7851</v>
      </c>
      <c r="C1199" s="24">
        <v>3573</v>
      </c>
      <c r="D1199" s="24">
        <v>133</v>
      </c>
      <c r="E1199" s="24">
        <v>79</v>
      </c>
      <c r="F1199" s="25">
        <v>3785</v>
      </c>
    </row>
    <row r="1200" spans="1:6" ht="15">
      <c r="A1200" s="22" t="s">
        <v>3895</v>
      </c>
      <c r="B1200" s="23" t="s">
        <v>7852</v>
      </c>
      <c r="C1200" s="24">
        <v>12304</v>
      </c>
      <c r="D1200" s="24">
        <v>321</v>
      </c>
      <c r="E1200" s="24">
        <v>182</v>
      </c>
      <c r="F1200" s="25">
        <v>12807</v>
      </c>
    </row>
    <row r="1201" spans="1:6" ht="15">
      <c r="A1201" s="22" t="s">
        <v>3897</v>
      </c>
      <c r="B1201" s="23" t="s">
        <v>7853</v>
      </c>
      <c r="C1201" s="24">
        <v>267</v>
      </c>
      <c r="D1201" s="24">
        <v>35</v>
      </c>
      <c r="E1201" s="24">
        <v>18</v>
      </c>
      <c r="F1201" s="25">
        <v>320</v>
      </c>
    </row>
    <row r="1202" spans="1:6" ht="15">
      <c r="A1202" s="22" t="s">
        <v>3898</v>
      </c>
      <c r="B1202" s="23" t="s">
        <v>7854</v>
      </c>
      <c r="C1202" s="24">
        <v>1053</v>
      </c>
      <c r="D1202" s="24">
        <v>73</v>
      </c>
      <c r="E1202" s="24">
        <v>43</v>
      </c>
      <c r="F1202" s="25">
        <v>1169</v>
      </c>
    </row>
    <row r="1203" spans="1:6" ht="15">
      <c r="A1203" s="22" t="s">
        <v>3899</v>
      </c>
      <c r="B1203" s="23" t="s">
        <v>7855</v>
      </c>
      <c r="C1203" s="24">
        <v>1552</v>
      </c>
      <c r="D1203" s="24">
        <v>16</v>
      </c>
      <c r="E1203" s="24">
        <v>2</v>
      </c>
      <c r="F1203" s="25">
        <v>1570</v>
      </c>
    </row>
    <row r="1204" spans="1:6" ht="15">
      <c r="A1204" s="22" t="s">
        <v>3900</v>
      </c>
      <c r="B1204" s="23" t="s">
        <v>7856</v>
      </c>
      <c r="C1204" s="24">
        <v>1041</v>
      </c>
      <c r="D1204" s="24">
        <v>34</v>
      </c>
      <c r="E1204" s="24">
        <v>21</v>
      </c>
      <c r="F1204" s="25">
        <v>1096</v>
      </c>
    </row>
    <row r="1205" spans="1:6" ht="15">
      <c r="A1205" s="22" t="s">
        <v>3901</v>
      </c>
      <c r="B1205" s="23" t="s">
        <v>7857</v>
      </c>
      <c r="C1205" s="24">
        <v>3276</v>
      </c>
      <c r="D1205" s="24">
        <v>22</v>
      </c>
      <c r="E1205" s="24">
        <v>7</v>
      </c>
      <c r="F1205" s="25">
        <v>3305</v>
      </c>
    </row>
    <row r="1206" spans="1:6" ht="15">
      <c r="A1206" s="22" t="s">
        <v>3902</v>
      </c>
      <c r="B1206" s="23" t="s">
        <v>7858</v>
      </c>
      <c r="C1206" s="24">
        <v>10328</v>
      </c>
      <c r="D1206" s="24">
        <v>80</v>
      </c>
      <c r="E1206" s="24">
        <v>21</v>
      </c>
      <c r="F1206" s="25">
        <v>10429</v>
      </c>
    </row>
    <row r="1207" spans="1:6" ht="15">
      <c r="A1207" s="22" t="s">
        <v>3903</v>
      </c>
      <c r="B1207" s="23" t="s">
        <v>7859</v>
      </c>
      <c r="C1207" s="24">
        <v>3094</v>
      </c>
      <c r="D1207" s="24">
        <v>17</v>
      </c>
      <c r="E1207" s="24">
        <v>19</v>
      </c>
      <c r="F1207" s="25">
        <v>3130</v>
      </c>
    </row>
    <row r="1208" spans="1:6" ht="15">
      <c r="A1208" s="22" t="s">
        <v>3904</v>
      </c>
      <c r="B1208" s="23" t="s">
        <v>7860</v>
      </c>
      <c r="C1208" s="24">
        <v>436</v>
      </c>
      <c r="D1208" s="24">
        <v>0</v>
      </c>
      <c r="E1208" s="24">
        <v>0</v>
      </c>
      <c r="F1208" s="25">
        <v>436</v>
      </c>
    </row>
    <row r="1209" spans="1:6" ht="15">
      <c r="A1209" s="22" t="s">
        <v>3905</v>
      </c>
      <c r="B1209" s="23" t="s">
        <v>7861</v>
      </c>
      <c r="C1209" s="24">
        <v>426</v>
      </c>
      <c r="D1209" s="24">
        <v>0</v>
      </c>
      <c r="E1209" s="24">
        <v>0</v>
      </c>
      <c r="F1209" s="25">
        <v>426</v>
      </c>
    </row>
    <row r="1210" spans="1:6" ht="15">
      <c r="A1210" s="22" t="s">
        <v>3906</v>
      </c>
      <c r="B1210" s="23" t="s">
        <v>7862</v>
      </c>
      <c r="C1210" s="24">
        <v>671</v>
      </c>
      <c r="D1210" s="24">
        <v>0</v>
      </c>
      <c r="E1210" s="24">
        <v>0</v>
      </c>
      <c r="F1210" s="25">
        <v>671</v>
      </c>
    </row>
    <row r="1211" spans="1:6" ht="15">
      <c r="A1211" s="22" t="s">
        <v>3907</v>
      </c>
      <c r="B1211" s="23" t="s">
        <v>7863</v>
      </c>
      <c r="C1211" s="24">
        <v>229</v>
      </c>
      <c r="D1211" s="24">
        <v>0</v>
      </c>
      <c r="E1211" s="24">
        <v>0</v>
      </c>
      <c r="F1211" s="25">
        <v>229</v>
      </c>
    </row>
    <row r="1212" spans="1:6" ht="15">
      <c r="A1212" s="22" t="s">
        <v>3908</v>
      </c>
      <c r="B1212" s="23" t="s">
        <v>7864</v>
      </c>
      <c r="C1212" s="24">
        <v>213</v>
      </c>
      <c r="D1212" s="24">
        <v>0</v>
      </c>
      <c r="E1212" s="24">
        <v>0</v>
      </c>
      <c r="F1212" s="25">
        <v>213</v>
      </c>
    </row>
    <row r="1213" spans="1:6" ht="15">
      <c r="A1213" s="22" t="s">
        <v>3909</v>
      </c>
      <c r="B1213" s="23" t="s">
        <v>7865</v>
      </c>
      <c r="C1213" s="24">
        <v>778</v>
      </c>
      <c r="D1213" s="24">
        <v>0</v>
      </c>
      <c r="E1213" s="24">
        <v>0</v>
      </c>
      <c r="F1213" s="25">
        <v>778</v>
      </c>
    </row>
    <row r="1214" spans="1:6" ht="15">
      <c r="A1214" s="22" t="s">
        <v>3910</v>
      </c>
      <c r="B1214" s="23" t="s">
        <v>7866</v>
      </c>
      <c r="C1214" s="24">
        <v>309</v>
      </c>
      <c r="D1214" s="24">
        <v>0</v>
      </c>
      <c r="E1214" s="24">
        <v>0</v>
      </c>
      <c r="F1214" s="25">
        <v>309</v>
      </c>
    </row>
    <row r="1215" spans="1:6" ht="15">
      <c r="A1215" s="22" t="s">
        <v>3911</v>
      </c>
      <c r="B1215" s="23" t="s">
        <v>7867</v>
      </c>
      <c r="C1215" s="24">
        <v>1803</v>
      </c>
      <c r="D1215" s="24">
        <v>0</v>
      </c>
      <c r="E1215" s="24">
        <v>2</v>
      </c>
      <c r="F1215" s="25">
        <v>1805</v>
      </c>
    </row>
    <row r="1216" spans="1:6" ht="15">
      <c r="A1216" s="22" t="s">
        <v>3913</v>
      </c>
      <c r="B1216" s="23" t="s">
        <v>7868</v>
      </c>
      <c r="C1216" s="24">
        <v>456</v>
      </c>
      <c r="D1216" s="24">
        <v>0</v>
      </c>
      <c r="E1216" s="24">
        <v>0</v>
      </c>
      <c r="F1216" s="25">
        <v>456</v>
      </c>
    </row>
    <row r="1217" spans="1:6" ht="15">
      <c r="A1217" s="22" t="s">
        <v>3915</v>
      </c>
      <c r="B1217" s="23" t="s">
        <v>7869</v>
      </c>
      <c r="C1217" s="24">
        <v>512</v>
      </c>
      <c r="D1217" s="24">
        <v>0</v>
      </c>
      <c r="E1217" s="24">
        <v>0</v>
      </c>
      <c r="F1217" s="25">
        <v>512</v>
      </c>
    </row>
    <row r="1218" spans="1:6" ht="15">
      <c r="A1218" s="22" t="s">
        <v>3917</v>
      </c>
      <c r="B1218" s="23" t="s">
        <v>7870</v>
      </c>
      <c r="C1218" s="24">
        <v>1110</v>
      </c>
      <c r="D1218" s="24">
        <v>0</v>
      </c>
      <c r="E1218" s="24">
        <v>0</v>
      </c>
      <c r="F1218" s="25">
        <v>1110</v>
      </c>
    </row>
    <row r="1219" spans="1:6" ht="15">
      <c r="A1219" s="22" t="s">
        <v>3918</v>
      </c>
      <c r="B1219" s="23" t="s">
        <v>7871</v>
      </c>
      <c r="C1219" s="24">
        <v>167</v>
      </c>
      <c r="D1219" s="24">
        <v>2</v>
      </c>
      <c r="E1219" s="24">
        <v>0</v>
      </c>
      <c r="F1219" s="25">
        <v>169</v>
      </c>
    </row>
    <row r="1220" spans="1:6" ht="15">
      <c r="A1220" s="22" t="s">
        <v>3919</v>
      </c>
      <c r="B1220" s="23" t="s">
        <v>7872</v>
      </c>
      <c r="C1220" s="24">
        <v>208</v>
      </c>
      <c r="D1220" s="24">
        <v>0</v>
      </c>
      <c r="E1220" s="24">
        <v>0</v>
      </c>
      <c r="F1220" s="25">
        <v>208</v>
      </c>
    </row>
    <row r="1221" spans="1:6" ht="15">
      <c r="A1221" s="22" t="s">
        <v>3920</v>
      </c>
      <c r="B1221" s="23" t="s">
        <v>7873</v>
      </c>
      <c r="C1221" s="24">
        <v>187</v>
      </c>
      <c r="D1221" s="24">
        <v>0</v>
      </c>
      <c r="E1221" s="24">
        <v>1</v>
      </c>
      <c r="F1221" s="25">
        <v>188</v>
      </c>
    </row>
    <row r="1222" spans="1:6" ht="15">
      <c r="A1222" s="22" t="s">
        <v>3922</v>
      </c>
      <c r="B1222" s="23" t="s">
        <v>7874</v>
      </c>
      <c r="C1222" s="24">
        <v>358</v>
      </c>
      <c r="D1222" s="24">
        <v>0</v>
      </c>
      <c r="E1222" s="24">
        <v>0</v>
      </c>
      <c r="F1222" s="25">
        <v>358</v>
      </c>
    </row>
    <row r="1223" spans="1:6" ht="15">
      <c r="A1223" s="22" t="s">
        <v>3923</v>
      </c>
      <c r="B1223" s="23" t="s">
        <v>7875</v>
      </c>
      <c r="C1223" s="24">
        <v>448</v>
      </c>
      <c r="D1223" s="24">
        <v>0</v>
      </c>
      <c r="E1223" s="24">
        <v>0</v>
      </c>
      <c r="F1223" s="25">
        <v>448</v>
      </c>
    </row>
    <row r="1224" spans="1:6" ht="15">
      <c r="A1224" s="22" t="s">
        <v>3924</v>
      </c>
      <c r="B1224" s="23" t="s">
        <v>7876</v>
      </c>
      <c r="C1224" s="24">
        <v>185</v>
      </c>
      <c r="D1224" s="24">
        <v>0</v>
      </c>
      <c r="E1224" s="24">
        <v>0</v>
      </c>
      <c r="F1224" s="25">
        <v>185</v>
      </c>
    </row>
    <row r="1225" spans="1:6" ht="15">
      <c r="A1225" s="22" t="s">
        <v>3925</v>
      </c>
      <c r="B1225" s="23" t="s">
        <v>7877</v>
      </c>
      <c r="C1225" s="24">
        <v>208</v>
      </c>
      <c r="D1225" s="24">
        <v>0</v>
      </c>
      <c r="E1225" s="24">
        <v>0</v>
      </c>
      <c r="F1225" s="25">
        <v>208</v>
      </c>
    </row>
    <row r="1226" spans="1:6" ht="15">
      <c r="A1226" s="22" t="s">
        <v>3926</v>
      </c>
      <c r="B1226" s="23" t="s">
        <v>7878</v>
      </c>
      <c r="C1226" s="24">
        <v>1874</v>
      </c>
      <c r="D1226" s="24">
        <v>3</v>
      </c>
      <c r="E1226" s="24">
        <v>0</v>
      </c>
      <c r="F1226" s="25">
        <v>1877</v>
      </c>
    </row>
    <row r="1227" spans="1:6" ht="15">
      <c r="A1227" s="22" t="s">
        <v>3927</v>
      </c>
      <c r="B1227" s="23" t="s">
        <v>7879</v>
      </c>
      <c r="C1227" s="24">
        <v>323</v>
      </c>
      <c r="D1227" s="24">
        <v>0</v>
      </c>
      <c r="E1227" s="24">
        <v>0</v>
      </c>
      <c r="F1227" s="25">
        <v>323</v>
      </c>
    </row>
    <row r="1228" spans="1:6" ht="15">
      <c r="A1228" s="22" t="s">
        <v>3929</v>
      </c>
      <c r="B1228" s="23" t="s">
        <v>7880</v>
      </c>
      <c r="C1228" s="24">
        <v>251</v>
      </c>
      <c r="D1228" s="24">
        <v>0</v>
      </c>
      <c r="E1228" s="24">
        <v>0</v>
      </c>
      <c r="F1228" s="25">
        <v>251</v>
      </c>
    </row>
    <row r="1229" spans="1:6" ht="15">
      <c r="A1229" s="22" t="s">
        <v>3931</v>
      </c>
      <c r="B1229" s="23" t="s">
        <v>7881</v>
      </c>
      <c r="C1229" s="24">
        <v>288</v>
      </c>
      <c r="D1229" s="24">
        <v>1</v>
      </c>
      <c r="E1229" s="24">
        <v>0</v>
      </c>
      <c r="F1229" s="25">
        <v>289</v>
      </c>
    </row>
    <row r="1230" spans="1:6" ht="15">
      <c r="A1230" s="22" t="s">
        <v>3933</v>
      </c>
      <c r="B1230" s="23" t="s">
        <v>7882</v>
      </c>
      <c r="C1230" s="24">
        <v>247</v>
      </c>
      <c r="D1230" s="24">
        <v>0</v>
      </c>
      <c r="E1230" s="24">
        <v>0</v>
      </c>
      <c r="F1230" s="25">
        <v>247</v>
      </c>
    </row>
    <row r="1231" spans="1:6" ht="15">
      <c r="A1231" s="22" t="s">
        <v>3935</v>
      </c>
      <c r="B1231" s="23" t="s">
        <v>7883</v>
      </c>
      <c r="C1231" s="24">
        <v>224</v>
      </c>
      <c r="D1231" s="24">
        <v>1</v>
      </c>
      <c r="E1231" s="24">
        <v>0</v>
      </c>
      <c r="F1231" s="25">
        <v>225</v>
      </c>
    </row>
    <row r="1232" spans="1:6" ht="15">
      <c r="A1232" s="22" t="s">
        <v>3937</v>
      </c>
      <c r="B1232" s="23" t="s">
        <v>7884</v>
      </c>
      <c r="C1232" s="24">
        <v>232</v>
      </c>
      <c r="D1232" s="24">
        <v>1</v>
      </c>
      <c r="E1232" s="24">
        <v>0</v>
      </c>
      <c r="F1232" s="25">
        <v>233</v>
      </c>
    </row>
    <row r="1233" spans="1:6" ht="15">
      <c r="A1233" s="22" t="s">
        <v>3939</v>
      </c>
      <c r="B1233" s="23" t="s">
        <v>7885</v>
      </c>
      <c r="C1233" s="24">
        <v>388</v>
      </c>
      <c r="D1233" s="24">
        <v>0</v>
      </c>
      <c r="E1233" s="24">
        <v>0</v>
      </c>
      <c r="F1233" s="25">
        <v>388</v>
      </c>
    </row>
    <row r="1234" spans="1:6" ht="15">
      <c r="A1234" s="22" t="s">
        <v>3941</v>
      </c>
      <c r="B1234" s="23" t="s">
        <v>7886</v>
      </c>
      <c r="C1234" s="24">
        <v>242</v>
      </c>
      <c r="D1234" s="24">
        <v>2</v>
      </c>
      <c r="E1234" s="24">
        <v>0</v>
      </c>
      <c r="F1234" s="25">
        <v>244</v>
      </c>
    </row>
    <row r="1235" spans="1:6" ht="15">
      <c r="A1235" s="22" t="s">
        <v>3942</v>
      </c>
      <c r="B1235" s="23" t="s">
        <v>7887</v>
      </c>
      <c r="C1235" s="24">
        <v>234</v>
      </c>
      <c r="D1235" s="24">
        <v>0</v>
      </c>
      <c r="E1235" s="24">
        <v>0</v>
      </c>
      <c r="F1235" s="25">
        <v>234</v>
      </c>
    </row>
    <row r="1236" spans="1:6" ht="15">
      <c r="A1236" s="22" t="s">
        <v>3943</v>
      </c>
      <c r="B1236" s="23" t="s">
        <v>7888</v>
      </c>
      <c r="C1236" s="24">
        <v>634</v>
      </c>
      <c r="D1236" s="24">
        <v>0</v>
      </c>
      <c r="E1236" s="24">
        <v>0</v>
      </c>
      <c r="F1236" s="25">
        <v>634</v>
      </c>
    </row>
    <row r="1237" spans="1:6" ht="15">
      <c r="A1237" s="22" t="s">
        <v>3944</v>
      </c>
      <c r="B1237" s="23" t="s">
        <v>7889</v>
      </c>
      <c r="C1237" s="24">
        <v>613</v>
      </c>
      <c r="D1237" s="24">
        <v>0</v>
      </c>
      <c r="E1237" s="24">
        <v>0</v>
      </c>
      <c r="F1237" s="25">
        <v>613</v>
      </c>
    </row>
    <row r="1238" spans="1:6" ht="15">
      <c r="A1238" s="22" t="s">
        <v>3945</v>
      </c>
      <c r="B1238" s="23" t="s">
        <v>7890</v>
      </c>
      <c r="C1238" s="24">
        <v>258</v>
      </c>
      <c r="D1238" s="24">
        <v>0</v>
      </c>
      <c r="E1238" s="24">
        <v>0</v>
      </c>
      <c r="F1238" s="25">
        <v>258</v>
      </c>
    </row>
    <row r="1239" spans="1:6" ht="15">
      <c r="A1239" s="22" t="s">
        <v>3946</v>
      </c>
      <c r="B1239" s="23" t="s">
        <v>7891</v>
      </c>
      <c r="C1239" s="24">
        <v>178</v>
      </c>
      <c r="D1239" s="24">
        <v>0</v>
      </c>
      <c r="E1239" s="24">
        <v>0</v>
      </c>
      <c r="F1239" s="25">
        <v>178</v>
      </c>
    </row>
    <row r="1240" spans="1:6" ht="15">
      <c r="A1240" s="22" t="s">
        <v>3947</v>
      </c>
      <c r="B1240" s="23" t="s">
        <v>7892</v>
      </c>
      <c r="C1240" s="24">
        <v>251</v>
      </c>
      <c r="D1240" s="24">
        <v>0</v>
      </c>
      <c r="E1240" s="24">
        <v>0</v>
      </c>
      <c r="F1240" s="25">
        <v>251</v>
      </c>
    </row>
    <row r="1241" spans="1:6" ht="15">
      <c r="A1241" s="22" t="s">
        <v>3949</v>
      </c>
      <c r="B1241" s="23" t="s">
        <v>7893</v>
      </c>
      <c r="C1241" s="24">
        <v>163</v>
      </c>
      <c r="D1241" s="24">
        <v>0</v>
      </c>
      <c r="E1241" s="24">
        <v>0</v>
      </c>
      <c r="F1241" s="25">
        <v>163</v>
      </c>
    </row>
    <row r="1242" spans="1:6" ht="15">
      <c r="A1242" s="22" t="s">
        <v>3950</v>
      </c>
      <c r="B1242" s="23" t="s">
        <v>7894</v>
      </c>
      <c r="C1242" s="24">
        <v>230</v>
      </c>
      <c r="D1242" s="24">
        <v>0</v>
      </c>
      <c r="E1242" s="24">
        <v>0</v>
      </c>
      <c r="F1242" s="25">
        <v>230</v>
      </c>
    </row>
    <row r="1243" spans="1:6" ht="15">
      <c r="A1243" s="22" t="s">
        <v>3951</v>
      </c>
      <c r="B1243" s="23" t="s">
        <v>7895</v>
      </c>
      <c r="C1243" s="24">
        <v>260</v>
      </c>
      <c r="D1243" s="24">
        <v>0</v>
      </c>
      <c r="E1243" s="24">
        <v>2</v>
      </c>
      <c r="F1243" s="25">
        <v>262</v>
      </c>
    </row>
    <row r="1244" spans="1:6" ht="15">
      <c r="A1244" s="22" t="s">
        <v>3952</v>
      </c>
      <c r="B1244" s="23" t="s">
        <v>7896</v>
      </c>
      <c r="C1244" s="24">
        <v>367</v>
      </c>
      <c r="D1244" s="24">
        <v>0</v>
      </c>
      <c r="E1244" s="24">
        <v>0</v>
      </c>
      <c r="F1244" s="25">
        <v>367</v>
      </c>
    </row>
    <row r="1245" spans="1:6" ht="15">
      <c r="A1245" s="22" t="s">
        <v>3953</v>
      </c>
      <c r="B1245" s="23" t="s">
        <v>7897</v>
      </c>
      <c r="C1245" s="24">
        <v>493</v>
      </c>
      <c r="D1245" s="24">
        <v>0</v>
      </c>
      <c r="E1245" s="24">
        <v>1</v>
      </c>
      <c r="F1245" s="25">
        <v>494</v>
      </c>
    </row>
    <row r="1246" spans="1:6" ht="15">
      <c r="A1246" s="22" t="s">
        <v>3954</v>
      </c>
      <c r="B1246" s="23" t="s">
        <v>7898</v>
      </c>
      <c r="C1246" s="24">
        <v>506</v>
      </c>
      <c r="D1246" s="24">
        <v>0</v>
      </c>
      <c r="E1246" s="24">
        <v>0</v>
      </c>
      <c r="F1246" s="25">
        <v>506</v>
      </c>
    </row>
    <row r="1247" spans="1:6" ht="15">
      <c r="A1247" s="22" t="s">
        <v>3956</v>
      </c>
      <c r="B1247" s="23" t="s">
        <v>7899</v>
      </c>
      <c r="C1247" s="24">
        <v>2190</v>
      </c>
      <c r="D1247" s="24">
        <v>6</v>
      </c>
      <c r="E1247" s="24">
        <v>2</v>
      </c>
      <c r="F1247" s="25">
        <v>2198</v>
      </c>
    </row>
    <row r="1248" spans="1:6" ht="15">
      <c r="A1248" s="22" t="s">
        <v>3958</v>
      </c>
      <c r="B1248" s="23" t="s">
        <v>7900</v>
      </c>
      <c r="C1248" s="24">
        <v>420</v>
      </c>
      <c r="D1248" s="24">
        <v>0</v>
      </c>
      <c r="E1248" s="24">
        <v>0</v>
      </c>
      <c r="F1248" s="25">
        <v>420</v>
      </c>
    </row>
    <row r="1249" spans="1:6" ht="15">
      <c r="A1249" s="22" t="s">
        <v>3960</v>
      </c>
      <c r="B1249" s="23" t="s">
        <v>7901</v>
      </c>
      <c r="C1249" s="24">
        <v>290</v>
      </c>
      <c r="D1249" s="24">
        <v>0</v>
      </c>
      <c r="E1249" s="24">
        <v>0</v>
      </c>
      <c r="F1249" s="25">
        <v>290</v>
      </c>
    </row>
    <row r="1250" spans="1:6" ht="15">
      <c r="A1250" s="22" t="s">
        <v>3962</v>
      </c>
      <c r="B1250" s="23" t="s">
        <v>7902</v>
      </c>
      <c r="C1250" s="24">
        <v>225</v>
      </c>
      <c r="D1250" s="24">
        <v>0</v>
      </c>
      <c r="E1250" s="24">
        <v>0</v>
      </c>
      <c r="F1250" s="25">
        <v>225</v>
      </c>
    </row>
    <row r="1251" spans="1:6" ht="15">
      <c r="A1251" s="22" t="s">
        <v>3963</v>
      </c>
      <c r="B1251" s="23" t="s">
        <v>7903</v>
      </c>
      <c r="C1251" s="24">
        <v>648</v>
      </c>
      <c r="D1251" s="24">
        <v>0</v>
      </c>
      <c r="E1251" s="24">
        <v>1</v>
      </c>
      <c r="F1251" s="25">
        <v>649</v>
      </c>
    </row>
    <row r="1252" spans="1:6" ht="15">
      <c r="A1252" s="22" t="s">
        <v>3964</v>
      </c>
      <c r="B1252" s="23" t="s">
        <v>7904</v>
      </c>
      <c r="C1252" s="24">
        <v>2091</v>
      </c>
      <c r="D1252" s="24">
        <v>2</v>
      </c>
      <c r="E1252" s="24">
        <v>1</v>
      </c>
      <c r="F1252" s="25">
        <v>2094</v>
      </c>
    </row>
    <row r="1253" spans="1:6" ht="15">
      <c r="A1253" s="22" t="s">
        <v>3965</v>
      </c>
      <c r="B1253" s="23" t="s">
        <v>7905</v>
      </c>
      <c r="C1253" s="24">
        <v>334</v>
      </c>
      <c r="D1253" s="24">
        <v>0</v>
      </c>
      <c r="E1253" s="24">
        <v>0</v>
      </c>
      <c r="F1253" s="25">
        <v>334</v>
      </c>
    </row>
    <row r="1254" spans="1:6" ht="15">
      <c r="A1254" s="22" t="s">
        <v>3966</v>
      </c>
      <c r="B1254" s="23" t="s">
        <v>7906</v>
      </c>
      <c r="C1254" s="24">
        <v>376</v>
      </c>
      <c r="D1254" s="24">
        <v>0</v>
      </c>
      <c r="E1254" s="24">
        <v>0</v>
      </c>
      <c r="F1254" s="25">
        <v>376</v>
      </c>
    </row>
    <row r="1255" spans="1:6" ht="15">
      <c r="A1255" s="22" t="s">
        <v>3967</v>
      </c>
      <c r="B1255" s="23" t="s">
        <v>7907</v>
      </c>
      <c r="C1255" s="24">
        <v>417</v>
      </c>
      <c r="D1255" s="24">
        <v>0</v>
      </c>
      <c r="E1255" s="24">
        <v>0</v>
      </c>
      <c r="F1255" s="25">
        <v>417</v>
      </c>
    </row>
    <row r="1256" spans="1:6" ht="15">
      <c r="A1256" s="22" t="s">
        <v>3969</v>
      </c>
      <c r="B1256" s="23" t="s">
        <v>7908</v>
      </c>
      <c r="C1256" s="24">
        <v>250</v>
      </c>
      <c r="D1256" s="24">
        <v>0</v>
      </c>
      <c r="E1256" s="24">
        <v>0</v>
      </c>
      <c r="F1256" s="25">
        <v>250</v>
      </c>
    </row>
    <row r="1257" spans="1:6" ht="15">
      <c r="A1257" s="22" t="s">
        <v>3971</v>
      </c>
      <c r="B1257" s="23" t="s">
        <v>7909</v>
      </c>
      <c r="C1257" s="24">
        <v>351</v>
      </c>
      <c r="D1257" s="24">
        <v>0</v>
      </c>
      <c r="E1257" s="24">
        <v>0</v>
      </c>
      <c r="F1257" s="25">
        <v>351</v>
      </c>
    </row>
    <row r="1258" spans="1:6" ht="15">
      <c r="A1258" s="22" t="s">
        <v>3973</v>
      </c>
      <c r="B1258" s="23" t="s">
        <v>7910</v>
      </c>
      <c r="C1258" s="24">
        <v>425</v>
      </c>
      <c r="D1258" s="24">
        <v>0</v>
      </c>
      <c r="E1258" s="24">
        <v>0</v>
      </c>
      <c r="F1258" s="25">
        <v>425</v>
      </c>
    </row>
    <row r="1259" spans="1:6" ht="15">
      <c r="A1259" s="22" t="s">
        <v>3975</v>
      </c>
      <c r="B1259" s="23" t="s">
        <v>7911</v>
      </c>
      <c r="C1259" s="24">
        <v>231</v>
      </c>
      <c r="D1259" s="24">
        <v>0</v>
      </c>
      <c r="E1259" s="24">
        <v>0</v>
      </c>
      <c r="F1259" s="25">
        <v>231</v>
      </c>
    </row>
    <row r="1260" spans="1:6" ht="15">
      <c r="A1260" s="22" t="s">
        <v>3977</v>
      </c>
      <c r="B1260" s="23" t="s">
        <v>7912</v>
      </c>
      <c r="C1260" s="24">
        <v>310</v>
      </c>
      <c r="D1260" s="24">
        <v>0</v>
      </c>
      <c r="E1260" s="24">
        <v>0</v>
      </c>
      <c r="F1260" s="25">
        <v>310</v>
      </c>
    </row>
    <row r="1261" spans="1:6" ht="15">
      <c r="A1261" s="22" t="s">
        <v>3979</v>
      </c>
      <c r="B1261" s="23" t="s">
        <v>7913</v>
      </c>
      <c r="C1261" s="24">
        <v>189</v>
      </c>
      <c r="D1261" s="24">
        <v>0</v>
      </c>
      <c r="E1261" s="24">
        <v>0</v>
      </c>
      <c r="F1261" s="25">
        <v>189</v>
      </c>
    </row>
    <row r="1262" spans="1:6" ht="15">
      <c r="A1262" s="22" t="s">
        <v>3980</v>
      </c>
      <c r="B1262" s="23" t="s">
        <v>7914</v>
      </c>
      <c r="C1262" s="24">
        <v>360</v>
      </c>
      <c r="D1262" s="24">
        <v>0</v>
      </c>
      <c r="E1262" s="24">
        <v>0</v>
      </c>
      <c r="F1262" s="25">
        <v>360</v>
      </c>
    </row>
    <row r="1263" spans="1:6" ht="15">
      <c r="A1263" s="22" t="s">
        <v>3981</v>
      </c>
      <c r="B1263" s="23" t="s">
        <v>7915</v>
      </c>
      <c r="C1263" s="24">
        <v>1308</v>
      </c>
      <c r="D1263" s="24">
        <v>0</v>
      </c>
      <c r="E1263" s="24">
        <v>1</v>
      </c>
      <c r="F1263" s="25">
        <v>1309</v>
      </c>
    </row>
    <row r="1264" spans="1:6" ht="15">
      <c r="A1264" s="22" t="s">
        <v>3982</v>
      </c>
      <c r="B1264" s="23" t="s">
        <v>7916</v>
      </c>
      <c r="C1264" s="24">
        <v>228</v>
      </c>
      <c r="D1264" s="24">
        <v>0</v>
      </c>
      <c r="E1264" s="24">
        <v>0</v>
      </c>
      <c r="F1264" s="25">
        <v>228</v>
      </c>
    </row>
    <row r="1265" spans="1:6" ht="15">
      <c r="A1265" s="22" t="s">
        <v>3983</v>
      </c>
      <c r="B1265" s="23" t="s">
        <v>7917</v>
      </c>
      <c r="C1265" s="24">
        <v>218</v>
      </c>
      <c r="D1265" s="24">
        <v>0</v>
      </c>
      <c r="E1265" s="24">
        <v>0</v>
      </c>
      <c r="F1265" s="25">
        <v>218</v>
      </c>
    </row>
    <row r="1266" spans="1:6" ht="15">
      <c r="A1266" s="22" t="s">
        <v>3984</v>
      </c>
      <c r="B1266" s="23" t="s">
        <v>7918</v>
      </c>
      <c r="C1266" s="24">
        <v>215</v>
      </c>
      <c r="D1266" s="24">
        <v>1</v>
      </c>
      <c r="E1266" s="24">
        <v>0</v>
      </c>
      <c r="F1266" s="25">
        <v>216</v>
      </c>
    </row>
    <row r="1267" spans="1:6" ht="15">
      <c r="A1267" s="22" t="s">
        <v>3985</v>
      </c>
      <c r="B1267" s="23" t="s">
        <v>7919</v>
      </c>
      <c r="C1267" s="24">
        <v>251</v>
      </c>
      <c r="D1267" s="24">
        <v>0</v>
      </c>
      <c r="E1267" s="24">
        <v>0</v>
      </c>
      <c r="F1267" s="25">
        <v>251</v>
      </c>
    </row>
    <row r="1268" spans="1:6" ht="15">
      <c r="A1268" s="22" t="s">
        <v>3986</v>
      </c>
      <c r="B1268" s="23" t="s">
        <v>7920</v>
      </c>
      <c r="C1268" s="24">
        <v>247</v>
      </c>
      <c r="D1268" s="24">
        <v>0</v>
      </c>
      <c r="E1268" s="24">
        <v>1</v>
      </c>
      <c r="F1268" s="25">
        <v>248</v>
      </c>
    </row>
    <row r="1269" spans="1:6" ht="15">
      <c r="A1269" s="22" t="s">
        <v>3987</v>
      </c>
      <c r="B1269" s="23" t="s">
        <v>7921</v>
      </c>
      <c r="C1269" s="24">
        <v>169</v>
      </c>
      <c r="D1269" s="24">
        <v>0</v>
      </c>
      <c r="E1269" s="24">
        <v>0</v>
      </c>
      <c r="F1269" s="25">
        <v>169</v>
      </c>
    </row>
    <row r="1270" spans="1:6" ht="15">
      <c r="A1270" s="22" t="s">
        <v>3989</v>
      </c>
      <c r="B1270" s="23" t="s">
        <v>7922</v>
      </c>
      <c r="C1270" s="24">
        <v>640</v>
      </c>
      <c r="D1270" s="24">
        <v>1</v>
      </c>
      <c r="E1270" s="24">
        <v>0</v>
      </c>
      <c r="F1270" s="25">
        <v>641</v>
      </c>
    </row>
    <row r="1271" spans="1:6" ht="15">
      <c r="A1271" s="22" t="s">
        <v>3991</v>
      </c>
      <c r="B1271" s="23" t="s">
        <v>7923</v>
      </c>
      <c r="C1271" s="24">
        <v>267</v>
      </c>
      <c r="D1271" s="24">
        <v>0</v>
      </c>
      <c r="E1271" s="24">
        <v>0</v>
      </c>
      <c r="F1271" s="25">
        <v>267</v>
      </c>
    </row>
    <row r="1272" spans="1:6" ht="15">
      <c r="A1272" s="22" t="s">
        <v>3993</v>
      </c>
      <c r="B1272" s="23" t="s">
        <v>7924</v>
      </c>
      <c r="C1272" s="24">
        <v>559</v>
      </c>
      <c r="D1272" s="24">
        <v>0</v>
      </c>
      <c r="E1272" s="24">
        <v>0</v>
      </c>
      <c r="F1272" s="25">
        <v>559</v>
      </c>
    </row>
    <row r="1273" spans="1:6" ht="15">
      <c r="A1273" s="22" t="s">
        <v>3994</v>
      </c>
      <c r="B1273" s="23" t="s">
        <v>7925</v>
      </c>
      <c r="C1273" s="24">
        <v>724</v>
      </c>
      <c r="D1273" s="24">
        <v>1</v>
      </c>
      <c r="E1273" s="24">
        <v>0</v>
      </c>
      <c r="F1273" s="25">
        <v>725</v>
      </c>
    </row>
    <row r="1274" spans="1:6" ht="15">
      <c r="A1274" s="22" t="s">
        <v>3995</v>
      </c>
      <c r="B1274" s="23" t="s">
        <v>7926</v>
      </c>
      <c r="C1274" s="24">
        <v>451</v>
      </c>
      <c r="D1274" s="24">
        <v>0</v>
      </c>
      <c r="E1274" s="24">
        <v>0</v>
      </c>
      <c r="F1274" s="25">
        <v>451</v>
      </c>
    </row>
    <row r="1275" spans="1:6" ht="15">
      <c r="A1275" s="22" t="s">
        <v>3996</v>
      </c>
      <c r="B1275" s="23" t="s">
        <v>7927</v>
      </c>
      <c r="C1275" s="24">
        <v>667</v>
      </c>
      <c r="D1275" s="24">
        <v>0</v>
      </c>
      <c r="E1275" s="24">
        <v>0</v>
      </c>
      <c r="F1275" s="25">
        <v>667</v>
      </c>
    </row>
    <row r="1276" spans="1:6" ht="15">
      <c r="A1276" s="22" t="s">
        <v>3997</v>
      </c>
      <c r="B1276" s="23" t="s">
        <v>7928</v>
      </c>
      <c r="C1276" s="24">
        <v>517</v>
      </c>
      <c r="D1276" s="24">
        <v>1</v>
      </c>
      <c r="E1276" s="24">
        <v>0</v>
      </c>
      <c r="F1276" s="25">
        <v>518</v>
      </c>
    </row>
    <row r="1277" spans="1:6" ht="15">
      <c r="A1277" s="22" t="s">
        <v>3998</v>
      </c>
      <c r="B1277" s="23" t="s">
        <v>7929</v>
      </c>
      <c r="C1277" s="24">
        <v>263</v>
      </c>
      <c r="D1277" s="24">
        <v>1</v>
      </c>
      <c r="E1277" s="24">
        <v>0</v>
      </c>
      <c r="F1277" s="25">
        <v>264</v>
      </c>
    </row>
    <row r="1278" spans="1:6" ht="15">
      <c r="A1278" s="22" t="s">
        <v>3999</v>
      </c>
      <c r="B1278" s="23" t="s">
        <v>7930</v>
      </c>
      <c r="C1278" s="24">
        <v>737</v>
      </c>
      <c r="D1278" s="24">
        <v>9</v>
      </c>
      <c r="E1278" s="24">
        <v>0</v>
      </c>
      <c r="F1278" s="25">
        <v>746</v>
      </c>
    </row>
    <row r="1279" spans="1:6" ht="15">
      <c r="A1279" s="22" t="s">
        <v>4000</v>
      </c>
      <c r="B1279" s="23" t="s">
        <v>7931</v>
      </c>
      <c r="C1279" s="24">
        <v>216</v>
      </c>
      <c r="D1279" s="24">
        <v>0</v>
      </c>
      <c r="E1279" s="24">
        <v>0</v>
      </c>
      <c r="F1279" s="25">
        <v>216</v>
      </c>
    </row>
    <row r="1280" spans="1:6" ht="15">
      <c r="A1280" s="22" t="s">
        <v>4001</v>
      </c>
      <c r="B1280" s="23" t="s">
        <v>7932</v>
      </c>
      <c r="C1280" s="24">
        <v>242</v>
      </c>
      <c r="D1280" s="24">
        <v>0</v>
      </c>
      <c r="E1280" s="24">
        <v>0</v>
      </c>
      <c r="F1280" s="25">
        <v>242</v>
      </c>
    </row>
    <row r="1281" spans="1:6" ht="15">
      <c r="A1281" s="22" t="s">
        <v>4002</v>
      </c>
      <c r="B1281" s="23" t="s">
        <v>7933</v>
      </c>
      <c r="C1281" s="24">
        <v>1551</v>
      </c>
      <c r="D1281" s="24">
        <v>0</v>
      </c>
      <c r="E1281" s="24">
        <v>0</v>
      </c>
      <c r="F1281" s="25">
        <v>1551</v>
      </c>
    </row>
    <row r="1282" spans="1:6" ht="15">
      <c r="A1282" s="22" t="s">
        <v>4003</v>
      </c>
      <c r="B1282" s="23" t="s">
        <v>7934</v>
      </c>
      <c r="C1282" s="24">
        <v>434</v>
      </c>
      <c r="D1282" s="24">
        <v>0</v>
      </c>
      <c r="E1282" s="24">
        <v>0</v>
      </c>
      <c r="F1282" s="25">
        <v>434</v>
      </c>
    </row>
    <row r="1283" spans="1:6" ht="15">
      <c r="A1283" s="22" t="s">
        <v>4005</v>
      </c>
      <c r="B1283" s="23" t="s">
        <v>7935</v>
      </c>
      <c r="C1283" s="24">
        <v>379</v>
      </c>
      <c r="D1283" s="24">
        <v>1</v>
      </c>
      <c r="E1283" s="24">
        <v>3</v>
      </c>
      <c r="F1283" s="25">
        <v>383</v>
      </c>
    </row>
    <row r="1284" spans="1:6" ht="15">
      <c r="A1284" s="22" t="s">
        <v>4007</v>
      </c>
      <c r="B1284" s="23" t="s">
        <v>7936</v>
      </c>
      <c r="C1284" s="24">
        <v>3134</v>
      </c>
      <c r="D1284" s="24">
        <v>0</v>
      </c>
      <c r="E1284" s="24">
        <v>1</v>
      </c>
      <c r="F1284" s="25">
        <v>3135</v>
      </c>
    </row>
    <row r="1285" spans="1:6" ht="15">
      <c r="A1285" s="22" t="s">
        <v>4008</v>
      </c>
      <c r="B1285" s="23" t="s">
        <v>7937</v>
      </c>
      <c r="C1285" s="24">
        <v>827</v>
      </c>
      <c r="D1285" s="24">
        <v>6</v>
      </c>
      <c r="E1285" s="24">
        <v>0</v>
      </c>
      <c r="F1285" s="25">
        <v>833</v>
      </c>
    </row>
    <row r="1286" spans="1:6" ht="15">
      <c r="A1286" s="22" t="s">
        <v>4010</v>
      </c>
      <c r="B1286" s="23" t="s">
        <v>7938</v>
      </c>
      <c r="C1286" s="24">
        <v>1011</v>
      </c>
      <c r="D1286" s="24">
        <v>2</v>
      </c>
      <c r="E1286" s="24">
        <v>0</v>
      </c>
      <c r="F1286" s="25">
        <v>1013</v>
      </c>
    </row>
    <row r="1287" spans="1:6" ht="15">
      <c r="A1287" s="22" t="s">
        <v>4012</v>
      </c>
      <c r="B1287" s="23" t="s">
        <v>7939</v>
      </c>
      <c r="C1287" s="24">
        <v>742</v>
      </c>
      <c r="D1287" s="24">
        <v>1</v>
      </c>
      <c r="E1287" s="24">
        <v>0</v>
      </c>
      <c r="F1287" s="25">
        <v>743</v>
      </c>
    </row>
    <row r="1288" spans="1:6" ht="15">
      <c r="A1288" s="22" t="s">
        <v>4014</v>
      </c>
      <c r="B1288" s="23" t="s">
        <v>7940</v>
      </c>
      <c r="C1288" s="24">
        <v>186</v>
      </c>
      <c r="D1288" s="24">
        <v>0</v>
      </c>
      <c r="E1288" s="24">
        <v>0</v>
      </c>
      <c r="F1288" s="25">
        <v>186</v>
      </c>
    </row>
    <row r="1289" spans="1:6" ht="15">
      <c r="A1289" s="22" t="s">
        <v>4015</v>
      </c>
      <c r="B1289" s="23" t="s">
        <v>7941</v>
      </c>
      <c r="C1289" s="24">
        <v>316</v>
      </c>
      <c r="D1289" s="24">
        <v>1</v>
      </c>
      <c r="E1289" s="24">
        <v>0</v>
      </c>
      <c r="F1289" s="25">
        <v>317</v>
      </c>
    </row>
    <row r="1290" spans="1:6" ht="15">
      <c r="A1290" s="22" t="s">
        <v>4016</v>
      </c>
      <c r="B1290" s="23" t="s">
        <v>7942</v>
      </c>
      <c r="C1290" s="24">
        <v>207</v>
      </c>
      <c r="D1290" s="24">
        <v>0</v>
      </c>
      <c r="E1290" s="24">
        <v>0</v>
      </c>
      <c r="F1290" s="25">
        <v>207</v>
      </c>
    </row>
    <row r="1291" spans="1:6" ht="15">
      <c r="A1291" s="22" t="s">
        <v>4017</v>
      </c>
      <c r="B1291" s="23" t="s">
        <v>7943</v>
      </c>
      <c r="C1291" s="24">
        <v>502</v>
      </c>
      <c r="D1291" s="24">
        <v>0</v>
      </c>
      <c r="E1291" s="24">
        <v>0</v>
      </c>
      <c r="F1291" s="25">
        <v>502</v>
      </c>
    </row>
    <row r="1292" spans="1:6" ht="15">
      <c r="A1292" s="22" t="s">
        <v>4018</v>
      </c>
      <c r="B1292" s="23" t="s">
        <v>7944</v>
      </c>
      <c r="C1292" s="24">
        <v>146</v>
      </c>
      <c r="D1292" s="24">
        <v>0</v>
      </c>
      <c r="E1292" s="24">
        <v>0</v>
      </c>
      <c r="F1292" s="25">
        <v>146</v>
      </c>
    </row>
    <row r="1293" spans="1:6" ht="15">
      <c r="A1293" s="22" t="s">
        <v>4019</v>
      </c>
      <c r="B1293" s="23" t="s">
        <v>7945</v>
      </c>
      <c r="C1293" s="24">
        <v>302</v>
      </c>
      <c r="D1293" s="24">
        <v>0</v>
      </c>
      <c r="E1293" s="24">
        <v>0</v>
      </c>
      <c r="F1293" s="25">
        <v>302</v>
      </c>
    </row>
    <row r="1294" spans="1:6" ht="15">
      <c r="A1294" s="22" t="s">
        <v>4020</v>
      </c>
      <c r="B1294" s="23" t="s">
        <v>7946</v>
      </c>
      <c r="C1294" s="24">
        <v>497</v>
      </c>
      <c r="D1294" s="24">
        <v>0</v>
      </c>
      <c r="E1294" s="24">
        <v>0</v>
      </c>
      <c r="F1294" s="25">
        <v>497</v>
      </c>
    </row>
    <row r="1295" spans="1:6" ht="15">
      <c r="A1295" s="22" t="s">
        <v>4021</v>
      </c>
      <c r="B1295" s="23" t="s">
        <v>7947</v>
      </c>
      <c r="C1295" s="24">
        <v>339</v>
      </c>
      <c r="D1295" s="24">
        <v>0</v>
      </c>
      <c r="E1295" s="24">
        <v>0</v>
      </c>
      <c r="F1295" s="25">
        <v>339</v>
      </c>
    </row>
    <row r="1296" spans="1:6" ht="15">
      <c r="A1296" s="22" t="s">
        <v>4022</v>
      </c>
      <c r="B1296" s="23" t="s">
        <v>7948</v>
      </c>
      <c r="C1296" s="24">
        <v>247</v>
      </c>
      <c r="D1296" s="24">
        <v>0</v>
      </c>
      <c r="E1296" s="24">
        <v>0</v>
      </c>
      <c r="F1296" s="25">
        <v>247</v>
      </c>
    </row>
    <row r="1297" spans="1:6" ht="15">
      <c r="A1297" s="22" t="s">
        <v>4023</v>
      </c>
      <c r="B1297" s="23" t="s">
        <v>7949</v>
      </c>
      <c r="C1297" s="24">
        <v>203</v>
      </c>
      <c r="D1297" s="24">
        <v>0</v>
      </c>
      <c r="E1297" s="24">
        <v>0</v>
      </c>
      <c r="F1297" s="25">
        <v>203</v>
      </c>
    </row>
    <row r="1298" spans="1:6" ht="15">
      <c r="A1298" s="22" t="s">
        <v>4024</v>
      </c>
      <c r="B1298" s="23" t="s">
        <v>7950</v>
      </c>
      <c r="C1298" s="24">
        <v>173</v>
      </c>
      <c r="D1298" s="24">
        <v>0</v>
      </c>
      <c r="E1298" s="24">
        <v>0</v>
      </c>
      <c r="F1298" s="25">
        <v>173</v>
      </c>
    </row>
    <row r="1299" spans="1:6" ht="15">
      <c r="A1299" s="22" t="s">
        <v>4025</v>
      </c>
      <c r="B1299" s="23" t="s">
        <v>7951</v>
      </c>
      <c r="C1299" s="24">
        <v>477</v>
      </c>
      <c r="D1299" s="24">
        <v>0</v>
      </c>
      <c r="E1299" s="24">
        <v>0</v>
      </c>
      <c r="F1299" s="25">
        <v>477</v>
      </c>
    </row>
    <row r="1300" spans="1:6" ht="15">
      <c r="A1300" s="22" t="s">
        <v>4026</v>
      </c>
      <c r="B1300" s="23" t="s">
        <v>7952</v>
      </c>
      <c r="C1300" s="24">
        <v>244</v>
      </c>
      <c r="D1300" s="24">
        <v>0</v>
      </c>
      <c r="E1300" s="24">
        <v>0</v>
      </c>
      <c r="F1300" s="25">
        <v>244</v>
      </c>
    </row>
    <row r="1301" spans="1:6" ht="15">
      <c r="A1301" s="22" t="s">
        <v>4027</v>
      </c>
      <c r="B1301" s="23" t="s">
        <v>7953</v>
      </c>
      <c r="C1301" s="24">
        <v>211</v>
      </c>
      <c r="D1301" s="24">
        <v>0</v>
      </c>
      <c r="E1301" s="24">
        <v>0</v>
      </c>
      <c r="F1301" s="25">
        <v>211</v>
      </c>
    </row>
    <row r="1302" spans="1:6" ht="15">
      <c r="A1302" s="22" t="s">
        <v>4028</v>
      </c>
      <c r="B1302" s="23" t="s">
        <v>7954</v>
      </c>
      <c r="C1302" s="24">
        <v>127</v>
      </c>
      <c r="D1302" s="24">
        <v>1</v>
      </c>
      <c r="E1302" s="24">
        <v>0</v>
      </c>
      <c r="F1302" s="25">
        <v>128</v>
      </c>
    </row>
    <row r="1303" spans="1:6" ht="15">
      <c r="A1303" s="22" t="s">
        <v>4029</v>
      </c>
      <c r="B1303" s="23" t="s">
        <v>7955</v>
      </c>
      <c r="C1303" s="24">
        <v>976</v>
      </c>
      <c r="D1303" s="24">
        <v>0</v>
      </c>
      <c r="E1303" s="24">
        <v>0</v>
      </c>
      <c r="F1303" s="25">
        <v>976</v>
      </c>
    </row>
    <row r="1304" spans="1:6" ht="15">
      <c r="A1304" s="22" t="s">
        <v>4030</v>
      </c>
      <c r="B1304" s="23" t="s">
        <v>7956</v>
      </c>
      <c r="C1304" s="24">
        <v>399</v>
      </c>
      <c r="D1304" s="24">
        <v>0</v>
      </c>
      <c r="E1304" s="24">
        <v>0</v>
      </c>
      <c r="F1304" s="25">
        <v>399</v>
      </c>
    </row>
    <row r="1305" spans="1:6" ht="15">
      <c r="A1305" s="22" t="s">
        <v>4032</v>
      </c>
      <c r="B1305" s="23" t="s">
        <v>7957</v>
      </c>
      <c r="C1305" s="24">
        <v>173</v>
      </c>
      <c r="D1305" s="24">
        <v>0</v>
      </c>
      <c r="E1305" s="24">
        <v>0</v>
      </c>
      <c r="F1305" s="25">
        <v>173</v>
      </c>
    </row>
    <row r="1306" spans="1:6" ht="15">
      <c r="A1306" s="22" t="s">
        <v>4033</v>
      </c>
      <c r="B1306" s="23" t="s">
        <v>7958</v>
      </c>
      <c r="C1306" s="24">
        <v>579</v>
      </c>
      <c r="D1306" s="24">
        <v>0</v>
      </c>
      <c r="E1306" s="24">
        <v>0</v>
      </c>
      <c r="F1306" s="25">
        <v>579</v>
      </c>
    </row>
    <row r="1307" spans="1:6" ht="15">
      <c r="A1307" s="22" t="s">
        <v>4034</v>
      </c>
      <c r="B1307" s="23" t="s">
        <v>7959</v>
      </c>
      <c r="C1307" s="24">
        <v>193</v>
      </c>
      <c r="D1307" s="24">
        <v>0</v>
      </c>
      <c r="E1307" s="24">
        <v>0</v>
      </c>
      <c r="F1307" s="25">
        <v>193</v>
      </c>
    </row>
    <row r="1308" spans="1:6" ht="15">
      <c r="A1308" s="22" t="s">
        <v>4035</v>
      </c>
      <c r="B1308" s="23" t="s">
        <v>7960</v>
      </c>
      <c r="C1308" s="24">
        <v>768</v>
      </c>
      <c r="D1308" s="24">
        <v>0</v>
      </c>
      <c r="E1308" s="24">
        <v>0</v>
      </c>
      <c r="F1308" s="25">
        <v>768</v>
      </c>
    </row>
    <row r="1309" spans="1:6" ht="15">
      <c r="A1309" s="22" t="s">
        <v>4036</v>
      </c>
      <c r="B1309" s="23" t="s">
        <v>7961</v>
      </c>
      <c r="C1309" s="24">
        <v>279</v>
      </c>
      <c r="D1309" s="24">
        <v>0</v>
      </c>
      <c r="E1309" s="24">
        <v>0</v>
      </c>
      <c r="F1309" s="25">
        <v>279</v>
      </c>
    </row>
    <row r="1310" spans="1:6" ht="15">
      <c r="A1310" s="22" t="s">
        <v>4037</v>
      </c>
      <c r="B1310" s="23" t="s">
        <v>7962</v>
      </c>
      <c r="C1310" s="24">
        <v>203</v>
      </c>
      <c r="D1310" s="24">
        <v>0</v>
      </c>
      <c r="E1310" s="24">
        <v>0</v>
      </c>
      <c r="F1310" s="25">
        <v>203</v>
      </c>
    </row>
    <row r="1311" spans="1:6" ht="15">
      <c r="A1311" s="22" t="s">
        <v>4038</v>
      </c>
      <c r="B1311" s="23" t="s">
        <v>7963</v>
      </c>
      <c r="C1311" s="24">
        <v>419</v>
      </c>
      <c r="D1311" s="24">
        <v>0</v>
      </c>
      <c r="E1311" s="24">
        <v>0</v>
      </c>
      <c r="F1311" s="25">
        <v>419</v>
      </c>
    </row>
    <row r="1312" spans="1:6" ht="15">
      <c r="A1312" s="22" t="s">
        <v>4039</v>
      </c>
      <c r="B1312" s="23" t="s">
        <v>7964</v>
      </c>
      <c r="C1312" s="24">
        <v>229</v>
      </c>
      <c r="D1312" s="24">
        <v>0</v>
      </c>
      <c r="E1312" s="24">
        <v>0</v>
      </c>
      <c r="F1312" s="25">
        <v>229</v>
      </c>
    </row>
    <row r="1313" spans="1:6" ht="15">
      <c r="A1313" s="22" t="s">
        <v>4040</v>
      </c>
      <c r="B1313" s="23" t="s">
        <v>7965</v>
      </c>
      <c r="C1313" s="24">
        <v>368</v>
      </c>
      <c r="D1313" s="24">
        <v>0</v>
      </c>
      <c r="E1313" s="24">
        <v>0</v>
      </c>
      <c r="F1313" s="25">
        <v>368</v>
      </c>
    </row>
    <row r="1314" spans="1:6" ht="15">
      <c r="A1314" s="22" t="s">
        <v>4041</v>
      </c>
      <c r="B1314" s="23" t="s">
        <v>7966</v>
      </c>
      <c r="C1314" s="24">
        <v>341</v>
      </c>
      <c r="D1314" s="24">
        <v>0</v>
      </c>
      <c r="E1314" s="24">
        <v>0</v>
      </c>
      <c r="F1314" s="25">
        <v>341</v>
      </c>
    </row>
    <row r="1315" spans="1:6" ht="15">
      <c r="A1315" s="22" t="s">
        <v>4042</v>
      </c>
      <c r="B1315" s="23" t="s">
        <v>7967</v>
      </c>
      <c r="C1315" s="24">
        <v>355</v>
      </c>
      <c r="D1315" s="24">
        <v>0</v>
      </c>
      <c r="E1315" s="24">
        <v>0</v>
      </c>
      <c r="F1315" s="25">
        <v>355</v>
      </c>
    </row>
    <row r="1316" spans="1:6" ht="15">
      <c r="A1316" s="22" t="s">
        <v>4043</v>
      </c>
      <c r="B1316" s="23" t="s">
        <v>7968</v>
      </c>
      <c r="C1316" s="24">
        <v>377</v>
      </c>
      <c r="D1316" s="24">
        <v>0</v>
      </c>
      <c r="E1316" s="24">
        <v>0</v>
      </c>
      <c r="F1316" s="25">
        <v>377</v>
      </c>
    </row>
    <row r="1317" spans="1:6" ht="15">
      <c r="A1317" s="22" t="s">
        <v>4044</v>
      </c>
      <c r="B1317" s="23" t="s">
        <v>7969</v>
      </c>
      <c r="C1317" s="24">
        <v>250</v>
      </c>
      <c r="D1317" s="24">
        <v>0</v>
      </c>
      <c r="E1317" s="24">
        <v>0</v>
      </c>
      <c r="F1317" s="25">
        <v>250</v>
      </c>
    </row>
    <row r="1318" spans="1:6" ht="15">
      <c r="A1318" s="22" t="s">
        <v>4045</v>
      </c>
      <c r="B1318" s="23" t="s">
        <v>7970</v>
      </c>
      <c r="C1318" s="24">
        <v>468</v>
      </c>
      <c r="D1318" s="24">
        <v>0</v>
      </c>
      <c r="E1318" s="24">
        <v>0</v>
      </c>
      <c r="F1318" s="25">
        <v>468</v>
      </c>
    </row>
    <row r="1319" spans="1:6" ht="15">
      <c r="A1319" s="22" t="s">
        <v>4047</v>
      </c>
      <c r="B1319" s="23" t="s">
        <v>7971</v>
      </c>
      <c r="C1319" s="24">
        <v>143</v>
      </c>
      <c r="D1319" s="24">
        <v>0</v>
      </c>
      <c r="E1319" s="24">
        <v>0</v>
      </c>
      <c r="F1319" s="25">
        <v>143</v>
      </c>
    </row>
    <row r="1320" spans="1:6" ht="15">
      <c r="A1320" s="22" t="s">
        <v>4048</v>
      </c>
      <c r="B1320" s="23" t="s">
        <v>7972</v>
      </c>
      <c r="C1320" s="24">
        <v>300</v>
      </c>
      <c r="D1320" s="24">
        <v>0</v>
      </c>
      <c r="E1320" s="24">
        <v>0</v>
      </c>
      <c r="F1320" s="25">
        <v>300</v>
      </c>
    </row>
    <row r="1321" spans="1:6" ht="15">
      <c r="A1321" s="22" t="s">
        <v>4050</v>
      </c>
      <c r="B1321" s="23" t="s">
        <v>7973</v>
      </c>
      <c r="C1321" s="24">
        <v>1006</v>
      </c>
      <c r="D1321" s="24">
        <v>0</v>
      </c>
      <c r="E1321" s="24">
        <v>0</v>
      </c>
      <c r="F1321" s="25">
        <v>1006</v>
      </c>
    </row>
    <row r="1322" spans="1:6" ht="15">
      <c r="A1322" s="22" t="s">
        <v>4051</v>
      </c>
      <c r="B1322" s="23" t="s">
        <v>7974</v>
      </c>
      <c r="C1322" s="24">
        <v>23148</v>
      </c>
      <c r="D1322" s="24">
        <v>5</v>
      </c>
      <c r="E1322" s="24">
        <v>3</v>
      </c>
      <c r="F1322" s="25">
        <v>23156</v>
      </c>
    </row>
    <row r="1323" spans="1:6" ht="15">
      <c r="A1323" s="22" t="s">
        <v>4052</v>
      </c>
      <c r="B1323" s="23" t="s">
        <v>7975</v>
      </c>
      <c r="C1323" s="24">
        <v>286</v>
      </c>
      <c r="D1323" s="24">
        <v>0</v>
      </c>
      <c r="E1323" s="24">
        <v>0</v>
      </c>
      <c r="F1323" s="25">
        <v>286</v>
      </c>
    </row>
    <row r="1324" spans="1:6" ht="15">
      <c r="A1324" s="22" t="s">
        <v>4053</v>
      </c>
      <c r="B1324" s="23" t="s">
        <v>7976</v>
      </c>
      <c r="C1324" s="24">
        <v>282</v>
      </c>
      <c r="D1324" s="24">
        <v>0</v>
      </c>
      <c r="E1324" s="24">
        <v>0</v>
      </c>
      <c r="F1324" s="25">
        <v>282</v>
      </c>
    </row>
    <row r="1325" spans="1:6" ht="15">
      <c r="A1325" s="22" t="s">
        <v>4054</v>
      </c>
      <c r="B1325" s="23" t="s">
        <v>7977</v>
      </c>
      <c r="C1325" s="24">
        <v>151</v>
      </c>
      <c r="D1325" s="24">
        <v>0</v>
      </c>
      <c r="E1325" s="24">
        <v>0</v>
      </c>
      <c r="F1325" s="25">
        <v>151</v>
      </c>
    </row>
    <row r="1326" spans="1:6" ht="15">
      <c r="A1326" s="22" t="s">
        <v>4056</v>
      </c>
      <c r="B1326" s="23" t="s">
        <v>7978</v>
      </c>
      <c r="C1326" s="24">
        <v>515</v>
      </c>
      <c r="D1326" s="24">
        <v>0</v>
      </c>
      <c r="E1326" s="24">
        <v>0</v>
      </c>
      <c r="F1326" s="25">
        <v>515</v>
      </c>
    </row>
    <row r="1327" spans="1:6" ht="15">
      <c r="A1327" s="22" t="s">
        <v>4058</v>
      </c>
      <c r="B1327" s="23" t="s">
        <v>7979</v>
      </c>
      <c r="C1327" s="24">
        <v>228</v>
      </c>
      <c r="D1327" s="24">
        <v>3</v>
      </c>
      <c r="E1327" s="24">
        <v>0</v>
      </c>
      <c r="F1327" s="25">
        <v>231</v>
      </c>
    </row>
    <row r="1328" spans="1:6" ht="15">
      <c r="A1328" s="22" t="s">
        <v>4060</v>
      </c>
      <c r="B1328" s="23" t="s">
        <v>7980</v>
      </c>
      <c r="C1328" s="24">
        <v>254</v>
      </c>
      <c r="D1328" s="24">
        <v>1</v>
      </c>
      <c r="E1328" s="24">
        <v>0</v>
      </c>
      <c r="F1328" s="25">
        <v>255</v>
      </c>
    </row>
    <row r="1329" spans="1:6" ht="15">
      <c r="A1329" s="22" t="s">
        <v>4062</v>
      </c>
      <c r="B1329" s="23" t="s">
        <v>7981</v>
      </c>
      <c r="C1329" s="24">
        <v>273</v>
      </c>
      <c r="D1329" s="24">
        <v>1</v>
      </c>
      <c r="E1329" s="24">
        <v>0</v>
      </c>
      <c r="F1329" s="25">
        <v>274</v>
      </c>
    </row>
    <row r="1330" spans="1:6" ht="15">
      <c r="A1330" s="22" t="s">
        <v>7982</v>
      </c>
      <c r="B1330" s="23" t="s">
        <v>7983</v>
      </c>
      <c r="C1330" s="24">
        <v>296</v>
      </c>
      <c r="D1330" s="24">
        <v>0</v>
      </c>
      <c r="E1330" s="24">
        <v>0</v>
      </c>
      <c r="F1330" s="25">
        <v>296</v>
      </c>
    </row>
    <row r="1331" spans="1:6" ht="15">
      <c r="A1331" s="22" t="s">
        <v>4064</v>
      </c>
      <c r="B1331" s="23" t="s">
        <v>7984</v>
      </c>
      <c r="C1331" s="24">
        <v>342</v>
      </c>
      <c r="D1331" s="24">
        <v>0</v>
      </c>
      <c r="E1331" s="24">
        <v>0</v>
      </c>
      <c r="F1331" s="25">
        <v>342</v>
      </c>
    </row>
    <row r="1332" spans="1:6" ht="15">
      <c r="A1332" s="22" t="s">
        <v>4065</v>
      </c>
      <c r="B1332" s="23" t="s">
        <v>7985</v>
      </c>
      <c r="C1332" s="24">
        <v>1323</v>
      </c>
      <c r="D1332" s="24">
        <v>0</v>
      </c>
      <c r="E1332" s="24">
        <v>1</v>
      </c>
      <c r="F1332" s="25">
        <v>1324</v>
      </c>
    </row>
    <row r="1333" spans="1:6" ht="15">
      <c r="A1333" s="22" t="s">
        <v>4066</v>
      </c>
      <c r="B1333" s="23" t="s">
        <v>7986</v>
      </c>
      <c r="C1333" s="24">
        <v>1170</v>
      </c>
      <c r="D1333" s="24">
        <v>0</v>
      </c>
      <c r="E1333" s="24">
        <v>0</v>
      </c>
      <c r="F1333" s="25">
        <v>1170</v>
      </c>
    </row>
    <row r="1334" spans="1:6" ht="15">
      <c r="A1334" s="22" t="s">
        <v>4067</v>
      </c>
      <c r="B1334" s="23" t="s">
        <v>7987</v>
      </c>
      <c r="C1334" s="24">
        <v>274</v>
      </c>
      <c r="D1334" s="24">
        <v>0</v>
      </c>
      <c r="E1334" s="24">
        <v>0</v>
      </c>
      <c r="F1334" s="25">
        <v>274</v>
      </c>
    </row>
    <row r="1335" spans="1:6" ht="15">
      <c r="A1335" s="22" t="s">
        <v>4068</v>
      </c>
      <c r="B1335" s="23" t="s">
        <v>7988</v>
      </c>
      <c r="C1335" s="24">
        <v>199</v>
      </c>
      <c r="D1335" s="24">
        <v>0</v>
      </c>
      <c r="E1335" s="24">
        <v>0</v>
      </c>
      <c r="F1335" s="25">
        <v>199</v>
      </c>
    </row>
    <row r="1336" spans="1:6" ht="15">
      <c r="A1336" s="22" t="s">
        <v>4069</v>
      </c>
      <c r="B1336" s="23" t="s">
        <v>7989</v>
      </c>
      <c r="C1336" s="24">
        <v>216</v>
      </c>
      <c r="D1336" s="24">
        <v>0</v>
      </c>
      <c r="E1336" s="24">
        <v>0</v>
      </c>
      <c r="F1336" s="25">
        <v>216</v>
      </c>
    </row>
    <row r="1337" spans="1:6" ht="15">
      <c r="A1337" s="22" t="s">
        <v>4071</v>
      </c>
      <c r="B1337" s="23" t="s">
        <v>7990</v>
      </c>
      <c r="C1337" s="24">
        <v>181</v>
      </c>
      <c r="D1337" s="24">
        <v>0</v>
      </c>
      <c r="E1337" s="24">
        <v>0</v>
      </c>
      <c r="F1337" s="25">
        <v>181</v>
      </c>
    </row>
    <row r="1338" spans="1:6" ht="15">
      <c r="A1338" s="22" t="s">
        <v>4072</v>
      </c>
      <c r="B1338" s="23" t="s">
        <v>7991</v>
      </c>
      <c r="C1338" s="24">
        <v>285</v>
      </c>
      <c r="D1338" s="24">
        <v>0</v>
      </c>
      <c r="E1338" s="24">
        <v>0</v>
      </c>
      <c r="F1338" s="25">
        <v>285</v>
      </c>
    </row>
    <row r="1339" spans="1:6" ht="15">
      <c r="A1339" s="22" t="s">
        <v>4073</v>
      </c>
      <c r="B1339" s="23" t="s">
        <v>7992</v>
      </c>
      <c r="C1339" s="24">
        <v>269</v>
      </c>
      <c r="D1339" s="24">
        <v>0</v>
      </c>
      <c r="E1339" s="24">
        <v>0</v>
      </c>
      <c r="F1339" s="25">
        <v>269</v>
      </c>
    </row>
    <row r="1340" spans="1:6" ht="15">
      <c r="A1340" s="22" t="s">
        <v>4074</v>
      </c>
      <c r="B1340" s="23" t="s">
        <v>7993</v>
      </c>
      <c r="C1340" s="24">
        <v>428</v>
      </c>
      <c r="D1340" s="24">
        <v>0</v>
      </c>
      <c r="E1340" s="24">
        <v>0</v>
      </c>
      <c r="F1340" s="25">
        <v>428</v>
      </c>
    </row>
    <row r="1341" spans="1:6" ht="15">
      <c r="A1341" s="22" t="s">
        <v>4075</v>
      </c>
      <c r="B1341" s="23" t="s">
        <v>7994</v>
      </c>
      <c r="C1341" s="24">
        <v>257</v>
      </c>
      <c r="D1341" s="24">
        <v>0</v>
      </c>
      <c r="E1341" s="24">
        <v>0</v>
      </c>
      <c r="F1341" s="25">
        <v>257</v>
      </c>
    </row>
    <row r="1342" spans="1:6" ht="15">
      <c r="A1342" s="22" t="s">
        <v>4077</v>
      </c>
      <c r="B1342" s="23" t="s">
        <v>7995</v>
      </c>
      <c r="C1342" s="24">
        <v>311</v>
      </c>
      <c r="D1342" s="24">
        <v>0</v>
      </c>
      <c r="E1342" s="24">
        <v>0</v>
      </c>
      <c r="F1342" s="25">
        <v>311</v>
      </c>
    </row>
    <row r="1343" spans="1:6" ht="15">
      <c r="A1343" s="22" t="s">
        <v>4078</v>
      </c>
      <c r="B1343" s="23" t="s">
        <v>7996</v>
      </c>
      <c r="C1343" s="24">
        <v>2308</v>
      </c>
      <c r="D1343" s="24">
        <v>1</v>
      </c>
      <c r="E1343" s="24">
        <v>0</v>
      </c>
      <c r="F1343" s="25">
        <v>2309</v>
      </c>
    </row>
    <row r="1344" spans="1:6" ht="15">
      <c r="A1344" s="22" t="s">
        <v>4079</v>
      </c>
      <c r="B1344" s="23" t="s">
        <v>7997</v>
      </c>
      <c r="C1344" s="24">
        <v>340</v>
      </c>
      <c r="D1344" s="24">
        <v>0</v>
      </c>
      <c r="E1344" s="24">
        <v>0</v>
      </c>
      <c r="F1344" s="25">
        <v>340</v>
      </c>
    </row>
    <row r="1345" spans="1:6" ht="15">
      <c r="A1345" s="22" t="s">
        <v>4080</v>
      </c>
      <c r="B1345" s="23" t="s">
        <v>7998</v>
      </c>
      <c r="C1345" s="24">
        <v>336</v>
      </c>
      <c r="D1345" s="24">
        <v>0</v>
      </c>
      <c r="E1345" s="24">
        <v>0</v>
      </c>
      <c r="F1345" s="25">
        <v>336</v>
      </c>
    </row>
    <row r="1346" spans="1:6" ht="15">
      <c r="A1346" s="22" t="s">
        <v>4082</v>
      </c>
      <c r="B1346" s="23" t="s">
        <v>7999</v>
      </c>
      <c r="C1346" s="24">
        <v>155</v>
      </c>
      <c r="D1346" s="24">
        <v>0</v>
      </c>
      <c r="E1346" s="24">
        <v>0</v>
      </c>
      <c r="F1346" s="25">
        <v>155</v>
      </c>
    </row>
    <row r="1347" spans="1:6" ht="15">
      <c r="A1347" s="22" t="s">
        <v>4083</v>
      </c>
      <c r="B1347" s="23" t="s">
        <v>8000</v>
      </c>
      <c r="C1347" s="24">
        <v>829</v>
      </c>
      <c r="D1347" s="24">
        <v>0</v>
      </c>
      <c r="E1347" s="24">
        <v>0</v>
      </c>
      <c r="F1347" s="25">
        <v>829</v>
      </c>
    </row>
    <row r="1348" spans="1:6" ht="15">
      <c r="A1348" s="22" t="s">
        <v>4084</v>
      </c>
      <c r="B1348" s="23" t="s">
        <v>8001</v>
      </c>
      <c r="C1348" s="24">
        <v>247</v>
      </c>
      <c r="D1348" s="24">
        <v>0</v>
      </c>
      <c r="E1348" s="24">
        <v>0</v>
      </c>
      <c r="F1348" s="25">
        <v>247</v>
      </c>
    </row>
    <row r="1349" spans="1:6" ht="15">
      <c r="A1349" s="22" t="s">
        <v>4085</v>
      </c>
      <c r="B1349" s="23" t="s">
        <v>8002</v>
      </c>
      <c r="C1349" s="24">
        <v>242</v>
      </c>
      <c r="D1349" s="24">
        <v>0</v>
      </c>
      <c r="E1349" s="24">
        <v>0</v>
      </c>
      <c r="F1349" s="25">
        <v>242</v>
      </c>
    </row>
    <row r="1350" spans="1:6" ht="15">
      <c r="A1350" s="22" t="s">
        <v>4086</v>
      </c>
      <c r="B1350" s="23" t="s">
        <v>8003</v>
      </c>
      <c r="C1350" s="24">
        <v>199</v>
      </c>
      <c r="D1350" s="24">
        <v>0</v>
      </c>
      <c r="E1350" s="24">
        <v>0</v>
      </c>
      <c r="F1350" s="25">
        <v>199</v>
      </c>
    </row>
    <row r="1351" spans="1:6" ht="15">
      <c r="A1351" s="22" t="s">
        <v>4087</v>
      </c>
      <c r="B1351" s="23" t="s">
        <v>8004</v>
      </c>
      <c r="C1351" s="24">
        <v>581</v>
      </c>
      <c r="D1351" s="24">
        <v>0</v>
      </c>
      <c r="E1351" s="24">
        <v>0</v>
      </c>
      <c r="F1351" s="25">
        <v>581</v>
      </c>
    </row>
    <row r="1352" spans="1:6" ht="15">
      <c r="A1352" s="22" t="s">
        <v>4088</v>
      </c>
      <c r="B1352" s="23" t="s">
        <v>8005</v>
      </c>
      <c r="C1352" s="24">
        <v>3247</v>
      </c>
      <c r="D1352" s="24">
        <v>0</v>
      </c>
      <c r="E1352" s="24">
        <v>0</v>
      </c>
      <c r="F1352" s="25">
        <v>3247</v>
      </c>
    </row>
    <row r="1353" spans="1:6" ht="15">
      <c r="A1353" s="22" t="s">
        <v>4089</v>
      </c>
      <c r="B1353" s="23" t="s">
        <v>8006</v>
      </c>
      <c r="C1353" s="24">
        <v>367</v>
      </c>
      <c r="D1353" s="24">
        <v>0</v>
      </c>
      <c r="E1353" s="24">
        <v>0</v>
      </c>
      <c r="F1353" s="25">
        <v>367</v>
      </c>
    </row>
    <row r="1354" spans="1:6" ht="15">
      <c r="A1354" s="22" t="s">
        <v>4090</v>
      </c>
      <c r="B1354" s="23" t="s">
        <v>8007</v>
      </c>
      <c r="C1354" s="24">
        <v>551</v>
      </c>
      <c r="D1354" s="24">
        <v>0</v>
      </c>
      <c r="E1354" s="24">
        <v>0</v>
      </c>
      <c r="F1354" s="25">
        <v>551</v>
      </c>
    </row>
    <row r="1355" spans="1:6" ht="15">
      <c r="A1355" s="22" t="s">
        <v>4091</v>
      </c>
      <c r="B1355" s="23" t="s">
        <v>8008</v>
      </c>
      <c r="C1355" s="24">
        <v>197</v>
      </c>
      <c r="D1355" s="24">
        <v>0</v>
      </c>
      <c r="E1355" s="24">
        <v>0</v>
      </c>
      <c r="F1355" s="25">
        <v>197</v>
      </c>
    </row>
    <row r="1356" spans="1:6" ht="15">
      <c r="A1356" s="22" t="s">
        <v>4092</v>
      </c>
      <c r="B1356" s="23" t="s">
        <v>8009</v>
      </c>
      <c r="C1356" s="24">
        <v>399</v>
      </c>
      <c r="D1356" s="24">
        <v>0</v>
      </c>
      <c r="E1356" s="24">
        <v>0</v>
      </c>
      <c r="F1356" s="25">
        <v>399</v>
      </c>
    </row>
    <row r="1357" spans="1:6" ht="15">
      <c r="A1357" s="22" t="s">
        <v>4094</v>
      </c>
      <c r="B1357" s="23" t="s">
        <v>8010</v>
      </c>
      <c r="C1357" s="24">
        <v>506</v>
      </c>
      <c r="D1357" s="24">
        <v>0</v>
      </c>
      <c r="E1357" s="24">
        <v>0</v>
      </c>
      <c r="F1357" s="25">
        <v>506</v>
      </c>
    </row>
    <row r="1358" spans="1:6" ht="15">
      <c r="A1358" s="22" t="s">
        <v>4096</v>
      </c>
      <c r="B1358" s="23" t="s">
        <v>8011</v>
      </c>
      <c r="C1358" s="24">
        <v>276</v>
      </c>
      <c r="D1358" s="24">
        <v>2</v>
      </c>
      <c r="E1358" s="24">
        <v>0</v>
      </c>
      <c r="F1358" s="25">
        <v>278</v>
      </c>
    </row>
    <row r="1359" spans="1:6" ht="15">
      <c r="A1359" s="22" t="s">
        <v>4097</v>
      </c>
      <c r="B1359" s="23" t="s">
        <v>8012</v>
      </c>
      <c r="C1359" s="24">
        <v>232</v>
      </c>
      <c r="D1359" s="24">
        <v>0</v>
      </c>
      <c r="E1359" s="24">
        <v>0</v>
      </c>
      <c r="F1359" s="25">
        <v>232</v>
      </c>
    </row>
    <row r="1360" spans="1:6" ht="15">
      <c r="A1360" s="22" t="s">
        <v>4098</v>
      </c>
      <c r="B1360" s="23" t="s">
        <v>8013</v>
      </c>
      <c r="C1360" s="24">
        <v>251</v>
      </c>
      <c r="D1360" s="24">
        <v>1</v>
      </c>
      <c r="E1360" s="24">
        <v>0</v>
      </c>
      <c r="F1360" s="25">
        <v>252</v>
      </c>
    </row>
    <row r="1361" spans="1:6" ht="15">
      <c r="A1361" s="22" t="s">
        <v>4099</v>
      </c>
      <c r="B1361" s="23" t="s">
        <v>8014</v>
      </c>
      <c r="C1361" s="24">
        <v>193</v>
      </c>
      <c r="D1361" s="24">
        <v>0</v>
      </c>
      <c r="E1361" s="24">
        <v>0</v>
      </c>
      <c r="F1361" s="25">
        <v>193</v>
      </c>
    </row>
    <row r="1362" spans="1:6" ht="15">
      <c r="A1362" s="22" t="s">
        <v>4100</v>
      </c>
      <c r="B1362" s="23" t="s">
        <v>8015</v>
      </c>
      <c r="C1362" s="24">
        <v>284</v>
      </c>
      <c r="D1362" s="24">
        <v>0</v>
      </c>
      <c r="E1362" s="24">
        <v>0</v>
      </c>
      <c r="F1362" s="25">
        <v>284</v>
      </c>
    </row>
    <row r="1363" spans="1:6" ht="15">
      <c r="A1363" s="22" t="s">
        <v>4101</v>
      </c>
      <c r="B1363" s="23" t="s">
        <v>8016</v>
      </c>
      <c r="C1363" s="24">
        <v>216</v>
      </c>
      <c r="D1363" s="24">
        <v>1</v>
      </c>
      <c r="E1363" s="24">
        <v>0</v>
      </c>
      <c r="F1363" s="25">
        <v>217</v>
      </c>
    </row>
    <row r="1364" spans="1:6" ht="15">
      <c r="A1364" s="22" t="s">
        <v>4103</v>
      </c>
      <c r="B1364" s="23" t="s">
        <v>8017</v>
      </c>
      <c r="C1364" s="24">
        <v>198</v>
      </c>
      <c r="D1364" s="24">
        <v>0</v>
      </c>
      <c r="E1364" s="24">
        <v>0</v>
      </c>
      <c r="F1364" s="25">
        <v>198</v>
      </c>
    </row>
    <row r="1365" spans="1:6" ht="15">
      <c r="A1365" s="22" t="s">
        <v>4104</v>
      </c>
      <c r="B1365" s="23" t="s">
        <v>8018</v>
      </c>
      <c r="C1365" s="24">
        <v>240</v>
      </c>
      <c r="D1365" s="24">
        <v>0</v>
      </c>
      <c r="E1365" s="24">
        <v>0</v>
      </c>
      <c r="F1365" s="25">
        <v>240</v>
      </c>
    </row>
    <row r="1366" spans="1:6" ht="15">
      <c r="A1366" s="22" t="s">
        <v>4105</v>
      </c>
      <c r="B1366" s="23" t="s">
        <v>8019</v>
      </c>
      <c r="C1366" s="24">
        <v>334</v>
      </c>
      <c r="D1366" s="24">
        <v>0</v>
      </c>
      <c r="E1366" s="24">
        <v>0</v>
      </c>
      <c r="F1366" s="25">
        <v>334</v>
      </c>
    </row>
    <row r="1367" spans="1:6" ht="15">
      <c r="A1367" s="22" t="s">
        <v>4106</v>
      </c>
      <c r="B1367" s="23" t="s">
        <v>8020</v>
      </c>
      <c r="C1367" s="24">
        <v>404</v>
      </c>
      <c r="D1367" s="24">
        <v>0</v>
      </c>
      <c r="E1367" s="24">
        <v>0</v>
      </c>
      <c r="F1367" s="25">
        <v>404</v>
      </c>
    </row>
    <row r="1368" spans="1:6" ht="15">
      <c r="A1368" s="22" t="s">
        <v>4107</v>
      </c>
      <c r="B1368" s="23" t="s">
        <v>8021</v>
      </c>
      <c r="C1368" s="24">
        <v>379</v>
      </c>
      <c r="D1368" s="24">
        <v>1</v>
      </c>
      <c r="E1368" s="24">
        <v>0</v>
      </c>
      <c r="F1368" s="25">
        <v>380</v>
      </c>
    </row>
    <row r="1369" spans="1:6" ht="15">
      <c r="A1369" s="22" t="s">
        <v>4108</v>
      </c>
      <c r="B1369" s="23" t="s">
        <v>8022</v>
      </c>
      <c r="C1369" s="24">
        <v>189</v>
      </c>
      <c r="D1369" s="24">
        <v>0</v>
      </c>
      <c r="E1369" s="24">
        <v>0</v>
      </c>
      <c r="F1369" s="25">
        <v>189</v>
      </c>
    </row>
    <row r="1370" spans="1:6" ht="15">
      <c r="A1370" s="22" t="s">
        <v>4109</v>
      </c>
      <c r="B1370" s="23" t="s">
        <v>8023</v>
      </c>
      <c r="C1370" s="24">
        <v>537</v>
      </c>
      <c r="D1370" s="24">
        <v>0</v>
      </c>
      <c r="E1370" s="24">
        <v>0</v>
      </c>
      <c r="F1370" s="25">
        <v>537</v>
      </c>
    </row>
    <row r="1371" spans="1:6" ht="15">
      <c r="A1371" s="22" t="s">
        <v>4110</v>
      </c>
      <c r="B1371" s="23" t="s">
        <v>8024</v>
      </c>
      <c r="C1371" s="24">
        <v>210</v>
      </c>
      <c r="D1371" s="24">
        <v>0</v>
      </c>
      <c r="E1371" s="24">
        <v>0</v>
      </c>
      <c r="F1371" s="25">
        <v>210</v>
      </c>
    </row>
    <row r="1372" spans="1:6" ht="15">
      <c r="A1372" s="22" t="s">
        <v>4111</v>
      </c>
      <c r="B1372" s="23" t="s">
        <v>8025</v>
      </c>
      <c r="C1372" s="24">
        <v>310</v>
      </c>
      <c r="D1372" s="24">
        <v>0</v>
      </c>
      <c r="E1372" s="24">
        <v>0</v>
      </c>
      <c r="F1372" s="25">
        <v>310</v>
      </c>
    </row>
    <row r="1373" spans="1:6" ht="15">
      <c r="A1373" s="22" t="s">
        <v>4112</v>
      </c>
      <c r="B1373" s="23" t="s">
        <v>8026</v>
      </c>
      <c r="C1373" s="24">
        <v>189</v>
      </c>
      <c r="D1373" s="24">
        <v>0</v>
      </c>
      <c r="E1373" s="24">
        <v>0</v>
      </c>
      <c r="F1373" s="25">
        <v>189</v>
      </c>
    </row>
    <row r="1374" spans="1:6" ht="15">
      <c r="A1374" s="22" t="s">
        <v>4114</v>
      </c>
      <c r="B1374" s="23" t="s">
        <v>8027</v>
      </c>
      <c r="C1374" s="24">
        <v>294</v>
      </c>
      <c r="D1374" s="24">
        <v>0</v>
      </c>
      <c r="E1374" s="24">
        <v>0</v>
      </c>
      <c r="F1374" s="25">
        <v>294</v>
      </c>
    </row>
    <row r="1375" spans="1:6" ht="15">
      <c r="A1375" s="22" t="s">
        <v>4115</v>
      </c>
      <c r="B1375" s="23" t="s">
        <v>8028</v>
      </c>
      <c r="C1375" s="24">
        <v>387</v>
      </c>
      <c r="D1375" s="24">
        <v>0</v>
      </c>
      <c r="E1375" s="24">
        <v>0</v>
      </c>
      <c r="F1375" s="25">
        <v>387</v>
      </c>
    </row>
    <row r="1376" spans="1:6" ht="15">
      <c r="A1376" s="22" t="s">
        <v>4116</v>
      </c>
      <c r="B1376" s="23" t="s">
        <v>8029</v>
      </c>
      <c r="C1376" s="24">
        <v>268</v>
      </c>
      <c r="D1376" s="24">
        <v>0</v>
      </c>
      <c r="E1376" s="24">
        <v>0</v>
      </c>
      <c r="F1376" s="25">
        <v>268</v>
      </c>
    </row>
    <row r="1377" spans="1:6" ht="15">
      <c r="A1377" s="22" t="s">
        <v>4117</v>
      </c>
      <c r="B1377" s="23" t="s">
        <v>8030</v>
      </c>
      <c r="C1377" s="24">
        <v>574</v>
      </c>
      <c r="D1377" s="24">
        <v>1</v>
      </c>
      <c r="E1377" s="24">
        <v>0</v>
      </c>
      <c r="F1377" s="25">
        <v>575</v>
      </c>
    </row>
    <row r="1378" spans="1:6" ht="15">
      <c r="A1378" s="22" t="s">
        <v>4118</v>
      </c>
      <c r="B1378" s="23" t="s">
        <v>8031</v>
      </c>
      <c r="C1378" s="24">
        <v>249</v>
      </c>
      <c r="D1378" s="24">
        <v>0</v>
      </c>
      <c r="E1378" s="24">
        <v>0</v>
      </c>
      <c r="F1378" s="25">
        <v>249</v>
      </c>
    </row>
    <row r="1379" spans="1:6" ht="15">
      <c r="A1379" s="22" t="s">
        <v>4120</v>
      </c>
      <c r="B1379" s="23" t="s">
        <v>8032</v>
      </c>
      <c r="C1379" s="24">
        <v>201</v>
      </c>
      <c r="D1379" s="24">
        <v>0</v>
      </c>
      <c r="E1379" s="24">
        <v>0</v>
      </c>
      <c r="F1379" s="25">
        <v>201</v>
      </c>
    </row>
    <row r="1380" spans="1:6" ht="15">
      <c r="A1380" s="22" t="s">
        <v>4121</v>
      </c>
      <c r="B1380" s="23" t="s">
        <v>8033</v>
      </c>
      <c r="C1380" s="24">
        <v>251</v>
      </c>
      <c r="D1380" s="24">
        <v>0</v>
      </c>
      <c r="E1380" s="24">
        <v>0</v>
      </c>
      <c r="F1380" s="25">
        <v>251</v>
      </c>
    </row>
    <row r="1381" spans="1:6" ht="15">
      <c r="A1381" s="22" t="s">
        <v>4122</v>
      </c>
      <c r="B1381" s="23" t="s">
        <v>8034</v>
      </c>
      <c r="C1381" s="24">
        <v>298</v>
      </c>
      <c r="D1381" s="24">
        <v>0</v>
      </c>
      <c r="E1381" s="24">
        <v>0</v>
      </c>
      <c r="F1381" s="25">
        <v>298</v>
      </c>
    </row>
    <row r="1382" spans="1:6" ht="15">
      <c r="A1382" s="22" t="s">
        <v>4123</v>
      </c>
      <c r="B1382" s="23" t="s">
        <v>8035</v>
      </c>
      <c r="C1382" s="24">
        <v>398</v>
      </c>
      <c r="D1382" s="24">
        <v>0</v>
      </c>
      <c r="E1382" s="24">
        <v>0</v>
      </c>
      <c r="F1382" s="25">
        <v>398</v>
      </c>
    </row>
    <row r="1383" spans="1:6" ht="15">
      <c r="A1383" s="22" t="s">
        <v>4124</v>
      </c>
      <c r="B1383" s="23" t="s">
        <v>8036</v>
      </c>
      <c r="C1383" s="24">
        <v>1084</v>
      </c>
      <c r="D1383" s="24">
        <v>1</v>
      </c>
      <c r="E1383" s="24">
        <v>0</v>
      </c>
      <c r="F1383" s="25">
        <v>1085</v>
      </c>
    </row>
    <row r="1384" spans="1:6" ht="15">
      <c r="A1384" s="22" t="s">
        <v>4125</v>
      </c>
      <c r="B1384" s="23" t="s">
        <v>8037</v>
      </c>
      <c r="C1384" s="24">
        <v>444</v>
      </c>
      <c r="D1384" s="24">
        <v>1</v>
      </c>
      <c r="E1384" s="24">
        <v>0</v>
      </c>
      <c r="F1384" s="25">
        <v>445</v>
      </c>
    </row>
    <row r="1385" spans="1:6" ht="15">
      <c r="A1385" s="22" t="s">
        <v>4126</v>
      </c>
      <c r="B1385" s="23" t="s">
        <v>8038</v>
      </c>
      <c r="C1385" s="24">
        <v>288</v>
      </c>
      <c r="D1385" s="24">
        <v>0</v>
      </c>
      <c r="E1385" s="24">
        <v>0</v>
      </c>
      <c r="F1385" s="25">
        <v>288</v>
      </c>
    </row>
    <row r="1386" spans="1:6" ht="15">
      <c r="A1386" s="22" t="s">
        <v>4128</v>
      </c>
      <c r="B1386" s="23" t="s">
        <v>8039</v>
      </c>
      <c r="C1386" s="24">
        <v>182</v>
      </c>
      <c r="D1386" s="24">
        <v>0</v>
      </c>
      <c r="E1386" s="24">
        <v>0</v>
      </c>
      <c r="F1386" s="25">
        <v>182</v>
      </c>
    </row>
    <row r="1387" spans="1:6" ht="15">
      <c r="A1387" s="22" t="s">
        <v>4129</v>
      </c>
      <c r="B1387" s="23" t="s">
        <v>8040</v>
      </c>
      <c r="C1387" s="24">
        <v>354</v>
      </c>
      <c r="D1387" s="24">
        <v>0</v>
      </c>
      <c r="E1387" s="24">
        <v>0</v>
      </c>
      <c r="F1387" s="25">
        <v>354</v>
      </c>
    </row>
    <row r="1388" spans="1:6" ht="15">
      <c r="A1388" s="22" t="s">
        <v>4131</v>
      </c>
      <c r="B1388" s="23" t="s">
        <v>8041</v>
      </c>
      <c r="C1388" s="24">
        <v>242</v>
      </c>
      <c r="D1388" s="24">
        <v>0</v>
      </c>
      <c r="E1388" s="24">
        <v>0</v>
      </c>
      <c r="F1388" s="25">
        <v>242</v>
      </c>
    </row>
    <row r="1389" spans="1:6" ht="15">
      <c r="A1389" s="22" t="s">
        <v>4133</v>
      </c>
      <c r="B1389" s="23" t="s">
        <v>8042</v>
      </c>
      <c r="C1389" s="24">
        <v>416</v>
      </c>
      <c r="D1389" s="24">
        <v>0</v>
      </c>
      <c r="E1389" s="24">
        <v>0</v>
      </c>
      <c r="F1389" s="25">
        <v>416</v>
      </c>
    </row>
    <row r="1390" spans="1:6" ht="15">
      <c r="A1390" s="22" t="s">
        <v>4135</v>
      </c>
      <c r="B1390" s="23" t="s">
        <v>8043</v>
      </c>
      <c r="C1390" s="24">
        <v>258</v>
      </c>
      <c r="D1390" s="24">
        <v>0</v>
      </c>
      <c r="E1390" s="24">
        <v>0</v>
      </c>
      <c r="F1390" s="25">
        <v>258</v>
      </c>
    </row>
    <row r="1391" spans="1:6" ht="15">
      <c r="A1391" s="22" t="s">
        <v>4137</v>
      </c>
      <c r="B1391" s="23" t="s">
        <v>8044</v>
      </c>
      <c r="C1391" s="24">
        <v>2650</v>
      </c>
      <c r="D1391" s="24">
        <v>10</v>
      </c>
      <c r="E1391" s="24">
        <v>1</v>
      </c>
      <c r="F1391" s="25">
        <v>2661</v>
      </c>
    </row>
    <row r="1392" spans="1:6" ht="15">
      <c r="A1392" s="22" t="s">
        <v>4138</v>
      </c>
      <c r="B1392" s="23" t="s">
        <v>8045</v>
      </c>
      <c r="C1392" s="24">
        <v>410</v>
      </c>
      <c r="D1392" s="24">
        <v>2</v>
      </c>
      <c r="E1392" s="24">
        <v>0</v>
      </c>
      <c r="F1392" s="25">
        <v>412</v>
      </c>
    </row>
    <row r="1393" spans="1:6" ht="15">
      <c r="A1393" s="22" t="s">
        <v>4140</v>
      </c>
      <c r="B1393" s="23" t="s">
        <v>8046</v>
      </c>
      <c r="C1393" s="24">
        <v>297</v>
      </c>
      <c r="D1393" s="24">
        <v>0</v>
      </c>
      <c r="E1393" s="24">
        <v>0</v>
      </c>
      <c r="F1393" s="25">
        <v>297</v>
      </c>
    </row>
    <row r="1394" spans="1:6" ht="15">
      <c r="A1394" s="22" t="s">
        <v>4142</v>
      </c>
      <c r="B1394" s="23" t="s">
        <v>8047</v>
      </c>
      <c r="C1394" s="24">
        <v>429</v>
      </c>
      <c r="D1394" s="24">
        <v>2</v>
      </c>
      <c r="E1394" s="24">
        <v>0</v>
      </c>
      <c r="F1394" s="25">
        <v>431</v>
      </c>
    </row>
    <row r="1395" spans="1:6" ht="15">
      <c r="A1395" s="22" t="s">
        <v>4143</v>
      </c>
      <c r="B1395" s="23" t="s">
        <v>8048</v>
      </c>
      <c r="C1395" s="24">
        <v>334</v>
      </c>
      <c r="D1395" s="24">
        <v>0</v>
      </c>
      <c r="E1395" s="24">
        <v>0</v>
      </c>
      <c r="F1395" s="25">
        <v>334</v>
      </c>
    </row>
    <row r="1396" spans="1:6" ht="15">
      <c r="A1396" s="22" t="s">
        <v>4144</v>
      </c>
      <c r="B1396" s="23" t="s">
        <v>8049</v>
      </c>
      <c r="C1396" s="24">
        <v>865</v>
      </c>
      <c r="D1396" s="24">
        <v>0</v>
      </c>
      <c r="E1396" s="24">
        <v>0</v>
      </c>
      <c r="F1396" s="25">
        <v>865</v>
      </c>
    </row>
    <row r="1397" spans="1:6" ht="15">
      <c r="A1397" s="22" t="s">
        <v>4145</v>
      </c>
      <c r="B1397" s="23" t="s">
        <v>8050</v>
      </c>
      <c r="C1397" s="24">
        <v>1284</v>
      </c>
      <c r="D1397" s="24">
        <v>0</v>
      </c>
      <c r="E1397" s="24">
        <v>0</v>
      </c>
      <c r="F1397" s="25">
        <v>1284</v>
      </c>
    </row>
    <row r="1398" spans="1:6" ht="15">
      <c r="A1398" s="22" t="s">
        <v>4146</v>
      </c>
      <c r="B1398" s="23" t="s">
        <v>8051</v>
      </c>
      <c r="C1398" s="24">
        <v>646</v>
      </c>
      <c r="D1398" s="24">
        <v>0</v>
      </c>
      <c r="E1398" s="24">
        <v>0</v>
      </c>
      <c r="F1398" s="25">
        <v>646</v>
      </c>
    </row>
    <row r="1399" spans="1:6" ht="15">
      <c r="A1399" s="22" t="s">
        <v>4147</v>
      </c>
      <c r="B1399" s="23" t="s">
        <v>8052</v>
      </c>
      <c r="C1399" s="24">
        <v>369</v>
      </c>
      <c r="D1399" s="24">
        <v>0</v>
      </c>
      <c r="E1399" s="24">
        <v>0</v>
      </c>
      <c r="F1399" s="25">
        <v>369</v>
      </c>
    </row>
    <row r="1400" spans="1:6" ht="15">
      <c r="A1400" s="22" t="s">
        <v>4149</v>
      </c>
      <c r="B1400" s="23" t="s">
        <v>8053</v>
      </c>
      <c r="C1400" s="24">
        <v>720</v>
      </c>
      <c r="D1400" s="24">
        <v>0</v>
      </c>
      <c r="E1400" s="24">
        <v>0</v>
      </c>
      <c r="F1400" s="25">
        <v>720</v>
      </c>
    </row>
    <row r="1401" spans="1:6" ht="15">
      <c r="A1401" s="22" t="s">
        <v>4150</v>
      </c>
      <c r="B1401" s="23" t="s">
        <v>8054</v>
      </c>
      <c r="C1401" s="24">
        <v>698</v>
      </c>
      <c r="D1401" s="24">
        <v>0</v>
      </c>
      <c r="E1401" s="24">
        <v>0</v>
      </c>
      <c r="F1401" s="25">
        <v>698</v>
      </c>
    </row>
    <row r="1402" spans="1:6" ht="15">
      <c r="A1402" s="22" t="s">
        <v>4151</v>
      </c>
      <c r="B1402" s="23" t="s">
        <v>8055</v>
      </c>
      <c r="C1402" s="24">
        <v>1077</v>
      </c>
      <c r="D1402" s="24">
        <v>0</v>
      </c>
      <c r="E1402" s="24">
        <v>0</v>
      </c>
      <c r="F1402" s="25">
        <v>1077</v>
      </c>
    </row>
    <row r="1403" spans="1:6" ht="15">
      <c r="A1403" s="22" t="s">
        <v>4153</v>
      </c>
      <c r="B1403" s="23" t="s">
        <v>8056</v>
      </c>
      <c r="C1403" s="24">
        <v>235</v>
      </c>
      <c r="D1403" s="24">
        <v>0</v>
      </c>
      <c r="E1403" s="24">
        <v>0</v>
      </c>
      <c r="F1403" s="25">
        <v>235</v>
      </c>
    </row>
    <row r="1404" spans="1:6" ht="15">
      <c r="A1404" s="22" t="s">
        <v>4154</v>
      </c>
      <c r="B1404" s="23" t="s">
        <v>8057</v>
      </c>
      <c r="C1404" s="24">
        <v>174</v>
      </c>
      <c r="D1404" s="24">
        <v>0</v>
      </c>
      <c r="E1404" s="24">
        <v>0</v>
      </c>
      <c r="F1404" s="25">
        <v>174</v>
      </c>
    </row>
    <row r="1405" spans="1:6" ht="15">
      <c r="A1405" s="22" t="s">
        <v>4156</v>
      </c>
      <c r="B1405" s="23" t="s">
        <v>8058</v>
      </c>
      <c r="C1405" s="24">
        <v>376</v>
      </c>
      <c r="D1405" s="24">
        <v>1</v>
      </c>
      <c r="E1405" s="24">
        <v>0</v>
      </c>
      <c r="F1405" s="25">
        <v>377</v>
      </c>
    </row>
    <row r="1406" spans="1:6" ht="15">
      <c r="A1406" s="22" t="s">
        <v>4157</v>
      </c>
      <c r="B1406" s="23" t="s">
        <v>8059</v>
      </c>
      <c r="C1406" s="24">
        <v>262</v>
      </c>
      <c r="D1406" s="24">
        <v>0</v>
      </c>
      <c r="E1406" s="24">
        <v>0</v>
      </c>
      <c r="F1406" s="25">
        <v>262</v>
      </c>
    </row>
    <row r="1407" spans="1:6" ht="15">
      <c r="A1407" s="22" t="s">
        <v>4158</v>
      </c>
      <c r="B1407" s="23" t="s">
        <v>8060</v>
      </c>
      <c r="C1407" s="24">
        <v>338</v>
      </c>
      <c r="D1407" s="24">
        <v>0</v>
      </c>
      <c r="E1407" s="24">
        <v>0</v>
      </c>
      <c r="F1407" s="25">
        <v>338</v>
      </c>
    </row>
    <row r="1408" spans="1:6" ht="15">
      <c r="A1408" s="22" t="s">
        <v>4159</v>
      </c>
      <c r="B1408" s="23" t="s">
        <v>8061</v>
      </c>
      <c r="C1408" s="24">
        <v>502</v>
      </c>
      <c r="D1408" s="24">
        <v>0</v>
      </c>
      <c r="E1408" s="24">
        <v>0</v>
      </c>
      <c r="F1408" s="25">
        <v>502</v>
      </c>
    </row>
    <row r="1409" spans="1:6" ht="15">
      <c r="A1409" s="22" t="s">
        <v>4161</v>
      </c>
      <c r="B1409" s="23" t="s">
        <v>8062</v>
      </c>
      <c r="C1409" s="24">
        <v>526</v>
      </c>
      <c r="D1409" s="24">
        <v>9</v>
      </c>
      <c r="E1409" s="24">
        <v>0</v>
      </c>
      <c r="F1409" s="25">
        <v>535</v>
      </c>
    </row>
    <row r="1410" spans="1:6" ht="15">
      <c r="A1410" s="22" t="s">
        <v>4163</v>
      </c>
      <c r="B1410" s="23" t="s">
        <v>8063</v>
      </c>
      <c r="C1410" s="24">
        <v>1413</v>
      </c>
      <c r="D1410" s="24">
        <v>0</v>
      </c>
      <c r="E1410" s="24">
        <v>1</v>
      </c>
      <c r="F1410" s="25">
        <v>1414</v>
      </c>
    </row>
    <row r="1411" spans="1:6" ht="15">
      <c r="A1411" s="22" t="s">
        <v>4165</v>
      </c>
      <c r="B1411" s="23" t="s">
        <v>8064</v>
      </c>
      <c r="C1411" s="24">
        <v>8132</v>
      </c>
      <c r="D1411" s="24">
        <v>10</v>
      </c>
      <c r="E1411" s="24">
        <v>1</v>
      </c>
      <c r="F1411" s="25">
        <v>8143</v>
      </c>
    </row>
    <row r="1412" spans="1:6" ht="15">
      <c r="A1412" s="22" t="s">
        <v>4167</v>
      </c>
      <c r="B1412" s="23" t="s">
        <v>8065</v>
      </c>
      <c r="C1412" s="24">
        <v>681</v>
      </c>
      <c r="D1412" s="24">
        <v>0</v>
      </c>
      <c r="E1412" s="24">
        <v>0</v>
      </c>
      <c r="F1412" s="25">
        <v>681</v>
      </c>
    </row>
    <row r="1413" spans="1:6" ht="15">
      <c r="A1413" s="22" t="s">
        <v>4169</v>
      </c>
      <c r="B1413" s="23" t="s">
        <v>8066</v>
      </c>
      <c r="C1413" s="24">
        <v>1533</v>
      </c>
      <c r="D1413" s="24">
        <v>0</v>
      </c>
      <c r="E1413" s="24">
        <v>0</v>
      </c>
      <c r="F1413" s="25">
        <v>1533</v>
      </c>
    </row>
    <row r="1414" spans="1:6" ht="15">
      <c r="A1414" s="22" t="s">
        <v>4171</v>
      </c>
      <c r="B1414" s="23" t="s">
        <v>8067</v>
      </c>
      <c r="C1414" s="24">
        <v>602</v>
      </c>
      <c r="D1414" s="24">
        <v>0</v>
      </c>
      <c r="E1414" s="24">
        <v>0</v>
      </c>
      <c r="F1414" s="25">
        <v>602</v>
      </c>
    </row>
    <row r="1415" spans="1:6" ht="15">
      <c r="A1415" s="22" t="s">
        <v>4173</v>
      </c>
      <c r="B1415" s="23" t="s">
        <v>8068</v>
      </c>
      <c r="C1415" s="24">
        <v>284</v>
      </c>
      <c r="D1415" s="24">
        <v>0</v>
      </c>
      <c r="E1415" s="24">
        <v>1</v>
      </c>
      <c r="F1415" s="25">
        <v>285</v>
      </c>
    </row>
    <row r="1416" spans="1:6" ht="15">
      <c r="A1416" s="22" t="s">
        <v>4175</v>
      </c>
      <c r="B1416" s="23" t="s">
        <v>8069</v>
      </c>
      <c r="C1416" s="24">
        <v>164</v>
      </c>
      <c r="D1416" s="24">
        <v>0</v>
      </c>
      <c r="E1416" s="24">
        <v>0</v>
      </c>
      <c r="F1416" s="25">
        <v>164</v>
      </c>
    </row>
    <row r="1417" spans="1:6" ht="15">
      <c r="A1417" s="22" t="s">
        <v>4176</v>
      </c>
      <c r="B1417" s="23" t="s">
        <v>8070</v>
      </c>
      <c r="C1417" s="24">
        <v>170</v>
      </c>
      <c r="D1417" s="24">
        <v>0</v>
      </c>
      <c r="E1417" s="24">
        <v>0</v>
      </c>
      <c r="F1417" s="25">
        <v>170</v>
      </c>
    </row>
    <row r="1418" spans="1:6" ht="15">
      <c r="A1418" s="22" t="s">
        <v>4177</v>
      </c>
      <c r="B1418" s="23" t="s">
        <v>8071</v>
      </c>
      <c r="C1418" s="24">
        <v>163</v>
      </c>
      <c r="D1418" s="24">
        <v>0</v>
      </c>
      <c r="E1418" s="24">
        <v>0</v>
      </c>
      <c r="F1418" s="25">
        <v>163</v>
      </c>
    </row>
    <row r="1419" spans="1:6" ht="15">
      <c r="A1419" s="22" t="s">
        <v>4178</v>
      </c>
      <c r="B1419" s="23" t="s">
        <v>8072</v>
      </c>
      <c r="C1419" s="24">
        <v>240</v>
      </c>
      <c r="D1419" s="24">
        <v>0</v>
      </c>
      <c r="E1419" s="24">
        <v>0</v>
      </c>
      <c r="F1419" s="25">
        <v>240</v>
      </c>
    </row>
    <row r="1420" spans="1:6" ht="15">
      <c r="A1420" s="22" t="s">
        <v>4179</v>
      </c>
      <c r="B1420" s="23" t="s">
        <v>8073</v>
      </c>
      <c r="C1420" s="24">
        <v>169</v>
      </c>
      <c r="D1420" s="24">
        <v>0</v>
      </c>
      <c r="E1420" s="24">
        <v>0</v>
      </c>
      <c r="F1420" s="25">
        <v>169</v>
      </c>
    </row>
    <row r="1421" spans="1:6" ht="15">
      <c r="A1421" s="22" t="s">
        <v>4180</v>
      </c>
      <c r="B1421" s="23" t="s">
        <v>8074</v>
      </c>
      <c r="C1421" s="24">
        <v>154</v>
      </c>
      <c r="D1421" s="24">
        <v>0</v>
      </c>
      <c r="E1421" s="24">
        <v>0</v>
      </c>
      <c r="F1421" s="25">
        <v>154</v>
      </c>
    </row>
    <row r="1422" spans="1:6" ht="15">
      <c r="A1422" s="22" t="s">
        <v>4181</v>
      </c>
      <c r="B1422" s="23" t="s">
        <v>8075</v>
      </c>
      <c r="C1422" s="24">
        <v>203</v>
      </c>
      <c r="D1422" s="24">
        <v>0</v>
      </c>
      <c r="E1422" s="24">
        <v>0</v>
      </c>
      <c r="F1422" s="25">
        <v>203</v>
      </c>
    </row>
    <row r="1423" spans="1:6" ht="15">
      <c r="A1423" s="22" t="s">
        <v>4182</v>
      </c>
      <c r="B1423" s="23" t="s">
        <v>8076</v>
      </c>
      <c r="C1423" s="24">
        <v>496</v>
      </c>
      <c r="D1423" s="24">
        <v>0</v>
      </c>
      <c r="E1423" s="24">
        <v>0</v>
      </c>
      <c r="F1423" s="25">
        <v>496</v>
      </c>
    </row>
    <row r="1424" spans="1:6" ht="15">
      <c r="A1424" s="22" t="s">
        <v>4183</v>
      </c>
      <c r="B1424" s="23" t="s">
        <v>8077</v>
      </c>
      <c r="C1424" s="24">
        <v>176</v>
      </c>
      <c r="D1424" s="24">
        <v>0</v>
      </c>
      <c r="E1424" s="24">
        <v>0</v>
      </c>
      <c r="F1424" s="25">
        <v>176</v>
      </c>
    </row>
    <row r="1425" spans="1:6" ht="15">
      <c r="A1425" s="22" t="s">
        <v>4185</v>
      </c>
      <c r="B1425" s="23" t="s">
        <v>8078</v>
      </c>
      <c r="C1425" s="24">
        <v>283</v>
      </c>
      <c r="D1425" s="24">
        <v>0</v>
      </c>
      <c r="E1425" s="24">
        <v>0</v>
      </c>
      <c r="F1425" s="25">
        <v>283</v>
      </c>
    </row>
    <row r="1426" spans="1:6" ht="15">
      <c r="A1426" s="22" t="s">
        <v>4186</v>
      </c>
      <c r="B1426" s="23" t="s">
        <v>8079</v>
      </c>
      <c r="C1426" s="24">
        <v>209</v>
      </c>
      <c r="D1426" s="24">
        <v>0</v>
      </c>
      <c r="E1426" s="24">
        <v>0</v>
      </c>
      <c r="F1426" s="25">
        <v>209</v>
      </c>
    </row>
    <row r="1427" spans="1:6" ht="15">
      <c r="A1427" s="22" t="s">
        <v>4187</v>
      </c>
      <c r="B1427" s="23" t="s">
        <v>8080</v>
      </c>
      <c r="C1427" s="24">
        <v>241</v>
      </c>
      <c r="D1427" s="24">
        <v>0</v>
      </c>
      <c r="E1427" s="24">
        <v>0</v>
      </c>
      <c r="F1427" s="25">
        <v>241</v>
      </c>
    </row>
    <row r="1428" spans="1:6" ht="15">
      <c r="A1428" s="22" t="s">
        <v>4188</v>
      </c>
      <c r="B1428" s="23" t="s">
        <v>8081</v>
      </c>
      <c r="C1428" s="24">
        <v>228</v>
      </c>
      <c r="D1428" s="24">
        <v>0</v>
      </c>
      <c r="E1428" s="24">
        <v>0</v>
      </c>
      <c r="F1428" s="25">
        <v>228</v>
      </c>
    </row>
    <row r="1429" spans="1:6" ht="15">
      <c r="A1429" s="22" t="s">
        <v>4189</v>
      </c>
      <c r="B1429" s="23" t="s">
        <v>8082</v>
      </c>
      <c r="C1429" s="24">
        <v>187</v>
      </c>
      <c r="D1429" s="24">
        <v>0</v>
      </c>
      <c r="E1429" s="24">
        <v>0</v>
      </c>
      <c r="F1429" s="25">
        <v>187</v>
      </c>
    </row>
    <row r="1430" spans="1:6" ht="15">
      <c r="A1430" s="22" t="s">
        <v>4190</v>
      </c>
      <c r="B1430" s="23" t="s">
        <v>8083</v>
      </c>
      <c r="C1430" s="24">
        <v>514</v>
      </c>
      <c r="D1430" s="24">
        <v>0</v>
      </c>
      <c r="E1430" s="24">
        <v>0</v>
      </c>
      <c r="F1430" s="25">
        <v>514</v>
      </c>
    </row>
    <row r="1431" spans="1:6" ht="15">
      <c r="A1431" s="22" t="s">
        <v>4192</v>
      </c>
      <c r="B1431" s="23" t="s">
        <v>8084</v>
      </c>
      <c r="C1431" s="24">
        <v>442</v>
      </c>
      <c r="D1431" s="24">
        <v>0</v>
      </c>
      <c r="E1431" s="24">
        <v>0</v>
      </c>
      <c r="F1431" s="25">
        <v>442</v>
      </c>
    </row>
    <row r="1432" spans="1:6" ht="15">
      <c r="A1432" s="22" t="s">
        <v>4194</v>
      </c>
      <c r="B1432" s="23" t="s">
        <v>8085</v>
      </c>
      <c r="C1432" s="24">
        <v>3037</v>
      </c>
      <c r="D1432" s="24">
        <v>4</v>
      </c>
      <c r="E1432" s="24">
        <v>0</v>
      </c>
      <c r="F1432" s="25">
        <v>3041</v>
      </c>
    </row>
    <row r="1433" spans="1:6" ht="15">
      <c r="A1433" s="22" t="s">
        <v>4196</v>
      </c>
      <c r="B1433" s="23" t="s">
        <v>8086</v>
      </c>
      <c r="C1433" s="24">
        <v>240</v>
      </c>
      <c r="D1433" s="24">
        <v>0</v>
      </c>
      <c r="E1433" s="24">
        <v>0</v>
      </c>
      <c r="F1433" s="25">
        <v>240</v>
      </c>
    </row>
    <row r="1434" spans="1:6" ht="15">
      <c r="A1434" s="22" t="s">
        <v>4198</v>
      </c>
      <c r="B1434" s="23" t="s">
        <v>8087</v>
      </c>
      <c r="C1434" s="24">
        <v>908</v>
      </c>
      <c r="D1434" s="24">
        <v>6</v>
      </c>
      <c r="E1434" s="24">
        <v>1</v>
      </c>
      <c r="F1434" s="25">
        <v>915</v>
      </c>
    </row>
    <row r="1435" spans="1:6" ht="15">
      <c r="A1435" s="22" t="s">
        <v>4200</v>
      </c>
      <c r="B1435" s="23" t="s">
        <v>8088</v>
      </c>
      <c r="C1435" s="24">
        <v>322</v>
      </c>
      <c r="D1435" s="24">
        <v>0</v>
      </c>
      <c r="E1435" s="24">
        <v>0</v>
      </c>
      <c r="F1435" s="25">
        <v>322</v>
      </c>
    </row>
    <row r="1436" spans="1:6" ht="15">
      <c r="A1436" s="22" t="s">
        <v>4202</v>
      </c>
      <c r="B1436" s="23" t="s">
        <v>8089</v>
      </c>
      <c r="C1436" s="24">
        <v>377</v>
      </c>
      <c r="D1436" s="24">
        <v>1</v>
      </c>
      <c r="E1436" s="24">
        <v>0</v>
      </c>
      <c r="F1436" s="25">
        <v>378</v>
      </c>
    </row>
    <row r="1437" spans="1:6" ht="15">
      <c r="A1437" s="22" t="s">
        <v>4203</v>
      </c>
      <c r="B1437" s="23" t="s">
        <v>8090</v>
      </c>
      <c r="C1437" s="24">
        <v>237</v>
      </c>
      <c r="D1437" s="24">
        <v>0</v>
      </c>
      <c r="E1437" s="24">
        <v>0</v>
      </c>
      <c r="F1437" s="25">
        <v>237</v>
      </c>
    </row>
    <row r="1438" spans="1:6" ht="15">
      <c r="A1438" s="22" t="s">
        <v>4204</v>
      </c>
      <c r="B1438" s="23" t="s">
        <v>8091</v>
      </c>
      <c r="C1438" s="24">
        <v>296</v>
      </c>
      <c r="D1438" s="24">
        <v>0</v>
      </c>
      <c r="E1438" s="24">
        <v>0</v>
      </c>
      <c r="F1438" s="25">
        <v>296</v>
      </c>
    </row>
    <row r="1439" spans="1:6" ht="15">
      <c r="A1439" s="22" t="s">
        <v>4205</v>
      </c>
      <c r="B1439" s="23" t="s">
        <v>8092</v>
      </c>
      <c r="C1439" s="24">
        <v>275</v>
      </c>
      <c r="D1439" s="24">
        <v>0</v>
      </c>
      <c r="E1439" s="24">
        <v>0</v>
      </c>
      <c r="F1439" s="25">
        <v>275</v>
      </c>
    </row>
    <row r="1440" spans="1:6" ht="15">
      <c r="A1440" s="22" t="s">
        <v>4206</v>
      </c>
      <c r="B1440" s="23" t="s">
        <v>8093</v>
      </c>
      <c r="C1440" s="24">
        <v>224</v>
      </c>
      <c r="D1440" s="24">
        <v>0</v>
      </c>
      <c r="E1440" s="24">
        <v>0</v>
      </c>
      <c r="F1440" s="25">
        <v>224</v>
      </c>
    </row>
    <row r="1441" spans="1:6" ht="15">
      <c r="A1441" s="22" t="s">
        <v>4208</v>
      </c>
      <c r="B1441" s="23" t="s">
        <v>8094</v>
      </c>
      <c r="C1441" s="24">
        <v>229</v>
      </c>
      <c r="D1441" s="24">
        <v>0</v>
      </c>
      <c r="E1441" s="24">
        <v>0</v>
      </c>
      <c r="F1441" s="25">
        <v>229</v>
      </c>
    </row>
    <row r="1442" spans="1:6" ht="15">
      <c r="A1442" s="22" t="s">
        <v>4209</v>
      </c>
      <c r="B1442" s="23" t="s">
        <v>8095</v>
      </c>
      <c r="C1442" s="24">
        <v>320</v>
      </c>
      <c r="D1442" s="24">
        <v>0</v>
      </c>
      <c r="E1442" s="24">
        <v>0</v>
      </c>
      <c r="F1442" s="25">
        <v>320</v>
      </c>
    </row>
    <row r="1443" spans="1:6" ht="15">
      <c r="A1443" s="22" t="s">
        <v>4210</v>
      </c>
      <c r="B1443" s="23" t="s">
        <v>8096</v>
      </c>
      <c r="C1443" s="24">
        <v>263</v>
      </c>
      <c r="D1443" s="24">
        <v>0</v>
      </c>
      <c r="E1443" s="24">
        <v>0</v>
      </c>
      <c r="F1443" s="25">
        <v>263</v>
      </c>
    </row>
    <row r="1444" spans="1:6" ht="15">
      <c r="A1444" s="22" t="s">
        <v>4211</v>
      </c>
      <c r="B1444" s="23" t="s">
        <v>8097</v>
      </c>
      <c r="C1444" s="24">
        <v>268</v>
      </c>
      <c r="D1444" s="24">
        <v>0</v>
      </c>
      <c r="E1444" s="24">
        <v>1</v>
      </c>
      <c r="F1444" s="25">
        <v>269</v>
      </c>
    </row>
    <row r="1445" spans="1:6" ht="15">
      <c r="A1445" s="22" t="s">
        <v>4212</v>
      </c>
      <c r="B1445" s="23" t="s">
        <v>8098</v>
      </c>
      <c r="C1445" s="24">
        <v>258</v>
      </c>
      <c r="D1445" s="24">
        <v>0</v>
      </c>
      <c r="E1445" s="24">
        <v>0</v>
      </c>
      <c r="F1445" s="25">
        <v>258</v>
      </c>
    </row>
    <row r="1446" spans="1:6" ht="15">
      <c r="A1446" s="22" t="s">
        <v>4213</v>
      </c>
      <c r="B1446" s="23" t="s">
        <v>8099</v>
      </c>
      <c r="C1446" s="24">
        <v>294</v>
      </c>
      <c r="D1446" s="24">
        <v>0</v>
      </c>
      <c r="E1446" s="24">
        <v>0</v>
      </c>
      <c r="F1446" s="25">
        <v>294</v>
      </c>
    </row>
    <row r="1447" spans="1:6" ht="15">
      <c r="A1447" s="22" t="s">
        <v>4214</v>
      </c>
      <c r="B1447" s="23" t="s">
        <v>8100</v>
      </c>
      <c r="C1447" s="24">
        <v>228</v>
      </c>
      <c r="D1447" s="24">
        <v>0</v>
      </c>
      <c r="E1447" s="24">
        <v>0</v>
      </c>
      <c r="F1447" s="25">
        <v>228</v>
      </c>
    </row>
    <row r="1448" spans="1:6" ht="15">
      <c r="A1448" s="22" t="s">
        <v>4215</v>
      </c>
      <c r="B1448" s="23" t="s">
        <v>8101</v>
      </c>
      <c r="C1448" s="24">
        <v>540</v>
      </c>
      <c r="D1448" s="24">
        <v>0</v>
      </c>
      <c r="E1448" s="24">
        <v>0</v>
      </c>
      <c r="F1448" s="25">
        <v>540</v>
      </c>
    </row>
    <row r="1449" spans="1:6" ht="15">
      <c r="A1449" s="22" t="s">
        <v>4216</v>
      </c>
      <c r="B1449" s="23" t="s">
        <v>8102</v>
      </c>
      <c r="C1449" s="24">
        <v>3225</v>
      </c>
      <c r="D1449" s="24">
        <v>0</v>
      </c>
      <c r="E1449" s="24">
        <v>0</v>
      </c>
      <c r="F1449" s="25">
        <v>3225</v>
      </c>
    </row>
    <row r="1450" spans="1:6" ht="15">
      <c r="A1450" s="22" t="s">
        <v>4217</v>
      </c>
      <c r="B1450" s="23" t="s">
        <v>8103</v>
      </c>
      <c r="C1450" s="24">
        <v>3269</v>
      </c>
      <c r="D1450" s="24">
        <v>1</v>
      </c>
      <c r="E1450" s="24">
        <v>2</v>
      </c>
      <c r="F1450" s="25">
        <v>3272</v>
      </c>
    </row>
    <row r="1451" spans="1:6" ht="15">
      <c r="A1451" s="22" t="s">
        <v>4218</v>
      </c>
      <c r="B1451" s="23" t="s">
        <v>8104</v>
      </c>
      <c r="C1451" s="24">
        <v>1305</v>
      </c>
      <c r="D1451" s="24">
        <v>1</v>
      </c>
      <c r="E1451" s="24">
        <v>0</v>
      </c>
      <c r="F1451" s="25">
        <v>1306</v>
      </c>
    </row>
    <row r="1452" spans="1:6" ht="15">
      <c r="A1452" s="22" t="s">
        <v>4220</v>
      </c>
      <c r="B1452" s="23" t="s">
        <v>8105</v>
      </c>
      <c r="C1452" s="24">
        <v>7390</v>
      </c>
      <c r="D1452" s="24">
        <v>0</v>
      </c>
      <c r="E1452" s="24">
        <v>2</v>
      </c>
      <c r="F1452" s="25">
        <v>7392</v>
      </c>
    </row>
    <row r="1453" spans="1:6" ht="15">
      <c r="A1453" s="22" t="s">
        <v>4221</v>
      </c>
      <c r="B1453" s="23" t="s">
        <v>8106</v>
      </c>
      <c r="C1453" s="24">
        <v>2745</v>
      </c>
      <c r="D1453" s="24">
        <v>5</v>
      </c>
      <c r="E1453" s="24">
        <v>2</v>
      </c>
      <c r="F1453" s="25">
        <v>2752</v>
      </c>
    </row>
    <row r="1454" spans="1:6" ht="15">
      <c r="A1454" s="22" t="s">
        <v>4223</v>
      </c>
      <c r="B1454" s="23" t="s">
        <v>8107</v>
      </c>
      <c r="C1454" s="24">
        <v>3705</v>
      </c>
      <c r="D1454" s="24">
        <v>1</v>
      </c>
      <c r="E1454" s="24">
        <v>1</v>
      </c>
      <c r="F1454" s="25">
        <v>3707</v>
      </c>
    </row>
    <row r="1455" spans="1:6" ht="15">
      <c r="A1455" s="22" t="s">
        <v>4224</v>
      </c>
      <c r="B1455" s="23" t="s">
        <v>8108</v>
      </c>
      <c r="C1455" s="24">
        <v>1657</v>
      </c>
      <c r="D1455" s="24">
        <v>1</v>
      </c>
      <c r="E1455" s="24">
        <v>4</v>
      </c>
      <c r="F1455" s="25">
        <v>1662</v>
      </c>
    </row>
    <row r="1456" spans="1:6" ht="15">
      <c r="A1456" s="22" t="s">
        <v>4225</v>
      </c>
      <c r="B1456" s="23" t="s">
        <v>8109</v>
      </c>
      <c r="C1456" s="24">
        <v>2708</v>
      </c>
      <c r="D1456" s="24">
        <v>10</v>
      </c>
      <c r="E1456" s="24">
        <v>6</v>
      </c>
      <c r="F1456" s="25">
        <v>2724</v>
      </c>
    </row>
    <row r="1457" spans="1:6" ht="15">
      <c r="A1457" s="22" t="s">
        <v>4226</v>
      </c>
      <c r="B1457" s="23" t="s">
        <v>8110</v>
      </c>
      <c r="C1457" s="24">
        <v>3774</v>
      </c>
      <c r="D1457" s="24">
        <v>2</v>
      </c>
      <c r="E1457" s="24">
        <v>1</v>
      </c>
      <c r="F1457" s="25">
        <v>3777</v>
      </c>
    </row>
    <row r="1458" spans="1:6" ht="15">
      <c r="A1458" s="22" t="s">
        <v>4227</v>
      </c>
      <c r="B1458" s="23" t="s">
        <v>8111</v>
      </c>
      <c r="C1458" s="24">
        <v>1603</v>
      </c>
      <c r="D1458" s="24">
        <v>1</v>
      </c>
      <c r="E1458" s="24">
        <v>0</v>
      </c>
      <c r="F1458" s="25">
        <v>1604</v>
      </c>
    </row>
    <row r="1459" spans="1:6" ht="15">
      <c r="A1459" s="22" t="s">
        <v>4228</v>
      </c>
      <c r="B1459" s="23" t="s">
        <v>8112</v>
      </c>
      <c r="C1459" s="24">
        <v>5565</v>
      </c>
      <c r="D1459" s="24">
        <v>2</v>
      </c>
      <c r="E1459" s="24">
        <v>4</v>
      </c>
      <c r="F1459" s="25">
        <v>5571</v>
      </c>
    </row>
    <row r="1460" spans="1:6" ht="15">
      <c r="A1460" s="22" t="s">
        <v>4229</v>
      </c>
      <c r="B1460" s="23" t="s">
        <v>8113</v>
      </c>
      <c r="C1460" s="24">
        <v>6148</v>
      </c>
      <c r="D1460" s="24">
        <v>5</v>
      </c>
      <c r="E1460" s="24">
        <v>6</v>
      </c>
      <c r="F1460" s="25">
        <v>6159</v>
      </c>
    </row>
    <row r="1461" spans="1:6" ht="15">
      <c r="A1461" s="22" t="s">
        <v>4231</v>
      </c>
      <c r="B1461" s="23" t="s">
        <v>8114</v>
      </c>
      <c r="C1461" s="24">
        <v>2654</v>
      </c>
      <c r="D1461" s="24">
        <v>0</v>
      </c>
      <c r="E1461" s="24">
        <v>0</v>
      </c>
      <c r="F1461" s="25">
        <v>2654</v>
      </c>
    </row>
    <row r="1462" spans="1:6" ht="15">
      <c r="A1462" s="22" t="s">
        <v>4233</v>
      </c>
      <c r="B1462" s="23" t="s">
        <v>8115</v>
      </c>
      <c r="C1462" s="24">
        <v>5921</v>
      </c>
      <c r="D1462" s="24">
        <v>0</v>
      </c>
      <c r="E1462" s="24">
        <v>0</v>
      </c>
      <c r="F1462" s="25">
        <v>5921</v>
      </c>
    </row>
    <row r="1463" spans="1:6" ht="15">
      <c r="A1463" s="22" t="s">
        <v>4235</v>
      </c>
      <c r="B1463" s="23" t="s">
        <v>8116</v>
      </c>
      <c r="C1463" s="24">
        <v>563</v>
      </c>
      <c r="D1463" s="24">
        <v>0</v>
      </c>
      <c r="E1463" s="24">
        <v>0</v>
      </c>
      <c r="F1463" s="25">
        <v>563</v>
      </c>
    </row>
    <row r="1464" spans="1:6" ht="15">
      <c r="A1464" s="22" t="s">
        <v>4236</v>
      </c>
      <c r="B1464" s="23" t="s">
        <v>8117</v>
      </c>
      <c r="C1464" s="24">
        <v>1440</v>
      </c>
      <c r="D1464" s="24">
        <v>0</v>
      </c>
      <c r="E1464" s="24">
        <v>2</v>
      </c>
      <c r="F1464" s="25">
        <v>1442</v>
      </c>
    </row>
    <row r="1465" spans="1:6" ht="15">
      <c r="A1465" s="22" t="s">
        <v>4237</v>
      </c>
      <c r="B1465" s="23" t="s">
        <v>8118</v>
      </c>
      <c r="C1465" s="24">
        <v>730</v>
      </c>
      <c r="D1465" s="24">
        <v>0</v>
      </c>
      <c r="E1465" s="24">
        <v>0</v>
      </c>
      <c r="F1465" s="25">
        <v>730</v>
      </c>
    </row>
    <row r="1466" spans="1:6" ht="15">
      <c r="A1466" s="22" t="s">
        <v>4238</v>
      </c>
      <c r="B1466" s="23" t="s">
        <v>8119</v>
      </c>
      <c r="C1466" s="24">
        <v>1624</v>
      </c>
      <c r="D1466" s="24">
        <v>0</v>
      </c>
      <c r="E1466" s="24">
        <v>2</v>
      </c>
      <c r="F1466" s="25">
        <v>1626</v>
      </c>
    </row>
    <row r="1467" spans="1:6" ht="15">
      <c r="A1467" s="22" t="s">
        <v>4239</v>
      </c>
      <c r="B1467" s="23" t="s">
        <v>8120</v>
      </c>
      <c r="C1467" s="24">
        <v>1551</v>
      </c>
      <c r="D1467" s="24">
        <v>0</v>
      </c>
      <c r="E1467" s="24">
        <v>0</v>
      </c>
      <c r="F1467" s="25">
        <v>1551</v>
      </c>
    </row>
    <row r="1468" spans="1:6" ht="15">
      <c r="A1468" s="22" t="s">
        <v>4240</v>
      </c>
      <c r="B1468" s="23" t="s">
        <v>8121</v>
      </c>
      <c r="C1468" s="24">
        <v>922</v>
      </c>
      <c r="D1468" s="24">
        <v>1</v>
      </c>
      <c r="E1468" s="24">
        <v>16</v>
      </c>
      <c r="F1468" s="25">
        <v>939</v>
      </c>
    </row>
    <row r="1469" spans="1:6" ht="15">
      <c r="A1469" s="22" t="s">
        <v>4242</v>
      </c>
      <c r="B1469" s="23" t="s">
        <v>8122</v>
      </c>
      <c r="C1469" s="24">
        <v>1793</v>
      </c>
      <c r="D1469" s="24">
        <v>2</v>
      </c>
      <c r="E1469" s="24">
        <v>0</v>
      </c>
      <c r="F1469" s="25">
        <v>1795</v>
      </c>
    </row>
    <row r="1470" spans="1:6" ht="15">
      <c r="A1470" s="22" t="s">
        <v>4243</v>
      </c>
      <c r="B1470" s="23" t="s">
        <v>8123</v>
      </c>
      <c r="C1470" s="24">
        <v>1660</v>
      </c>
      <c r="D1470" s="24">
        <v>2</v>
      </c>
      <c r="E1470" s="24">
        <v>0</v>
      </c>
      <c r="F1470" s="25">
        <v>1662</v>
      </c>
    </row>
    <row r="1471" spans="1:6" ht="15">
      <c r="A1471" s="22" t="s">
        <v>4244</v>
      </c>
      <c r="B1471" s="23" t="s">
        <v>8124</v>
      </c>
      <c r="C1471" s="24">
        <v>828</v>
      </c>
      <c r="D1471" s="24">
        <v>0</v>
      </c>
      <c r="E1471" s="24">
        <v>0</v>
      </c>
      <c r="F1471" s="25">
        <v>828</v>
      </c>
    </row>
    <row r="1472" spans="1:6" ht="15">
      <c r="A1472" s="22" t="s">
        <v>4245</v>
      </c>
      <c r="B1472" s="23" t="s">
        <v>8125</v>
      </c>
      <c r="C1472" s="24">
        <v>2665</v>
      </c>
      <c r="D1472" s="24">
        <v>2</v>
      </c>
      <c r="E1472" s="24">
        <v>0</v>
      </c>
      <c r="F1472" s="25">
        <v>2667</v>
      </c>
    </row>
    <row r="1473" spans="1:6" ht="15">
      <c r="A1473" s="22" t="s">
        <v>4246</v>
      </c>
      <c r="B1473" s="23" t="s">
        <v>8126</v>
      </c>
      <c r="C1473" s="24">
        <v>3189</v>
      </c>
      <c r="D1473" s="24">
        <v>0</v>
      </c>
      <c r="E1473" s="24">
        <v>1</v>
      </c>
      <c r="F1473" s="25">
        <v>3190</v>
      </c>
    </row>
    <row r="1474" spans="1:6" ht="15">
      <c r="A1474" s="22" t="s">
        <v>4247</v>
      </c>
      <c r="B1474" s="23" t="s">
        <v>8127</v>
      </c>
      <c r="C1474" s="24">
        <v>7517</v>
      </c>
      <c r="D1474" s="24">
        <v>2</v>
      </c>
      <c r="E1474" s="24">
        <v>2</v>
      </c>
      <c r="F1474" s="25">
        <v>7521</v>
      </c>
    </row>
    <row r="1475" spans="1:6" ht="15">
      <c r="A1475" s="22" t="s">
        <v>4248</v>
      </c>
      <c r="B1475" s="23" t="s">
        <v>8128</v>
      </c>
      <c r="C1475" s="24">
        <v>1883</v>
      </c>
      <c r="D1475" s="24">
        <v>0</v>
      </c>
      <c r="E1475" s="24">
        <v>0</v>
      </c>
      <c r="F1475" s="25">
        <v>1883</v>
      </c>
    </row>
    <row r="1476" spans="1:6" ht="15">
      <c r="A1476" s="22" t="s">
        <v>4249</v>
      </c>
      <c r="B1476" s="23" t="s">
        <v>8129</v>
      </c>
      <c r="C1476" s="24">
        <v>3242</v>
      </c>
      <c r="D1476" s="24">
        <v>2</v>
      </c>
      <c r="E1476" s="24">
        <v>0</v>
      </c>
      <c r="F1476" s="25">
        <v>3244</v>
      </c>
    </row>
    <row r="1477" spans="1:6" ht="15">
      <c r="A1477" s="22" t="s">
        <v>4251</v>
      </c>
      <c r="B1477" s="23" t="s">
        <v>8130</v>
      </c>
      <c r="C1477" s="24">
        <v>1314</v>
      </c>
      <c r="D1477" s="24">
        <v>0</v>
      </c>
      <c r="E1477" s="24">
        <v>0</v>
      </c>
      <c r="F1477" s="25">
        <v>1314</v>
      </c>
    </row>
    <row r="1478" spans="1:6" ht="15">
      <c r="A1478" s="22" t="s">
        <v>4252</v>
      </c>
      <c r="B1478" s="23" t="s">
        <v>8131</v>
      </c>
      <c r="C1478" s="24">
        <v>2188</v>
      </c>
      <c r="D1478" s="24">
        <v>5</v>
      </c>
      <c r="E1478" s="24">
        <v>1</v>
      </c>
      <c r="F1478" s="25">
        <v>2194</v>
      </c>
    </row>
    <row r="1479" spans="1:6" ht="15">
      <c r="A1479" s="22" t="s">
        <v>4253</v>
      </c>
      <c r="B1479" s="23" t="s">
        <v>8132</v>
      </c>
      <c r="C1479" s="24">
        <v>2208</v>
      </c>
      <c r="D1479" s="24">
        <v>7</v>
      </c>
      <c r="E1479" s="24">
        <v>0</v>
      </c>
      <c r="F1479" s="25">
        <v>2215</v>
      </c>
    </row>
    <row r="1480" spans="1:6" ht="15">
      <c r="A1480" s="22" t="s">
        <v>4254</v>
      </c>
      <c r="B1480" s="23" t="s">
        <v>8133</v>
      </c>
      <c r="C1480" s="24">
        <v>708</v>
      </c>
      <c r="D1480" s="24">
        <v>0</v>
      </c>
      <c r="E1480" s="24">
        <v>0</v>
      </c>
      <c r="F1480" s="25">
        <v>708</v>
      </c>
    </row>
    <row r="1481" spans="1:6" ht="15">
      <c r="A1481" s="22" t="s">
        <v>4255</v>
      </c>
      <c r="B1481" s="23" t="s">
        <v>8134</v>
      </c>
      <c r="C1481" s="24">
        <v>6044</v>
      </c>
      <c r="D1481" s="24">
        <v>6</v>
      </c>
      <c r="E1481" s="24">
        <v>2</v>
      </c>
      <c r="F1481" s="25">
        <v>6052</v>
      </c>
    </row>
    <row r="1482" spans="1:6" ht="15">
      <c r="A1482" s="22" t="s">
        <v>4256</v>
      </c>
      <c r="B1482" s="23" t="s">
        <v>8135</v>
      </c>
      <c r="C1482" s="24">
        <v>1394</v>
      </c>
      <c r="D1482" s="24">
        <v>2</v>
      </c>
      <c r="E1482" s="24">
        <v>0</v>
      </c>
      <c r="F1482" s="25">
        <v>1396</v>
      </c>
    </row>
    <row r="1483" spans="1:6" ht="15">
      <c r="A1483" s="22" t="s">
        <v>4257</v>
      </c>
      <c r="B1483" s="23" t="s">
        <v>8136</v>
      </c>
      <c r="C1483" s="24">
        <v>2465</v>
      </c>
      <c r="D1483" s="24">
        <v>6</v>
      </c>
      <c r="E1483" s="24">
        <v>0</v>
      </c>
      <c r="F1483" s="25">
        <v>2471</v>
      </c>
    </row>
    <row r="1484" spans="1:6" ht="15">
      <c r="A1484" s="22" t="s">
        <v>4258</v>
      </c>
      <c r="B1484" s="23" t="s">
        <v>8137</v>
      </c>
      <c r="C1484" s="24">
        <v>1024</v>
      </c>
      <c r="D1484" s="24">
        <v>7</v>
      </c>
      <c r="E1484" s="24">
        <v>0</v>
      </c>
      <c r="F1484" s="25">
        <v>1031</v>
      </c>
    </row>
    <row r="1485" spans="1:6" ht="15">
      <c r="A1485" s="22" t="s">
        <v>4259</v>
      </c>
      <c r="B1485" s="23" t="s">
        <v>8138</v>
      </c>
      <c r="C1485" s="24">
        <v>1245</v>
      </c>
      <c r="D1485" s="24">
        <v>64</v>
      </c>
      <c r="E1485" s="24">
        <v>41</v>
      </c>
      <c r="F1485" s="25">
        <v>1350</v>
      </c>
    </row>
    <row r="1486" spans="1:6" ht="15">
      <c r="A1486" s="22" t="s">
        <v>4260</v>
      </c>
      <c r="B1486" s="23" t="s">
        <v>8139</v>
      </c>
      <c r="C1486" s="24">
        <v>920</v>
      </c>
      <c r="D1486" s="24">
        <v>2</v>
      </c>
      <c r="E1486" s="24">
        <v>2</v>
      </c>
      <c r="F1486" s="25">
        <v>924</v>
      </c>
    </row>
    <row r="1487" spans="1:6" ht="15">
      <c r="A1487" s="22" t="s">
        <v>4261</v>
      </c>
      <c r="B1487" s="23" t="s">
        <v>8140</v>
      </c>
      <c r="C1487" s="24">
        <v>1633</v>
      </c>
      <c r="D1487" s="24">
        <v>89</v>
      </c>
      <c r="E1487" s="24">
        <v>52</v>
      </c>
      <c r="F1487" s="25">
        <v>1774</v>
      </c>
    </row>
    <row r="1488" spans="1:6" ht="15">
      <c r="A1488" s="22" t="s">
        <v>4262</v>
      </c>
      <c r="B1488" s="23" t="s">
        <v>8141</v>
      </c>
      <c r="C1488" s="24">
        <v>2205</v>
      </c>
      <c r="D1488" s="24">
        <v>7</v>
      </c>
      <c r="E1488" s="24">
        <v>5</v>
      </c>
      <c r="F1488" s="25">
        <v>2217</v>
      </c>
    </row>
    <row r="1489" spans="1:6" ht="15">
      <c r="A1489" s="22" t="s">
        <v>4263</v>
      </c>
      <c r="B1489" s="23" t="s">
        <v>8142</v>
      </c>
      <c r="C1489" s="24">
        <v>2554</v>
      </c>
      <c r="D1489" s="24">
        <v>5</v>
      </c>
      <c r="E1489" s="24">
        <v>0</v>
      </c>
      <c r="F1489" s="25">
        <v>2559</v>
      </c>
    </row>
    <row r="1490" spans="1:6" ht="15">
      <c r="A1490" s="22" t="s">
        <v>4265</v>
      </c>
      <c r="B1490" s="23" t="s">
        <v>8143</v>
      </c>
      <c r="C1490" s="24">
        <v>918</v>
      </c>
      <c r="D1490" s="24">
        <v>3</v>
      </c>
      <c r="E1490" s="24">
        <v>0</v>
      </c>
      <c r="F1490" s="25">
        <v>921</v>
      </c>
    </row>
    <row r="1491" spans="1:6" ht="15">
      <c r="A1491" s="22" t="s">
        <v>4266</v>
      </c>
      <c r="B1491" s="23" t="s">
        <v>8144</v>
      </c>
      <c r="C1491" s="24">
        <v>16341</v>
      </c>
      <c r="D1491" s="24">
        <v>15</v>
      </c>
      <c r="E1491" s="24">
        <v>7</v>
      </c>
      <c r="F1491" s="25">
        <v>16363</v>
      </c>
    </row>
    <row r="1492" spans="1:6" ht="15">
      <c r="A1492" s="22" t="s">
        <v>4268</v>
      </c>
      <c r="B1492" s="23" t="s">
        <v>8145</v>
      </c>
      <c r="C1492" s="24">
        <v>10514</v>
      </c>
      <c r="D1492" s="24">
        <v>11</v>
      </c>
      <c r="E1492" s="24">
        <v>4</v>
      </c>
      <c r="F1492" s="25">
        <v>10529</v>
      </c>
    </row>
    <row r="1493" spans="1:6" ht="15">
      <c r="A1493" s="22" t="s">
        <v>4270</v>
      </c>
      <c r="B1493" s="23" t="s">
        <v>8146</v>
      </c>
      <c r="C1493" s="24">
        <v>3810</v>
      </c>
      <c r="D1493" s="24">
        <v>22</v>
      </c>
      <c r="E1493" s="24">
        <v>9</v>
      </c>
      <c r="F1493" s="25">
        <v>3841</v>
      </c>
    </row>
    <row r="1494" spans="1:6" ht="15">
      <c r="A1494" s="22" t="s">
        <v>4272</v>
      </c>
      <c r="B1494" s="23" t="s">
        <v>8147</v>
      </c>
      <c r="C1494" s="24">
        <v>2518</v>
      </c>
      <c r="D1494" s="24">
        <v>1</v>
      </c>
      <c r="E1494" s="24">
        <v>3</v>
      </c>
      <c r="F1494" s="25">
        <v>2522</v>
      </c>
    </row>
    <row r="1495" spans="1:6" ht="15">
      <c r="A1495" s="22" t="s">
        <v>4274</v>
      </c>
      <c r="B1495" s="23" t="s">
        <v>8148</v>
      </c>
      <c r="C1495" s="24">
        <v>937</v>
      </c>
      <c r="D1495" s="24">
        <v>0</v>
      </c>
      <c r="E1495" s="24">
        <v>0</v>
      </c>
      <c r="F1495" s="25">
        <v>937</v>
      </c>
    </row>
    <row r="1496" spans="1:6" ht="15">
      <c r="A1496" s="22" t="s">
        <v>4275</v>
      </c>
      <c r="B1496" s="23" t="s">
        <v>8149</v>
      </c>
      <c r="C1496" s="24">
        <v>743</v>
      </c>
      <c r="D1496" s="24">
        <v>0</v>
      </c>
      <c r="E1496" s="24">
        <v>0</v>
      </c>
      <c r="F1496" s="25">
        <v>743</v>
      </c>
    </row>
    <row r="1497" spans="1:6" ht="15">
      <c r="A1497" s="22" t="s">
        <v>4276</v>
      </c>
      <c r="B1497" s="23" t="s">
        <v>8150</v>
      </c>
      <c r="C1497" s="24">
        <v>172</v>
      </c>
      <c r="D1497" s="24">
        <v>0</v>
      </c>
      <c r="E1497" s="24">
        <v>0</v>
      </c>
      <c r="F1497" s="25">
        <v>172</v>
      </c>
    </row>
    <row r="1498" spans="1:6" ht="15">
      <c r="A1498" s="22" t="s">
        <v>4278</v>
      </c>
      <c r="B1498" s="23" t="s">
        <v>8151</v>
      </c>
      <c r="C1498" s="24">
        <v>3413</v>
      </c>
      <c r="D1498" s="24">
        <v>4</v>
      </c>
      <c r="E1498" s="24">
        <v>2</v>
      </c>
      <c r="F1498" s="25">
        <v>3419</v>
      </c>
    </row>
    <row r="1499" spans="1:6" ht="15">
      <c r="A1499" s="22" t="s">
        <v>4280</v>
      </c>
      <c r="B1499" s="23" t="s">
        <v>8152</v>
      </c>
      <c r="C1499" s="24">
        <v>4079</v>
      </c>
      <c r="D1499" s="24">
        <v>5</v>
      </c>
      <c r="E1499" s="24">
        <v>0</v>
      </c>
      <c r="F1499" s="25">
        <v>4084</v>
      </c>
    </row>
    <row r="1500" spans="1:6" ht="15">
      <c r="A1500" s="22" t="s">
        <v>4281</v>
      </c>
      <c r="B1500" s="23" t="s">
        <v>8153</v>
      </c>
      <c r="C1500" s="24">
        <v>2370</v>
      </c>
      <c r="D1500" s="24">
        <v>0</v>
      </c>
      <c r="E1500" s="24">
        <v>0</v>
      </c>
      <c r="F1500" s="25">
        <v>2370</v>
      </c>
    </row>
    <row r="1501" spans="1:6" ht="15">
      <c r="A1501" s="22" t="s">
        <v>4282</v>
      </c>
      <c r="B1501" s="23" t="s">
        <v>8154</v>
      </c>
      <c r="C1501" s="24">
        <v>4311</v>
      </c>
      <c r="D1501" s="24">
        <v>0</v>
      </c>
      <c r="E1501" s="24">
        <v>0</v>
      </c>
      <c r="F1501" s="25">
        <v>4311</v>
      </c>
    </row>
    <row r="1502" spans="1:6" ht="15">
      <c r="A1502" s="22" t="s">
        <v>4283</v>
      </c>
      <c r="B1502" s="23" t="s">
        <v>8155</v>
      </c>
      <c r="C1502" s="24">
        <v>1634</v>
      </c>
      <c r="D1502" s="24">
        <v>3</v>
      </c>
      <c r="E1502" s="24">
        <v>0</v>
      </c>
      <c r="F1502" s="25">
        <v>1637</v>
      </c>
    </row>
    <row r="1503" spans="1:6" ht="15">
      <c r="A1503" s="22" t="s">
        <v>4284</v>
      </c>
      <c r="B1503" s="23" t="s">
        <v>8156</v>
      </c>
      <c r="C1503" s="24">
        <v>8398</v>
      </c>
      <c r="D1503" s="24">
        <v>1</v>
      </c>
      <c r="E1503" s="24">
        <v>2</v>
      </c>
      <c r="F1503" s="25">
        <v>8401</v>
      </c>
    </row>
    <row r="1504" spans="1:6" ht="15">
      <c r="A1504" s="22" t="s">
        <v>4285</v>
      </c>
      <c r="B1504" s="23" t="s">
        <v>8157</v>
      </c>
      <c r="C1504" s="24">
        <v>2794</v>
      </c>
      <c r="D1504" s="24">
        <v>0</v>
      </c>
      <c r="E1504" s="24">
        <v>0</v>
      </c>
      <c r="F1504" s="25">
        <v>2794</v>
      </c>
    </row>
    <row r="1505" spans="1:6" ht="15">
      <c r="A1505" s="22" t="s">
        <v>4286</v>
      </c>
      <c r="B1505" s="23" t="s">
        <v>8158</v>
      </c>
      <c r="C1505" s="24">
        <v>1891</v>
      </c>
      <c r="D1505" s="24">
        <v>1</v>
      </c>
      <c r="E1505" s="24">
        <v>0</v>
      </c>
      <c r="F1505" s="25">
        <v>1892</v>
      </c>
    </row>
    <row r="1506" spans="1:6" ht="15">
      <c r="A1506" s="22" t="s">
        <v>4287</v>
      </c>
      <c r="B1506" s="23" t="s">
        <v>8159</v>
      </c>
      <c r="C1506" s="24">
        <v>1778</v>
      </c>
      <c r="D1506" s="24">
        <v>1</v>
      </c>
      <c r="E1506" s="24">
        <v>0</v>
      </c>
      <c r="F1506" s="25">
        <v>1779</v>
      </c>
    </row>
    <row r="1507" spans="1:6" ht="15">
      <c r="A1507" s="22" t="s">
        <v>4288</v>
      </c>
      <c r="B1507" s="23" t="s">
        <v>8160</v>
      </c>
      <c r="C1507" s="24">
        <v>2062</v>
      </c>
      <c r="D1507" s="24">
        <v>0</v>
      </c>
      <c r="E1507" s="24">
        <v>0</v>
      </c>
      <c r="F1507" s="25">
        <v>2062</v>
      </c>
    </row>
    <row r="1508" spans="1:6" ht="15">
      <c r="A1508" s="22" t="s">
        <v>4289</v>
      </c>
      <c r="B1508" s="23" t="s">
        <v>8161</v>
      </c>
      <c r="C1508" s="24">
        <v>3899</v>
      </c>
      <c r="D1508" s="24">
        <v>4</v>
      </c>
      <c r="E1508" s="24">
        <v>1</v>
      </c>
      <c r="F1508" s="25">
        <v>3904</v>
      </c>
    </row>
    <row r="1509" spans="1:6" ht="15">
      <c r="A1509" s="22" t="s">
        <v>4291</v>
      </c>
      <c r="B1509" s="23" t="s">
        <v>8162</v>
      </c>
      <c r="C1509" s="24">
        <v>28894</v>
      </c>
      <c r="D1509" s="24">
        <v>58</v>
      </c>
      <c r="E1509" s="24">
        <v>172</v>
      </c>
      <c r="F1509" s="25">
        <v>29124</v>
      </c>
    </row>
    <row r="1510" spans="1:6" ht="15">
      <c r="A1510" s="22" t="s">
        <v>4293</v>
      </c>
      <c r="B1510" s="23" t="s">
        <v>8163</v>
      </c>
      <c r="C1510" s="24">
        <v>21619</v>
      </c>
      <c r="D1510" s="24">
        <v>8</v>
      </c>
      <c r="E1510" s="24">
        <v>15</v>
      </c>
      <c r="F1510" s="25">
        <v>21642</v>
      </c>
    </row>
    <row r="1511" spans="1:6" ht="15">
      <c r="A1511" s="22" t="s">
        <v>4295</v>
      </c>
      <c r="B1511" s="23" t="s">
        <v>8164</v>
      </c>
      <c r="C1511" s="24">
        <v>4990</v>
      </c>
      <c r="D1511" s="24">
        <v>0</v>
      </c>
      <c r="E1511" s="24">
        <v>1</v>
      </c>
      <c r="F1511" s="25">
        <v>4991</v>
      </c>
    </row>
    <row r="1512" spans="1:6" ht="15">
      <c r="A1512" s="22" t="s">
        <v>4297</v>
      </c>
      <c r="B1512" s="23" t="s">
        <v>8165</v>
      </c>
      <c r="C1512" s="24">
        <v>4765</v>
      </c>
      <c r="D1512" s="24">
        <v>0</v>
      </c>
      <c r="E1512" s="24">
        <v>2</v>
      </c>
      <c r="F1512" s="25">
        <v>4767</v>
      </c>
    </row>
    <row r="1513" spans="1:6" ht="15">
      <c r="A1513" s="22" t="s">
        <v>4299</v>
      </c>
      <c r="B1513" s="23" t="s">
        <v>8166</v>
      </c>
      <c r="C1513" s="24">
        <v>6312</v>
      </c>
      <c r="D1513" s="24">
        <v>1</v>
      </c>
      <c r="E1513" s="24">
        <v>1</v>
      </c>
      <c r="F1513" s="25">
        <v>6314</v>
      </c>
    </row>
    <row r="1514" spans="1:6" ht="15">
      <c r="A1514" s="22" t="s">
        <v>4301</v>
      </c>
      <c r="B1514" s="23" t="s">
        <v>8167</v>
      </c>
      <c r="C1514" s="24">
        <v>4187</v>
      </c>
      <c r="D1514" s="24">
        <v>9</v>
      </c>
      <c r="E1514" s="24">
        <v>8</v>
      </c>
      <c r="F1514" s="25">
        <v>4204</v>
      </c>
    </row>
    <row r="1515" spans="1:6" ht="15">
      <c r="A1515" s="22" t="s">
        <v>4303</v>
      </c>
      <c r="B1515" s="23" t="s">
        <v>8168</v>
      </c>
      <c r="C1515" s="24">
        <v>3790</v>
      </c>
      <c r="D1515" s="24">
        <v>0</v>
      </c>
      <c r="E1515" s="24">
        <v>1</v>
      </c>
      <c r="F1515" s="25">
        <v>3791</v>
      </c>
    </row>
    <row r="1516" spans="1:6" ht="15">
      <c r="A1516" s="22" t="s">
        <v>4305</v>
      </c>
      <c r="B1516" s="23" t="s">
        <v>8169</v>
      </c>
      <c r="C1516" s="24">
        <v>5097</v>
      </c>
      <c r="D1516" s="24">
        <v>4</v>
      </c>
      <c r="E1516" s="24">
        <v>0</v>
      </c>
      <c r="F1516" s="25">
        <v>5101</v>
      </c>
    </row>
    <row r="1517" spans="1:6" ht="15">
      <c r="A1517" s="22" t="s">
        <v>4307</v>
      </c>
      <c r="B1517" s="23" t="s">
        <v>8170</v>
      </c>
      <c r="C1517" s="24">
        <v>27861</v>
      </c>
      <c r="D1517" s="24">
        <v>9</v>
      </c>
      <c r="E1517" s="24">
        <v>9</v>
      </c>
      <c r="F1517" s="25">
        <v>27879</v>
      </c>
    </row>
    <row r="1518" spans="1:6" ht="15">
      <c r="A1518" s="22" t="s">
        <v>4308</v>
      </c>
      <c r="B1518" s="23" t="s">
        <v>8171</v>
      </c>
      <c r="C1518" s="24">
        <v>5136</v>
      </c>
      <c r="D1518" s="24">
        <v>8</v>
      </c>
      <c r="E1518" s="24">
        <v>7</v>
      </c>
      <c r="F1518" s="25">
        <v>5151</v>
      </c>
    </row>
    <row r="1519" spans="1:6" ht="15">
      <c r="A1519" s="22" t="s">
        <v>4309</v>
      </c>
      <c r="B1519" s="23" t="s">
        <v>8172</v>
      </c>
      <c r="C1519" s="24">
        <v>1220</v>
      </c>
      <c r="D1519" s="24">
        <v>0</v>
      </c>
      <c r="E1519" s="24">
        <v>0</v>
      </c>
      <c r="F1519" s="25">
        <v>1220</v>
      </c>
    </row>
    <row r="1520" spans="1:6" ht="15">
      <c r="A1520" s="22" t="s">
        <v>4310</v>
      </c>
      <c r="B1520" s="23" t="s">
        <v>8173</v>
      </c>
      <c r="C1520" s="24">
        <v>1505</v>
      </c>
      <c r="D1520" s="24">
        <v>6</v>
      </c>
      <c r="E1520" s="24">
        <v>1</v>
      </c>
      <c r="F1520" s="25">
        <v>1512</v>
      </c>
    </row>
    <row r="1521" spans="1:6" ht="15">
      <c r="A1521" s="22" t="s">
        <v>4311</v>
      </c>
      <c r="B1521" s="23" t="s">
        <v>8174</v>
      </c>
      <c r="C1521" s="24">
        <v>9942</v>
      </c>
      <c r="D1521" s="24">
        <v>12</v>
      </c>
      <c r="E1521" s="24">
        <v>5</v>
      </c>
      <c r="F1521" s="25">
        <v>9959</v>
      </c>
    </row>
    <row r="1522" spans="1:6" ht="15">
      <c r="A1522" s="22" t="s">
        <v>4312</v>
      </c>
      <c r="B1522" s="23" t="s">
        <v>8175</v>
      </c>
      <c r="C1522" s="24">
        <v>2703</v>
      </c>
      <c r="D1522" s="24">
        <v>0</v>
      </c>
      <c r="E1522" s="24">
        <v>0</v>
      </c>
      <c r="F1522" s="25">
        <v>2703</v>
      </c>
    </row>
    <row r="1523" spans="1:6" ht="15">
      <c r="A1523" s="22" t="s">
        <v>4313</v>
      </c>
      <c r="B1523" s="23" t="s">
        <v>8176</v>
      </c>
      <c r="C1523" s="24">
        <v>1317</v>
      </c>
      <c r="D1523" s="24">
        <v>0</v>
      </c>
      <c r="E1523" s="24">
        <v>2</v>
      </c>
      <c r="F1523" s="25">
        <v>1319</v>
      </c>
    </row>
    <row r="1524" spans="1:6" ht="15">
      <c r="A1524" s="22" t="s">
        <v>4314</v>
      </c>
      <c r="B1524" s="23" t="s">
        <v>8177</v>
      </c>
      <c r="C1524" s="24">
        <v>877</v>
      </c>
      <c r="D1524" s="24">
        <v>19</v>
      </c>
      <c r="E1524" s="24">
        <v>7</v>
      </c>
      <c r="F1524" s="25">
        <v>903</v>
      </c>
    </row>
    <row r="1525" spans="1:6" ht="15">
      <c r="A1525" s="22" t="s">
        <v>4316</v>
      </c>
      <c r="B1525" s="23" t="s">
        <v>8178</v>
      </c>
      <c r="C1525" s="24">
        <v>1174</v>
      </c>
      <c r="D1525" s="24">
        <v>1</v>
      </c>
      <c r="E1525" s="24">
        <v>1</v>
      </c>
      <c r="F1525" s="25">
        <v>1176</v>
      </c>
    </row>
    <row r="1526" spans="1:6" ht="15">
      <c r="A1526" s="22" t="s">
        <v>4317</v>
      </c>
      <c r="B1526" s="23" t="s">
        <v>8179</v>
      </c>
      <c r="C1526" s="24">
        <v>836</v>
      </c>
      <c r="D1526" s="24">
        <v>11</v>
      </c>
      <c r="E1526" s="24">
        <v>2</v>
      </c>
      <c r="F1526" s="25">
        <v>849</v>
      </c>
    </row>
    <row r="1527" spans="1:6" ht="15">
      <c r="A1527" s="22" t="s">
        <v>4318</v>
      </c>
      <c r="B1527" s="23" t="s">
        <v>8180</v>
      </c>
      <c r="C1527" s="24">
        <v>2052</v>
      </c>
      <c r="D1527" s="24">
        <v>3</v>
      </c>
      <c r="E1527" s="24">
        <v>1</v>
      </c>
      <c r="F1527" s="25">
        <v>2056</v>
      </c>
    </row>
    <row r="1528" spans="1:6" ht="15">
      <c r="A1528" s="22" t="s">
        <v>4319</v>
      </c>
      <c r="B1528" s="23" t="s">
        <v>8181</v>
      </c>
      <c r="C1528" s="24">
        <v>813</v>
      </c>
      <c r="D1528" s="24">
        <v>2</v>
      </c>
      <c r="E1528" s="24">
        <v>4</v>
      </c>
      <c r="F1528" s="25">
        <v>819</v>
      </c>
    </row>
    <row r="1529" spans="1:6" ht="15">
      <c r="A1529" s="22" t="s">
        <v>4320</v>
      </c>
      <c r="B1529" s="23" t="s">
        <v>8182</v>
      </c>
      <c r="C1529" s="24">
        <v>3390</v>
      </c>
      <c r="D1529" s="24">
        <v>4</v>
      </c>
      <c r="E1529" s="24">
        <v>6</v>
      </c>
      <c r="F1529" s="25">
        <v>3400</v>
      </c>
    </row>
    <row r="1530" spans="1:6" ht="15">
      <c r="A1530" s="22" t="s">
        <v>4321</v>
      </c>
      <c r="B1530" s="23" t="s">
        <v>8183</v>
      </c>
      <c r="C1530" s="24">
        <v>610</v>
      </c>
      <c r="D1530" s="24">
        <v>2</v>
      </c>
      <c r="E1530" s="24">
        <v>2</v>
      </c>
      <c r="F1530" s="25">
        <v>614</v>
      </c>
    </row>
    <row r="1531" spans="1:6" ht="15">
      <c r="A1531" s="22" t="s">
        <v>4323</v>
      </c>
      <c r="B1531" s="23" t="s">
        <v>8184</v>
      </c>
      <c r="C1531" s="24">
        <v>1982</v>
      </c>
      <c r="D1531" s="24">
        <v>4</v>
      </c>
      <c r="E1531" s="24">
        <v>1</v>
      </c>
      <c r="F1531" s="25">
        <v>1987</v>
      </c>
    </row>
    <row r="1532" spans="1:6" ht="15">
      <c r="A1532" s="22" t="s">
        <v>4324</v>
      </c>
      <c r="B1532" s="23" t="s">
        <v>8185</v>
      </c>
      <c r="C1532" s="24">
        <v>481</v>
      </c>
      <c r="D1532" s="24">
        <v>7</v>
      </c>
      <c r="E1532" s="24">
        <v>1</v>
      </c>
      <c r="F1532" s="25">
        <v>489</v>
      </c>
    </row>
    <row r="1533" spans="1:6" ht="15">
      <c r="A1533" s="22" t="s">
        <v>4325</v>
      </c>
      <c r="B1533" s="23" t="s">
        <v>8186</v>
      </c>
      <c r="C1533" s="24">
        <v>8114</v>
      </c>
      <c r="D1533" s="24">
        <v>0</v>
      </c>
      <c r="E1533" s="24">
        <v>1</v>
      </c>
      <c r="F1533" s="25">
        <v>8115</v>
      </c>
    </row>
    <row r="1534" spans="1:6" ht="15">
      <c r="A1534" s="22" t="s">
        <v>4326</v>
      </c>
      <c r="B1534" s="23" t="s">
        <v>8187</v>
      </c>
      <c r="C1534" s="24">
        <v>1191</v>
      </c>
      <c r="D1534" s="24">
        <v>1</v>
      </c>
      <c r="E1534" s="24">
        <v>0</v>
      </c>
      <c r="F1534" s="25">
        <v>1192</v>
      </c>
    </row>
    <row r="1535" spans="1:6" ht="15">
      <c r="A1535" s="22" t="s">
        <v>4328</v>
      </c>
      <c r="B1535" s="23" t="s">
        <v>8188</v>
      </c>
      <c r="C1535" s="24">
        <v>2522</v>
      </c>
      <c r="D1535" s="24">
        <v>1</v>
      </c>
      <c r="E1535" s="24">
        <v>1</v>
      </c>
      <c r="F1535" s="25">
        <v>2524</v>
      </c>
    </row>
    <row r="1536" spans="1:6" ht="15">
      <c r="A1536" s="22" t="s">
        <v>4329</v>
      </c>
      <c r="B1536" s="23" t="s">
        <v>8189</v>
      </c>
      <c r="C1536" s="24">
        <v>12420</v>
      </c>
      <c r="D1536" s="24">
        <v>6</v>
      </c>
      <c r="E1536" s="24">
        <v>4</v>
      </c>
      <c r="F1536" s="25">
        <v>12430</v>
      </c>
    </row>
    <row r="1537" spans="1:6" ht="15">
      <c r="A1537" s="22" t="s">
        <v>4330</v>
      </c>
      <c r="B1537" s="23" t="s">
        <v>8190</v>
      </c>
      <c r="C1537" s="24">
        <v>2487</v>
      </c>
      <c r="D1537" s="24">
        <v>0</v>
      </c>
      <c r="E1537" s="24">
        <v>0</v>
      </c>
      <c r="F1537" s="25">
        <v>2487</v>
      </c>
    </row>
    <row r="1538" spans="1:6" ht="15">
      <c r="A1538" s="22" t="s">
        <v>4331</v>
      </c>
      <c r="B1538" s="23" t="s">
        <v>8191</v>
      </c>
      <c r="C1538" s="24">
        <v>2879</v>
      </c>
      <c r="D1538" s="24">
        <v>1</v>
      </c>
      <c r="E1538" s="24">
        <v>0</v>
      </c>
      <c r="F1538" s="25">
        <v>2880</v>
      </c>
    </row>
    <row r="1539" spans="1:6" ht="15">
      <c r="A1539" s="22" t="s">
        <v>4332</v>
      </c>
      <c r="B1539" s="23" t="s">
        <v>8192</v>
      </c>
      <c r="C1539" s="24">
        <v>1617</v>
      </c>
      <c r="D1539" s="24">
        <v>0</v>
      </c>
      <c r="E1539" s="24">
        <v>0</v>
      </c>
      <c r="F1539" s="25">
        <v>1617</v>
      </c>
    </row>
    <row r="1540" spans="1:6" ht="15">
      <c r="A1540" s="22" t="s">
        <v>4333</v>
      </c>
      <c r="B1540" s="23" t="s">
        <v>8193</v>
      </c>
      <c r="C1540" s="24">
        <v>3093</v>
      </c>
      <c r="D1540" s="24">
        <v>0</v>
      </c>
      <c r="E1540" s="24">
        <v>0</v>
      </c>
      <c r="F1540" s="25">
        <v>3093</v>
      </c>
    </row>
    <row r="1541" spans="1:6" ht="15">
      <c r="A1541" s="22" t="s">
        <v>4334</v>
      </c>
      <c r="B1541" s="23" t="s">
        <v>8194</v>
      </c>
      <c r="C1541" s="24">
        <v>4015</v>
      </c>
      <c r="D1541" s="24">
        <v>2</v>
      </c>
      <c r="E1541" s="24">
        <v>2</v>
      </c>
      <c r="F1541" s="25">
        <v>4019</v>
      </c>
    </row>
    <row r="1542" spans="1:6" ht="15">
      <c r="A1542" s="22" t="s">
        <v>4335</v>
      </c>
      <c r="B1542" s="23" t="s">
        <v>8195</v>
      </c>
      <c r="C1542" s="24">
        <v>1870</v>
      </c>
      <c r="D1542" s="24">
        <v>0</v>
      </c>
      <c r="E1542" s="24">
        <v>1</v>
      </c>
      <c r="F1542" s="25">
        <v>1871</v>
      </c>
    </row>
    <row r="1543" spans="1:6" ht="15">
      <c r="A1543" s="22" t="s">
        <v>4336</v>
      </c>
      <c r="B1543" s="23" t="s">
        <v>8196</v>
      </c>
      <c r="C1543" s="24">
        <v>15277</v>
      </c>
      <c r="D1543" s="24">
        <v>8</v>
      </c>
      <c r="E1543" s="24">
        <v>2</v>
      </c>
      <c r="F1543" s="25">
        <v>15287</v>
      </c>
    </row>
    <row r="1544" spans="1:6" ht="15">
      <c r="A1544" s="22" t="s">
        <v>4337</v>
      </c>
      <c r="B1544" s="23" t="s">
        <v>8197</v>
      </c>
      <c r="C1544" s="24">
        <v>1921</v>
      </c>
      <c r="D1544" s="24">
        <v>0</v>
      </c>
      <c r="E1544" s="24">
        <v>1</v>
      </c>
      <c r="F1544" s="25">
        <v>1922</v>
      </c>
    </row>
    <row r="1545" spans="1:6" ht="15">
      <c r="A1545" s="22" t="s">
        <v>4338</v>
      </c>
      <c r="B1545" s="23" t="s">
        <v>8198</v>
      </c>
      <c r="C1545" s="24">
        <v>2562</v>
      </c>
      <c r="D1545" s="24">
        <v>0</v>
      </c>
      <c r="E1545" s="24">
        <v>0</v>
      </c>
      <c r="F1545" s="25">
        <v>2562</v>
      </c>
    </row>
    <row r="1546" spans="1:6" ht="15">
      <c r="A1546" s="22" t="s">
        <v>4339</v>
      </c>
      <c r="B1546" s="23" t="s">
        <v>8199</v>
      </c>
      <c r="C1546" s="24">
        <v>1391</v>
      </c>
      <c r="D1546" s="24">
        <v>0</v>
      </c>
      <c r="E1546" s="24">
        <v>0</v>
      </c>
      <c r="F1546" s="25">
        <v>1391</v>
      </c>
    </row>
    <row r="1547" spans="1:6" ht="15">
      <c r="A1547" s="22" t="s">
        <v>4340</v>
      </c>
      <c r="B1547" s="23" t="s">
        <v>8200</v>
      </c>
      <c r="C1547" s="24">
        <v>1548</v>
      </c>
      <c r="D1547" s="24">
        <v>0</v>
      </c>
      <c r="E1547" s="24">
        <v>0</v>
      </c>
      <c r="F1547" s="25">
        <v>1548</v>
      </c>
    </row>
    <row r="1548" spans="1:6" ht="15">
      <c r="A1548" s="22" t="s">
        <v>4341</v>
      </c>
      <c r="B1548" s="23" t="s">
        <v>8201</v>
      </c>
      <c r="C1548" s="24">
        <v>5636</v>
      </c>
      <c r="D1548" s="24">
        <v>0</v>
      </c>
      <c r="E1548" s="24">
        <v>1</v>
      </c>
      <c r="F1548" s="25">
        <v>5637</v>
      </c>
    </row>
    <row r="1549" spans="1:6" ht="15">
      <c r="A1549" s="22" t="s">
        <v>4343</v>
      </c>
      <c r="B1549" s="23" t="s">
        <v>8202</v>
      </c>
      <c r="C1549" s="24">
        <v>4651</v>
      </c>
      <c r="D1549" s="24">
        <v>1</v>
      </c>
      <c r="E1549" s="24">
        <v>0</v>
      </c>
      <c r="F1549" s="25">
        <v>4652</v>
      </c>
    </row>
    <row r="1550" spans="1:6" ht="15">
      <c r="A1550" s="22" t="s">
        <v>4345</v>
      </c>
      <c r="B1550" s="23" t="s">
        <v>8203</v>
      </c>
      <c r="C1550" s="24">
        <v>1541</v>
      </c>
      <c r="D1550" s="24">
        <v>0</v>
      </c>
      <c r="E1550" s="24">
        <v>0</v>
      </c>
      <c r="F1550" s="25">
        <v>1541</v>
      </c>
    </row>
    <row r="1551" spans="1:6" ht="15">
      <c r="A1551" s="22" t="s">
        <v>4346</v>
      </c>
      <c r="B1551" s="23" t="s">
        <v>8204</v>
      </c>
      <c r="C1551" s="24">
        <v>2111</v>
      </c>
      <c r="D1551" s="24">
        <v>0</v>
      </c>
      <c r="E1551" s="24">
        <v>1</v>
      </c>
      <c r="F1551" s="25">
        <v>2112</v>
      </c>
    </row>
    <row r="1552" spans="1:6" ht="15">
      <c r="A1552" s="22" t="s">
        <v>4347</v>
      </c>
      <c r="B1552" s="23" t="s">
        <v>8205</v>
      </c>
      <c r="C1552" s="24">
        <v>2766</v>
      </c>
      <c r="D1552" s="24">
        <v>2</v>
      </c>
      <c r="E1552" s="24">
        <v>1</v>
      </c>
      <c r="F1552" s="25">
        <v>2769</v>
      </c>
    </row>
    <row r="1553" spans="1:6" ht="15">
      <c r="A1553" s="22" t="s">
        <v>4348</v>
      </c>
      <c r="B1553" s="23" t="s">
        <v>8206</v>
      </c>
      <c r="C1553" s="24">
        <v>3104</v>
      </c>
      <c r="D1553" s="24">
        <v>0</v>
      </c>
      <c r="E1553" s="24">
        <v>0</v>
      </c>
      <c r="F1553" s="25">
        <v>3104</v>
      </c>
    </row>
    <row r="1554" spans="1:6" ht="15">
      <c r="A1554" s="22" t="s">
        <v>4349</v>
      </c>
      <c r="B1554" s="23" t="s">
        <v>8207</v>
      </c>
      <c r="C1554" s="24">
        <v>2223</v>
      </c>
      <c r="D1554" s="24">
        <v>0</v>
      </c>
      <c r="E1554" s="24">
        <v>0</v>
      </c>
      <c r="F1554" s="25">
        <v>2223</v>
      </c>
    </row>
    <row r="1555" spans="1:6" ht="15">
      <c r="A1555" s="22" t="s">
        <v>4350</v>
      </c>
      <c r="B1555" s="23" t="s">
        <v>8208</v>
      </c>
      <c r="C1555" s="24">
        <v>736</v>
      </c>
      <c r="D1555" s="24">
        <v>1</v>
      </c>
      <c r="E1555" s="24">
        <v>0</v>
      </c>
      <c r="F1555" s="25">
        <v>737</v>
      </c>
    </row>
    <row r="1556" spans="1:6" ht="15">
      <c r="A1556" s="22" t="s">
        <v>4351</v>
      </c>
      <c r="B1556" s="23" t="s">
        <v>8209</v>
      </c>
      <c r="C1556" s="24">
        <v>806</v>
      </c>
      <c r="D1556" s="24">
        <v>0</v>
      </c>
      <c r="E1556" s="24">
        <v>0</v>
      </c>
      <c r="F1556" s="25">
        <v>806</v>
      </c>
    </row>
    <row r="1557" spans="1:6" ht="15">
      <c r="A1557" s="22" t="s">
        <v>4352</v>
      </c>
      <c r="B1557" s="23" t="s">
        <v>8210</v>
      </c>
      <c r="C1557" s="24">
        <v>5375</v>
      </c>
      <c r="D1557" s="24">
        <v>3</v>
      </c>
      <c r="E1557" s="24">
        <v>0</v>
      </c>
      <c r="F1557" s="25">
        <v>5378</v>
      </c>
    </row>
    <row r="1558" spans="1:6" ht="15">
      <c r="A1558" s="22" t="s">
        <v>4354</v>
      </c>
      <c r="B1558" s="23" t="s">
        <v>8211</v>
      </c>
      <c r="C1558" s="24">
        <v>704</v>
      </c>
      <c r="D1558" s="24">
        <v>0</v>
      </c>
      <c r="E1558" s="24">
        <v>0</v>
      </c>
      <c r="F1558" s="25">
        <v>704</v>
      </c>
    </row>
    <row r="1559" spans="1:6" ht="15">
      <c r="A1559" s="22" t="s">
        <v>4356</v>
      </c>
      <c r="B1559" s="23" t="s">
        <v>8212</v>
      </c>
      <c r="C1559" s="24">
        <v>1350</v>
      </c>
      <c r="D1559" s="24">
        <v>1</v>
      </c>
      <c r="E1559" s="24">
        <v>0</v>
      </c>
      <c r="F1559" s="25">
        <v>1351</v>
      </c>
    </row>
    <row r="1560" spans="1:6" ht="15">
      <c r="A1560" s="22" t="s">
        <v>4358</v>
      </c>
      <c r="B1560" s="23" t="s">
        <v>8213</v>
      </c>
      <c r="C1560" s="24">
        <v>1349</v>
      </c>
      <c r="D1560" s="24">
        <v>0</v>
      </c>
      <c r="E1560" s="24">
        <v>0</v>
      </c>
      <c r="F1560" s="25">
        <v>1349</v>
      </c>
    </row>
    <row r="1561" spans="1:6" ht="15">
      <c r="A1561" s="22" t="s">
        <v>4359</v>
      </c>
      <c r="B1561" s="23" t="s">
        <v>8214</v>
      </c>
      <c r="C1561" s="24">
        <v>1434</v>
      </c>
      <c r="D1561" s="24">
        <v>0</v>
      </c>
      <c r="E1561" s="24">
        <v>0</v>
      </c>
      <c r="F1561" s="25">
        <v>1434</v>
      </c>
    </row>
    <row r="1562" spans="1:6" ht="15">
      <c r="A1562" s="22" t="s">
        <v>4360</v>
      </c>
      <c r="B1562" s="23" t="s">
        <v>8215</v>
      </c>
      <c r="C1562" s="24">
        <v>1566</v>
      </c>
      <c r="D1562" s="24">
        <v>0</v>
      </c>
      <c r="E1562" s="24">
        <v>0</v>
      </c>
      <c r="F1562" s="25">
        <v>1566</v>
      </c>
    </row>
    <row r="1563" spans="1:6" ht="15">
      <c r="A1563" s="22" t="s">
        <v>4361</v>
      </c>
      <c r="B1563" s="23" t="s">
        <v>8216</v>
      </c>
      <c r="C1563" s="24">
        <v>997</v>
      </c>
      <c r="D1563" s="24">
        <v>0</v>
      </c>
      <c r="E1563" s="24">
        <v>0</v>
      </c>
      <c r="F1563" s="25">
        <v>997</v>
      </c>
    </row>
    <row r="1564" spans="1:6" ht="15">
      <c r="A1564" s="22" t="s">
        <v>4362</v>
      </c>
      <c r="B1564" s="23" t="s">
        <v>8217</v>
      </c>
      <c r="C1564" s="24">
        <v>1679</v>
      </c>
      <c r="D1564" s="24">
        <v>0</v>
      </c>
      <c r="E1564" s="24">
        <v>0</v>
      </c>
      <c r="F1564" s="25">
        <v>1679</v>
      </c>
    </row>
    <row r="1565" spans="1:6" ht="15">
      <c r="A1565" s="22" t="s">
        <v>4363</v>
      </c>
      <c r="B1565" s="23" t="s">
        <v>8218</v>
      </c>
      <c r="C1565" s="24">
        <v>946</v>
      </c>
      <c r="D1565" s="24">
        <v>3</v>
      </c>
      <c r="E1565" s="24">
        <v>0</v>
      </c>
      <c r="F1565" s="25">
        <v>949</v>
      </c>
    </row>
    <row r="1566" spans="1:6" ht="15">
      <c r="A1566" s="22" t="s">
        <v>4364</v>
      </c>
      <c r="B1566" s="23" t="s">
        <v>8219</v>
      </c>
      <c r="C1566" s="24">
        <v>3591</v>
      </c>
      <c r="D1566" s="24">
        <v>2</v>
      </c>
      <c r="E1566" s="24">
        <v>1</v>
      </c>
      <c r="F1566" s="25">
        <v>3594</v>
      </c>
    </row>
    <row r="1567" spans="1:6" ht="15">
      <c r="A1567" s="22" t="s">
        <v>4366</v>
      </c>
      <c r="B1567" s="23" t="s">
        <v>8220</v>
      </c>
      <c r="C1567" s="24">
        <v>2470</v>
      </c>
      <c r="D1567" s="24">
        <v>2</v>
      </c>
      <c r="E1567" s="24">
        <v>0</v>
      </c>
      <c r="F1567" s="25">
        <v>2472</v>
      </c>
    </row>
    <row r="1568" spans="1:6" ht="15">
      <c r="A1568" s="22" t="s">
        <v>4368</v>
      </c>
      <c r="B1568" s="23" t="s">
        <v>8221</v>
      </c>
      <c r="C1568" s="24">
        <v>9827</v>
      </c>
      <c r="D1568" s="24">
        <v>3</v>
      </c>
      <c r="E1568" s="24">
        <v>2</v>
      </c>
      <c r="F1568" s="25">
        <v>9832</v>
      </c>
    </row>
    <row r="1569" spans="1:6" ht="15">
      <c r="A1569" s="22" t="s">
        <v>4370</v>
      </c>
      <c r="B1569" s="23" t="s">
        <v>8222</v>
      </c>
      <c r="C1569" s="24">
        <v>11005</v>
      </c>
      <c r="D1569" s="24">
        <v>24</v>
      </c>
      <c r="E1569" s="24">
        <v>491</v>
      </c>
      <c r="F1569" s="25">
        <v>11520</v>
      </c>
    </row>
    <row r="1570" spans="1:6" ht="15">
      <c r="A1570" s="22" t="s">
        <v>4372</v>
      </c>
      <c r="B1570" s="23" t="s">
        <v>8223</v>
      </c>
      <c r="C1570" s="24">
        <v>1291</v>
      </c>
      <c r="D1570" s="24">
        <v>0</v>
      </c>
      <c r="E1570" s="24">
        <v>0</v>
      </c>
      <c r="F1570" s="25">
        <v>1291</v>
      </c>
    </row>
    <row r="1571" spans="1:6" ht="15">
      <c r="A1571" s="22" t="s">
        <v>4374</v>
      </c>
      <c r="B1571" s="23" t="s">
        <v>8224</v>
      </c>
      <c r="C1571" s="24">
        <v>2085</v>
      </c>
      <c r="D1571" s="24">
        <v>2</v>
      </c>
      <c r="E1571" s="24">
        <v>1</v>
      </c>
      <c r="F1571" s="25">
        <v>2088</v>
      </c>
    </row>
    <row r="1572" spans="1:6" ht="15">
      <c r="A1572" s="22" t="s">
        <v>4375</v>
      </c>
      <c r="B1572" s="23" t="s">
        <v>8225</v>
      </c>
      <c r="C1572" s="24">
        <v>7473</v>
      </c>
      <c r="D1572" s="24">
        <v>8</v>
      </c>
      <c r="E1572" s="24">
        <v>0</v>
      </c>
      <c r="F1572" s="25">
        <v>7481</v>
      </c>
    </row>
    <row r="1573" spans="1:6" ht="15">
      <c r="A1573" s="22" t="s">
        <v>4376</v>
      </c>
      <c r="B1573" s="23" t="s">
        <v>8226</v>
      </c>
      <c r="C1573" s="24">
        <v>658</v>
      </c>
      <c r="D1573" s="24">
        <v>0</v>
      </c>
      <c r="E1573" s="24">
        <v>0</v>
      </c>
      <c r="F1573" s="25">
        <v>658</v>
      </c>
    </row>
    <row r="1574" spans="1:6" ht="15">
      <c r="A1574" s="22" t="s">
        <v>4377</v>
      </c>
      <c r="B1574" s="23" t="s">
        <v>8227</v>
      </c>
      <c r="C1574" s="24">
        <v>1117</v>
      </c>
      <c r="D1574" s="24">
        <v>0</v>
      </c>
      <c r="E1574" s="24">
        <v>0</v>
      </c>
      <c r="F1574" s="25">
        <v>1117</v>
      </c>
    </row>
    <row r="1575" spans="1:6" ht="15">
      <c r="A1575" s="22" t="s">
        <v>4378</v>
      </c>
      <c r="B1575" s="23" t="s">
        <v>8228</v>
      </c>
      <c r="C1575" s="24">
        <v>2272</v>
      </c>
      <c r="D1575" s="24">
        <v>0</v>
      </c>
      <c r="E1575" s="24">
        <v>0</v>
      </c>
      <c r="F1575" s="25">
        <v>2272</v>
      </c>
    </row>
    <row r="1576" spans="1:6" ht="15">
      <c r="A1576" s="22" t="s">
        <v>4379</v>
      </c>
      <c r="B1576" s="23" t="s">
        <v>8229</v>
      </c>
      <c r="C1576" s="24">
        <v>1094</v>
      </c>
      <c r="D1576" s="24">
        <v>1</v>
      </c>
      <c r="E1576" s="24">
        <v>0</v>
      </c>
      <c r="F1576" s="25">
        <v>1095</v>
      </c>
    </row>
    <row r="1577" spans="1:6" ht="15">
      <c r="A1577" s="22" t="s">
        <v>4380</v>
      </c>
      <c r="B1577" s="23" t="s">
        <v>8230</v>
      </c>
      <c r="C1577" s="24">
        <v>3955</v>
      </c>
      <c r="D1577" s="24">
        <v>0</v>
      </c>
      <c r="E1577" s="24">
        <v>1</v>
      </c>
      <c r="F1577" s="25">
        <v>3956</v>
      </c>
    </row>
    <row r="1578" spans="1:6" ht="15">
      <c r="A1578" s="22" t="s">
        <v>4381</v>
      </c>
      <c r="B1578" s="23" t="s">
        <v>8231</v>
      </c>
      <c r="C1578" s="24">
        <v>6869</v>
      </c>
      <c r="D1578" s="24">
        <v>0</v>
      </c>
      <c r="E1578" s="24">
        <v>0</v>
      </c>
      <c r="F1578" s="25">
        <v>6869</v>
      </c>
    </row>
    <row r="1579" spans="1:6" ht="15">
      <c r="A1579" s="22" t="s">
        <v>4382</v>
      </c>
      <c r="B1579" s="23" t="s">
        <v>8232</v>
      </c>
      <c r="C1579" s="24">
        <v>786</v>
      </c>
      <c r="D1579" s="24">
        <v>1</v>
      </c>
      <c r="E1579" s="24">
        <v>0</v>
      </c>
      <c r="F1579" s="25">
        <v>787</v>
      </c>
    </row>
    <row r="1580" spans="1:6" ht="15">
      <c r="A1580" s="22" t="s">
        <v>4383</v>
      </c>
      <c r="B1580" s="23" t="s">
        <v>8233</v>
      </c>
      <c r="C1580" s="24">
        <v>688</v>
      </c>
      <c r="D1580" s="24">
        <v>0</v>
      </c>
      <c r="E1580" s="24">
        <v>1</v>
      </c>
      <c r="F1580" s="25">
        <v>689</v>
      </c>
    </row>
    <row r="1581" spans="1:6" ht="15">
      <c r="A1581" s="22" t="s">
        <v>4385</v>
      </c>
      <c r="B1581" s="23" t="s">
        <v>8234</v>
      </c>
      <c r="C1581" s="24">
        <v>1871</v>
      </c>
      <c r="D1581" s="24">
        <v>0</v>
      </c>
      <c r="E1581" s="24">
        <v>0</v>
      </c>
      <c r="F1581" s="25">
        <v>1871</v>
      </c>
    </row>
    <row r="1582" spans="1:6" ht="15">
      <c r="A1582" s="22" t="s">
        <v>4387</v>
      </c>
      <c r="B1582" s="23" t="s">
        <v>8235</v>
      </c>
      <c r="C1582" s="24">
        <v>691</v>
      </c>
      <c r="D1582" s="24">
        <v>1</v>
      </c>
      <c r="E1582" s="24">
        <v>0</v>
      </c>
      <c r="F1582" s="25">
        <v>692</v>
      </c>
    </row>
    <row r="1583" spans="1:6" ht="15">
      <c r="A1583" s="22" t="s">
        <v>4388</v>
      </c>
      <c r="B1583" s="23" t="s">
        <v>8236</v>
      </c>
      <c r="C1583" s="24">
        <v>818</v>
      </c>
      <c r="D1583" s="24">
        <v>0</v>
      </c>
      <c r="E1583" s="24">
        <v>0</v>
      </c>
      <c r="F1583" s="25">
        <v>818</v>
      </c>
    </row>
    <row r="1584" spans="1:6" ht="15">
      <c r="A1584" s="22" t="s">
        <v>4390</v>
      </c>
      <c r="B1584" s="23" t="s">
        <v>8237</v>
      </c>
      <c r="C1584" s="24">
        <v>1101</v>
      </c>
      <c r="D1584" s="24">
        <v>2</v>
      </c>
      <c r="E1584" s="24">
        <v>0</v>
      </c>
      <c r="F1584" s="25">
        <v>1103</v>
      </c>
    </row>
    <row r="1585" spans="1:6" ht="15">
      <c r="A1585" s="22" t="s">
        <v>4391</v>
      </c>
      <c r="B1585" s="23" t="s">
        <v>8238</v>
      </c>
      <c r="C1585" s="24">
        <v>1462</v>
      </c>
      <c r="D1585" s="24">
        <v>2</v>
      </c>
      <c r="E1585" s="24">
        <v>2</v>
      </c>
      <c r="F1585" s="25">
        <v>1466</v>
      </c>
    </row>
    <row r="1586" spans="1:6" ht="15">
      <c r="A1586" s="22" t="s">
        <v>4392</v>
      </c>
      <c r="B1586" s="23" t="s">
        <v>8239</v>
      </c>
      <c r="C1586" s="24">
        <v>3136</v>
      </c>
      <c r="D1586" s="24">
        <v>2</v>
      </c>
      <c r="E1586" s="24">
        <v>0</v>
      </c>
      <c r="F1586" s="25">
        <v>3138</v>
      </c>
    </row>
    <row r="1587" spans="1:6" ht="15">
      <c r="A1587" s="22" t="s">
        <v>4394</v>
      </c>
      <c r="B1587" s="23" t="s">
        <v>8240</v>
      </c>
      <c r="C1587" s="24">
        <v>3059</v>
      </c>
      <c r="D1587" s="24">
        <v>0</v>
      </c>
      <c r="E1587" s="24">
        <v>1</v>
      </c>
      <c r="F1587" s="25">
        <v>3060</v>
      </c>
    </row>
    <row r="1588" spans="1:6" ht="15">
      <c r="A1588" s="22" t="s">
        <v>4396</v>
      </c>
      <c r="B1588" s="23" t="s">
        <v>8241</v>
      </c>
      <c r="C1588" s="24">
        <v>1586</v>
      </c>
      <c r="D1588" s="24">
        <v>3</v>
      </c>
      <c r="E1588" s="24">
        <v>2</v>
      </c>
      <c r="F1588" s="25">
        <v>1591</v>
      </c>
    </row>
    <row r="1589" spans="1:6" ht="15">
      <c r="A1589" s="22" t="s">
        <v>4398</v>
      </c>
      <c r="B1589" s="23" t="s">
        <v>8242</v>
      </c>
      <c r="C1589" s="24">
        <v>35558</v>
      </c>
      <c r="D1589" s="24">
        <v>38</v>
      </c>
      <c r="E1589" s="24">
        <v>59</v>
      </c>
      <c r="F1589" s="25">
        <v>35655</v>
      </c>
    </row>
    <row r="1590" spans="1:6" ht="15">
      <c r="A1590" s="22" t="s">
        <v>4399</v>
      </c>
      <c r="B1590" s="23" t="s">
        <v>8243</v>
      </c>
      <c r="C1590" s="24">
        <v>49113</v>
      </c>
      <c r="D1590" s="24">
        <v>47</v>
      </c>
      <c r="E1590" s="24">
        <v>141</v>
      </c>
      <c r="F1590" s="25">
        <v>49301</v>
      </c>
    </row>
    <row r="1591" spans="1:6" ht="15">
      <c r="A1591" s="22" t="s">
        <v>4400</v>
      </c>
      <c r="B1591" s="23" t="s">
        <v>8244</v>
      </c>
      <c r="C1591" s="24">
        <v>38678</v>
      </c>
      <c r="D1591" s="24">
        <v>92</v>
      </c>
      <c r="E1591" s="24">
        <v>96</v>
      </c>
      <c r="F1591" s="25">
        <v>38866</v>
      </c>
    </row>
    <row r="1592" spans="1:6" ht="15">
      <c r="A1592" s="22" t="s">
        <v>4402</v>
      </c>
      <c r="B1592" s="23" t="s">
        <v>8245</v>
      </c>
      <c r="C1592" s="24">
        <v>54477</v>
      </c>
      <c r="D1592" s="24">
        <v>365</v>
      </c>
      <c r="E1592" s="24">
        <v>196</v>
      </c>
      <c r="F1592" s="25">
        <v>55038</v>
      </c>
    </row>
    <row r="1593" spans="1:6" ht="15">
      <c r="A1593" s="22" t="s">
        <v>4404</v>
      </c>
      <c r="B1593" s="23" t="s">
        <v>8246</v>
      </c>
      <c r="C1593" s="24">
        <v>12788</v>
      </c>
      <c r="D1593" s="24">
        <v>28</v>
      </c>
      <c r="E1593" s="24">
        <v>37</v>
      </c>
      <c r="F1593" s="25">
        <v>12853</v>
      </c>
    </row>
    <row r="1594" spans="1:6" ht="15">
      <c r="A1594" s="22" t="s">
        <v>4405</v>
      </c>
      <c r="B1594" s="23" t="s">
        <v>8247</v>
      </c>
      <c r="C1594" s="24">
        <v>11547</v>
      </c>
      <c r="D1594" s="24">
        <v>28</v>
      </c>
      <c r="E1594" s="24">
        <v>11</v>
      </c>
      <c r="F1594" s="25">
        <v>11586</v>
      </c>
    </row>
    <row r="1595" spans="1:6" ht="15">
      <c r="A1595" s="22" t="s">
        <v>4406</v>
      </c>
      <c r="B1595" s="23" t="s">
        <v>8248</v>
      </c>
      <c r="C1595" s="24">
        <v>10426</v>
      </c>
      <c r="D1595" s="24">
        <v>20</v>
      </c>
      <c r="E1595" s="24">
        <v>12</v>
      </c>
      <c r="F1595" s="25">
        <v>10458</v>
      </c>
    </row>
    <row r="1596" spans="1:6" ht="15">
      <c r="A1596" s="22" t="s">
        <v>4407</v>
      </c>
      <c r="B1596" s="23" t="s">
        <v>8249</v>
      </c>
      <c r="C1596" s="24">
        <v>32255</v>
      </c>
      <c r="D1596" s="24">
        <v>22</v>
      </c>
      <c r="E1596" s="24">
        <v>34</v>
      </c>
      <c r="F1596" s="25">
        <v>32311</v>
      </c>
    </row>
    <row r="1597" spans="1:6" ht="15">
      <c r="A1597" s="22" t="s">
        <v>4408</v>
      </c>
      <c r="B1597" s="23" t="s">
        <v>8250</v>
      </c>
      <c r="C1597" s="24">
        <v>12736</v>
      </c>
      <c r="D1597" s="24">
        <v>19</v>
      </c>
      <c r="E1597" s="24">
        <v>23</v>
      </c>
      <c r="F1597" s="25">
        <v>12778</v>
      </c>
    </row>
    <row r="1598" spans="1:6" ht="15">
      <c r="A1598" s="22" t="s">
        <v>4409</v>
      </c>
      <c r="B1598" s="23" t="s">
        <v>8251</v>
      </c>
      <c r="C1598" s="24">
        <v>16009</v>
      </c>
      <c r="D1598" s="24">
        <v>11</v>
      </c>
      <c r="E1598" s="24">
        <v>68</v>
      </c>
      <c r="F1598" s="25">
        <v>16088</v>
      </c>
    </row>
    <row r="1599" spans="1:6" ht="15">
      <c r="A1599" s="22" t="s">
        <v>4410</v>
      </c>
      <c r="B1599" s="23" t="s">
        <v>8252</v>
      </c>
      <c r="C1599" s="24">
        <v>39095</v>
      </c>
      <c r="D1599" s="24">
        <v>42</v>
      </c>
      <c r="E1599" s="24">
        <v>61</v>
      </c>
      <c r="F1599" s="25">
        <v>39198</v>
      </c>
    </row>
    <row r="1600" spans="1:6" ht="15">
      <c r="A1600" s="22" t="s">
        <v>4411</v>
      </c>
      <c r="B1600" s="23" t="s">
        <v>8253</v>
      </c>
      <c r="C1600" s="24">
        <v>33111</v>
      </c>
      <c r="D1600" s="24">
        <v>6</v>
      </c>
      <c r="E1600" s="24">
        <v>97</v>
      </c>
      <c r="F1600" s="25">
        <v>33214</v>
      </c>
    </row>
    <row r="1601" spans="1:6" ht="15">
      <c r="A1601" s="22" t="s">
        <v>4412</v>
      </c>
      <c r="B1601" s="23" t="s">
        <v>8254</v>
      </c>
      <c r="C1601" s="24">
        <v>29013</v>
      </c>
      <c r="D1601" s="24">
        <v>19</v>
      </c>
      <c r="E1601" s="24">
        <v>17</v>
      </c>
      <c r="F1601" s="25">
        <v>29049</v>
      </c>
    </row>
    <row r="1602" spans="1:6" ht="15">
      <c r="A1602" s="22" t="s">
        <v>4413</v>
      </c>
      <c r="B1602" s="23" t="s">
        <v>8255</v>
      </c>
      <c r="C1602" s="24">
        <v>30510</v>
      </c>
      <c r="D1602" s="24">
        <v>49</v>
      </c>
      <c r="E1602" s="24">
        <v>27</v>
      </c>
      <c r="F1602" s="25">
        <v>30586</v>
      </c>
    </row>
    <row r="1603" spans="1:6" ht="15">
      <c r="A1603" s="22" t="s">
        <v>4414</v>
      </c>
      <c r="B1603" s="23" t="s">
        <v>8256</v>
      </c>
      <c r="C1603" s="24">
        <v>29175</v>
      </c>
      <c r="D1603" s="24">
        <v>123</v>
      </c>
      <c r="E1603" s="24">
        <v>94</v>
      </c>
      <c r="F1603" s="25">
        <v>29392</v>
      </c>
    </row>
    <row r="1604" spans="1:6" ht="15">
      <c r="A1604" s="22" t="s">
        <v>4415</v>
      </c>
      <c r="B1604" s="23" t="s">
        <v>8257</v>
      </c>
      <c r="C1604" s="24">
        <v>18972</v>
      </c>
      <c r="D1604" s="24">
        <v>38</v>
      </c>
      <c r="E1604" s="24">
        <v>19</v>
      </c>
      <c r="F1604" s="25">
        <v>19029</v>
      </c>
    </row>
    <row r="1605" spans="1:6" ht="15">
      <c r="A1605" s="22" t="s">
        <v>4416</v>
      </c>
      <c r="B1605" s="23" t="s">
        <v>8258</v>
      </c>
      <c r="C1605" s="24">
        <v>27515</v>
      </c>
      <c r="D1605" s="24">
        <v>240</v>
      </c>
      <c r="E1605" s="24">
        <v>69</v>
      </c>
      <c r="F1605" s="25">
        <v>27824</v>
      </c>
    </row>
    <row r="1606" spans="1:6" ht="15">
      <c r="A1606" s="22" t="s">
        <v>4417</v>
      </c>
      <c r="B1606" s="23" t="s">
        <v>8259</v>
      </c>
      <c r="C1606" s="24">
        <v>20561</v>
      </c>
      <c r="D1606" s="24">
        <v>99</v>
      </c>
      <c r="E1606" s="24">
        <v>61</v>
      </c>
      <c r="F1606" s="25">
        <v>20721</v>
      </c>
    </row>
    <row r="1607" spans="1:6" ht="15">
      <c r="A1607" s="22" t="s">
        <v>4418</v>
      </c>
      <c r="B1607" s="23" t="s">
        <v>8260</v>
      </c>
      <c r="C1607" s="24">
        <v>13857</v>
      </c>
      <c r="D1607" s="24">
        <v>56</v>
      </c>
      <c r="E1607" s="24">
        <v>16</v>
      </c>
      <c r="F1607" s="25">
        <v>13929</v>
      </c>
    </row>
    <row r="1608" spans="1:6" ht="15">
      <c r="A1608" s="22" t="s">
        <v>4419</v>
      </c>
      <c r="B1608" s="23" t="s">
        <v>8261</v>
      </c>
      <c r="C1608" s="24">
        <v>18741</v>
      </c>
      <c r="D1608" s="24">
        <v>164</v>
      </c>
      <c r="E1608" s="24">
        <v>148</v>
      </c>
      <c r="F1608" s="25">
        <v>19053</v>
      </c>
    </row>
    <row r="1609" spans="1:6" ht="15">
      <c r="A1609" s="22" t="s">
        <v>4420</v>
      </c>
      <c r="B1609" s="23" t="s">
        <v>8262</v>
      </c>
      <c r="C1609" s="24">
        <v>15966</v>
      </c>
      <c r="D1609" s="24">
        <v>171</v>
      </c>
      <c r="E1609" s="24">
        <v>55</v>
      </c>
      <c r="F1609" s="25">
        <v>16192</v>
      </c>
    </row>
    <row r="1610" spans="1:6" ht="15">
      <c r="A1610" s="22" t="s">
        <v>4421</v>
      </c>
      <c r="B1610" s="23" t="s">
        <v>8263</v>
      </c>
      <c r="C1610" s="24">
        <v>9805</v>
      </c>
      <c r="D1610" s="24">
        <v>117</v>
      </c>
      <c r="E1610" s="24">
        <v>87</v>
      </c>
      <c r="F1610" s="25">
        <v>10009</v>
      </c>
    </row>
    <row r="1611" spans="1:6" ht="15">
      <c r="A1611" s="22" t="s">
        <v>4422</v>
      </c>
      <c r="B1611" s="23" t="s">
        <v>8264</v>
      </c>
      <c r="C1611" s="24">
        <v>16923</v>
      </c>
      <c r="D1611" s="24">
        <v>20</v>
      </c>
      <c r="E1611" s="24">
        <v>50</v>
      </c>
      <c r="F1611" s="25">
        <v>16993</v>
      </c>
    </row>
    <row r="1612" spans="1:6" ht="15">
      <c r="A1612" s="22" t="s">
        <v>4423</v>
      </c>
      <c r="B1612" s="23" t="s">
        <v>8265</v>
      </c>
      <c r="C1612" s="24">
        <v>24428</v>
      </c>
      <c r="D1612" s="24">
        <v>79</v>
      </c>
      <c r="E1612" s="24">
        <v>31</v>
      </c>
      <c r="F1612" s="25">
        <v>24538</v>
      </c>
    </row>
    <row r="1613" spans="1:6" ht="15">
      <c r="A1613" s="22" t="s">
        <v>4424</v>
      </c>
      <c r="B1613" s="23" t="s">
        <v>8266</v>
      </c>
      <c r="C1613" s="24">
        <v>19030</v>
      </c>
      <c r="D1613" s="24">
        <v>27</v>
      </c>
      <c r="E1613" s="24">
        <v>80</v>
      </c>
      <c r="F1613" s="25">
        <v>19137</v>
      </c>
    </row>
    <row r="1614" spans="1:6" ht="15">
      <c r="A1614" s="22" t="s">
        <v>4425</v>
      </c>
      <c r="B1614" s="23" t="s">
        <v>8267</v>
      </c>
      <c r="C1614" s="24">
        <v>9477</v>
      </c>
      <c r="D1614" s="24">
        <v>208</v>
      </c>
      <c r="E1614" s="24">
        <v>38</v>
      </c>
      <c r="F1614" s="25">
        <v>9723</v>
      </c>
    </row>
    <row r="1615" spans="1:6" ht="15">
      <c r="A1615" s="22" t="s">
        <v>4426</v>
      </c>
      <c r="B1615" s="23" t="s">
        <v>8268</v>
      </c>
      <c r="C1615" s="24">
        <v>10173</v>
      </c>
      <c r="D1615" s="24">
        <v>174</v>
      </c>
      <c r="E1615" s="24">
        <v>67</v>
      </c>
      <c r="F1615" s="25">
        <v>10414</v>
      </c>
    </row>
    <row r="1616" spans="1:6" ht="15">
      <c r="A1616" s="22" t="s">
        <v>4427</v>
      </c>
      <c r="B1616" s="23" t="s">
        <v>8269</v>
      </c>
      <c r="C1616" s="24">
        <v>11413</v>
      </c>
      <c r="D1616" s="24">
        <v>61</v>
      </c>
      <c r="E1616" s="24">
        <v>20</v>
      </c>
      <c r="F1616" s="25">
        <v>11494</v>
      </c>
    </row>
    <row r="1617" spans="1:6" ht="15">
      <c r="A1617" s="22" t="s">
        <v>4428</v>
      </c>
      <c r="B1617" s="23" t="s">
        <v>8270</v>
      </c>
      <c r="C1617" s="24">
        <v>3815</v>
      </c>
      <c r="D1617" s="24">
        <v>4</v>
      </c>
      <c r="E1617" s="24">
        <v>4</v>
      </c>
      <c r="F1617" s="25">
        <v>3823</v>
      </c>
    </row>
    <row r="1618" spans="1:6" ht="15">
      <c r="A1618" s="22" t="s">
        <v>4429</v>
      </c>
      <c r="B1618" s="23" t="s">
        <v>8271</v>
      </c>
      <c r="C1618" s="24">
        <v>2198</v>
      </c>
      <c r="D1618" s="24">
        <v>1</v>
      </c>
      <c r="E1618" s="24">
        <v>2</v>
      </c>
      <c r="F1618" s="25">
        <v>2201</v>
      </c>
    </row>
    <row r="1619" spans="1:6" ht="15">
      <c r="A1619" s="22" t="s">
        <v>4430</v>
      </c>
      <c r="B1619" s="23" t="s">
        <v>8272</v>
      </c>
      <c r="C1619" s="24">
        <v>24914</v>
      </c>
      <c r="D1619" s="24">
        <v>13</v>
      </c>
      <c r="E1619" s="24">
        <v>99</v>
      </c>
      <c r="F1619" s="25">
        <v>25026</v>
      </c>
    </row>
    <row r="1620" spans="1:6" ht="15">
      <c r="A1620" s="22" t="s">
        <v>4431</v>
      </c>
      <c r="B1620" s="23" t="s">
        <v>8273</v>
      </c>
      <c r="C1620" s="24">
        <v>2607</v>
      </c>
      <c r="D1620" s="24">
        <v>0</v>
      </c>
      <c r="E1620" s="24">
        <v>1</v>
      </c>
      <c r="F1620" s="25">
        <v>2608</v>
      </c>
    </row>
    <row r="1621" spans="1:6" ht="15">
      <c r="A1621" s="22" t="s">
        <v>4433</v>
      </c>
      <c r="B1621" s="23" t="s">
        <v>8274</v>
      </c>
      <c r="C1621" s="24">
        <v>18092</v>
      </c>
      <c r="D1621" s="24">
        <v>16</v>
      </c>
      <c r="E1621" s="24">
        <v>25</v>
      </c>
      <c r="F1621" s="25">
        <v>18133</v>
      </c>
    </row>
    <row r="1622" spans="1:6" ht="15">
      <c r="A1622" s="22" t="s">
        <v>4435</v>
      </c>
      <c r="B1622" s="23" t="s">
        <v>8275</v>
      </c>
      <c r="C1622" s="24">
        <v>20031</v>
      </c>
      <c r="D1622" s="24">
        <v>3</v>
      </c>
      <c r="E1622" s="24">
        <v>104</v>
      </c>
      <c r="F1622" s="25">
        <v>20138</v>
      </c>
    </row>
    <row r="1623" spans="1:6" ht="15">
      <c r="A1623" s="22" t="s">
        <v>4437</v>
      </c>
      <c r="B1623" s="23" t="s">
        <v>8276</v>
      </c>
      <c r="C1623" s="24">
        <v>37650</v>
      </c>
      <c r="D1623" s="24">
        <v>18</v>
      </c>
      <c r="E1623" s="24">
        <v>28</v>
      </c>
      <c r="F1623" s="25">
        <v>37696</v>
      </c>
    </row>
    <row r="1624" spans="1:6" ht="15">
      <c r="A1624" s="22" t="s">
        <v>4439</v>
      </c>
      <c r="B1624" s="23" t="s">
        <v>8277</v>
      </c>
      <c r="C1624" s="24">
        <v>6868</v>
      </c>
      <c r="D1624" s="24">
        <v>4</v>
      </c>
      <c r="E1624" s="24">
        <v>79</v>
      </c>
      <c r="F1624" s="25">
        <v>6951</v>
      </c>
    </row>
    <row r="1625" spans="1:6" ht="15">
      <c r="A1625" s="22" t="s">
        <v>4441</v>
      </c>
      <c r="B1625" s="23" t="s">
        <v>8278</v>
      </c>
      <c r="C1625" s="24">
        <v>24845</v>
      </c>
      <c r="D1625" s="24">
        <v>7</v>
      </c>
      <c r="E1625" s="24">
        <v>70</v>
      </c>
      <c r="F1625" s="25">
        <v>24922</v>
      </c>
    </row>
    <row r="1626" spans="1:6" ht="15">
      <c r="A1626" s="22" t="s">
        <v>9752</v>
      </c>
      <c r="B1626" s="23" t="s">
        <v>8279</v>
      </c>
      <c r="C1626" s="24">
        <v>27279</v>
      </c>
      <c r="D1626" s="24">
        <v>11</v>
      </c>
      <c r="E1626" s="24">
        <v>231</v>
      </c>
      <c r="F1626" s="25">
        <v>27521</v>
      </c>
    </row>
    <row r="1627" spans="1:6" ht="15">
      <c r="A1627" s="22" t="s">
        <v>4443</v>
      </c>
      <c r="B1627" s="23" t="s">
        <v>8280</v>
      </c>
      <c r="C1627" s="24">
        <v>1529</v>
      </c>
      <c r="D1627" s="24">
        <v>4</v>
      </c>
      <c r="E1627" s="24">
        <v>0</v>
      </c>
      <c r="F1627" s="25">
        <v>1533</v>
      </c>
    </row>
    <row r="1628" spans="1:6" ht="15">
      <c r="A1628" s="22" t="s">
        <v>4444</v>
      </c>
      <c r="B1628" s="23" t="s">
        <v>8281</v>
      </c>
      <c r="C1628" s="24">
        <v>1372</v>
      </c>
      <c r="D1628" s="24">
        <v>1</v>
      </c>
      <c r="E1628" s="24">
        <v>0</v>
      </c>
      <c r="F1628" s="25">
        <v>1373</v>
      </c>
    </row>
    <row r="1629" spans="1:6" ht="15">
      <c r="A1629" s="22" t="s">
        <v>4445</v>
      </c>
      <c r="B1629" s="23" t="s">
        <v>8282</v>
      </c>
      <c r="C1629" s="24">
        <v>1672</v>
      </c>
      <c r="D1629" s="24">
        <v>0</v>
      </c>
      <c r="E1629" s="24">
        <v>0</v>
      </c>
      <c r="F1629" s="25">
        <v>1672</v>
      </c>
    </row>
    <row r="1630" spans="1:6" ht="15">
      <c r="A1630" s="22" t="s">
        <v>4446</v>
      </c>
      <c r="B1630" s="23" t="s">
        <v>8283</v>
      </c>
      <c r="C1630" s="24">
        <v>1269</v>
      </c>
      <c r="D1630" s="24">
        <v>1</v>
      </c>
      <c r="E1630" s="24">
        <v>0</v>
      </c>
      <c r="F1630" s="25">
        <v>1270</v>
      </c>
    </row>
    <row r="1631" spans="1:6" ht="15">
      <c r="A1631" s="22" t="s">
        <v>4447</v>
      </c>
      <c r="B1631" s="23" t="s">
        <v>8284</v>
      </c>
      <c r="C1631" s="24">
        <v>1848</v>
      </c>
      <c r="D1631" s="24">
        <v>0</v>
      </c>
      <c r="E1631" s="24">
        <v>1</v>
      </c>
      <c r="F1631" s="25">
        <v>1849</v>
      </c>
    </row>
    <row r="1632" spans="1:6" ht="15">
      <c r="A1632" s="22" t="s">
        <v>4448</v>
      </c>
      <c r="B1632" s="23" t="s">
        <v>8285</v>
      </c>
      <c r="C1632" s="24">
        <v>11013</v>
      </c>
      <c r="D1632" s="24">
        <v>7</v>
      </c>
      <c r="E1632" s="24">
        <v>5</v>
      </c>
      <c r="F1632" s="25">
        <v>11025</v>
      </c>
    </row>
    <row r="1633" spans="1:6" ht="15">
      <c r="A1633" s="22" t="s">
        <v>4450</v>
      </c>
      <c r="B1633" s="23" t="s">
        <v>8286</v>
      </c>
      <c r="C1633" s="24">
        <v>3150</v>
      </c>
      <c r="D1633" s="24">
        <v>1</v>
      </c>
      <c r="E1633" s="24">
        <v>1</v>
      </c>
      <c r="F1633" s="25">
        <v>3152</v>
      </c>
    </row>
    <row r="1634" spans="1:6" ht="15">
      <c r="A1634" s="22" t="s">
        <v>4452</v>
      </c>
      <c r="B1634" s="23" t="s">
        <v>8287</v>
      </c>
      <c r="C1634" s="24">
        <v>1319</v>
      </c>
      <c r="D1634" s="24">
        <v>1</v>
      </c>
      <c r="E1634" s="24">
        <v>0</v>
      </c>
      <c r="F1634" s="25">
        <v>1320</v>
      </c>
    </row>
    <row r="1635" spans="1:6" ht="15">
      <c r="A1635" s="22" t="s">
        <v>4454</v>
      </c>
      <c r="B1635" s="23" t="s">
        <v>8288</v>
      </c>
      <c r="C1635" s="24">
        <v>2181</v>
      </c>
      <c r="D1635" s="24">
        <v>4</v>
      </c>
      <c r="E1635" s="24">
        <v>8</v>
      </c>
      <c r="F1635" s="25">
        <v>2193</v>
      </c>
    </row>
    <row r="1636" spans="1:6" ht="15">
      <c r="A1636" s="22" t="s">
        <v>4456</v>
      </c>
      <c r="B1636" s="23" t="s">
        <v>8289</v>
      </c>
      <c r="C1636" s="24">
        <v>3829</v>
      </c>
      <c r="D1636" s="24">
        <v>0</v>
      </c>
      <c r="E1636" s="24">
        <v>0</v>
      </c>
      <c r="F1636" s="25">
        <v>3829</v>
      </c>
    </row>
    <row r="1637" spans="1:6" ht="15">
      <c r="A1637" s="22" t="s">
        <v>4458</v>
      </c>
      <c r="B1637" s="23" t="s">
        <v>8290</v>
      </c>
      <c r="C1637" s="24">
        <v>9420</v>
      </c>
      <c r="D1637" s="24">
        <v>24</v>
      </c>
      <c r="E1637" s="24">
        <v>6</v>
      </c>
      <c r="F1637" s="25">
        <v>9450</v>
      </c>
    </row>
    <row r="1638" spans="1:6" ht="15">
      <c r="A1638" s="22" t="s">
        <v>4459</v>
      </c>
      <c r="B1638" s="23" t="s">
        <v>8291</v>
      </c>
      <c r="C1638" s="24">
        <v>16226</v>
      </c>
      <c r="D1638" s="24">
        <v>10</v>
      </c>
      <c r="E1638" s="24">
        <v>53</v>
      </c>
      <c r="F1638" s="25">
        <v>16289</v>
      </c>
    </row>
    <row r="1639" spans="1:6" ht="15">
      <c r="A1639" s="22" t="s">
        <v>4460</v>
      </c>
      <c r="B1639" s="23" t="s">
        <v>8292</v>
      </c>
      <c r="C1639" s="24">
        <v>5977</v>
      </c>
      <c r="D1639" s="24">
        <v>0</v>
      </c>
      <c r="E1639" s="24">
        <v>2</v>
      </c>
      <c r="F1639" s="25">
        <v>5979</v>
      </c>
    </row>
    <row r="1640" spans="1:6" ht="15">
      <c r="A1640" s="22" t="s">
        <v>4461</v>
      </c>
      <c r="B1640" s="23" t="s">
        <v>8293</v>
      </c>
      <c r="C1640" s="24">
        <v>3503</v>
      </c>
      <c r="D1640" s="24">
        <v>0</v>
      </c>
      <c r="E1640" s="24">
        <v>2</v>
      </c>
      <c r="F1640" s="25">
        <v>3505</v>
      </c>
    </row>
    <row r="1641" spans="1:6" ht="15">
      <c r="A1641" s="22" t="s">
        <v>4463</v>
      </c>
      <c r="B1641" s="23" t="s">
        <v>8294</v>
      </c>
      <c r="C1641" s="24">
        <v>3598</v>
      </c>
      <c r="D1641" s="24">
        <v>0</v>
      </c>
      <c r="E1641" s="24">
        <v>0</v>
      </c>
      <c r="F1641" s="25">
        <v>3598</v>
      </c>
    </row>
    <row r="1642" spans="1:6" ht="15">
      <c r="A1642" s="22" t="s">
        <v>4465</v>
      </c>
      <c r="B1642" s="23" t="s">
        <v>8295</v>
      </c>
      <c r="C1642" s="24">
        <v>3098</v>
      </c>
      <c r="D1642" s="24">
        <v>1</v>
      </c>
      <c r="E1642" s="24">
        <v>1</v>
      </c>
      <c r="F1642" s="25">
        <v>3100</v>
      </c>
    </row>
    <row r="1643" spans="1:6" ht="15">
      <c r="A1643" s="22" t="s">
        <v>4467</v>
      </c>
      <c r="B1643" s="23" t="s">
        <v>8296</v>
      </c>
      <c r="C1643" s="24">
        <v>3675</v>
      </c>
      <c r="D1643" s="24">
        <v>3</v>
      </c>
      <c r="E1643" s="24">
        <v>1</v>
      </c>
      <c r="F1643" s="25">
        <v>3679</v>
      </c>
    </row>
    <row r="1644" spans="1:6" ht="15">
      <c r="A1644" s="22" t="s">
        <v>4469</v>
      </c>
      <c r="B1644" s="23" t="s">
        <v>8297</v>
      </c>
      <c r="C1644" s="24">
        <v>7393</v>
      </c>
      <c r="D1644" s="24">
        <v>3</v>
      </c>
      <c r="E1644" s="24">
        <v>3</v>
      </c>
      <c r="F1644" s="25">
        <v>7399</v>
      </c>
    </row>
    <row r="1645" spans="1:6" ht="15">
      <c r="A1645" s="22" t="s">
        <v>4471</v>
      </c>
      <c r="B1645" s="23" t="s">
        <v>8298</v>
      </c>
      <c r="C1645" s="24">
        <v>8625</v>
      </c>
      <c r="D1645" s="24">
        <v>4</v>
      </c>
      <c r="E1645" s="24">
        <v>1</v>
      </c>
      <c r="F1645" s="25">
        <v>8630</v>
      </c>
    </row>
    <row r="1646" spans="1:6" ht="15">
      <c r="A1646" s="22" t="s">
        <v>4473</v>
      </c>
      <c r="B1646" s="23" t="s">
        <v>8299</v>
      </c>
      <c r="C1646" s="24">
        <v>11981</v>
      </c>
      <c r="D1646" s="24">
        <v>11</v>
      </c>
      <c r="E1646" s="24">
        <v>15</v>
      </c>
      <c r="F1646" s="25">
        <v>12007</v>
      </c>
    </row>
    <row r="1647" spans="1:6" ht="15">
      <c r="A1647" s="22" t="s">
        <v>4474</v>
      </c>
      <c r="B1647" s="23" t="s">
        <v>8300</v>
      </c>
      <c r="C1647" s="24">
        <v>12507</v>
      </c>
      <c r="D1647" s="24">
        <v>9</v>
      </c>
      <c r="E1647" s="24">
        <v>241</v>
      </c>
      <c r="F1647" s="25">
        <v>12757</v>
      </c>
    </row>
    <row r="1648" spans="1:6" ht="15">
      <c r="A1648" s="22" t="s">
        <v>4475</v>
      </c>
      <c r="B1648" s="23" t="s">
        <v>8301</v>
      </c>
      <c r="C1648" s="24">
        <v>40844</v>
      </c>
      <c r="D1648" s="24">
        <v>114</v>
      </c>
      <c r="E1648" s="24">
        <v>135</v>
      </c>
      <c r="F1648" s="25">
        <v>41093</v>
      </c>
    </row>
    <row r="1649" spans="1:6" ht="15">
      <c r="A1649" s="22" t="s">
        <v>4477</v>
      </c>
      <c r="B1649" s="23" t="s">
        <v>8302</v>
      </c>
      <c r="C1649" s="24">
        <v>30306</v>
      </c>
      <c r="D1649" s="24">
        <v>26</v>
      </c>
      <c r="E1649" s="24">
        <v>250</v>
      </c>
      <c r="F1649" s="25">
        <v>30582</v>
      </c>
    </row>
    <row r="1650" spans="1:6" ht="15">
      <c r="A1650" s="22" t="s">
        <v>4479</v>
      </c>
      <c r="B1650" s="23" t="s">
        <v>8303</v>
      </c>
      <c r="C1650" s="24">
        <v>50107</v>
      </c>
      <c r="D1650" s="24">
        <v>132</v>
      </c>
      <c r="E1650" s="24">
        <v>421</v>
      </c>
      <c r="F1650" s="25">
        <v>50660</v>
      </c>
    </row>
    <row r="1651" spans="1:6" ht="15">
      <c r="A1651" s="22" t="s">
        <v>4481</v>
      </c>
      <c r="B1651" s="23" t="s">
        <v>8304</v>
      </c>
      <c r="C1651" s="24">
        <v>56219</v>
      </c>
      <c r="D1651" s="24">
        <v>36</v>
      </c>
      <c r="E1651" s="24">
        <v>152</v>
      </c>
      <c r="F1651" s="25">
        <v>56407</v>
      </c>
    </row>
    <row r="1652" spans="1:6" ht="15">
      <c r="A1652" s="22" t="s">
        <v>4482</v>
      </c>
      <c r="B1652" s="23" t="s">
        <v>8305</v>
      </c>
      <c r="C1652" s="24">
        <v>6496</v>
      </c>
      <c r="D1652" s="24">
        <v>20</v>
      </c>
      <c r="E1652" s="24">
        <v>5</v>
      </c>
      <c r="F1652" s="25">
        <v>6521</v>
      </c>
    </row>
    <row r="1653" spans="1:6" ht="15">
      <c r="A1653" s="22" t="s">
        <v>4483</v>
      </c>
      <c r="B1653" s="23" t="s">
        <v>8306</v>
      </c>
      <c r="C1653" s="24">
        <v>41004</v>
      </c>
      <c r="D1653" s="24">
        <v>22</v>
      </c>
      <c r="E1653" s="24">
        <v>177</v>
      </c>
      <c r="F1653" s="25">
        <v>41203</v>
      </c>
    </row>
    <row r="1654" spans="1:6" ht="15">
      <c r="A1654" s="22" t="s">
        <v>4484</v>
      </c>
      <c r="B1654" s="23" t="s">
        <v>8307</v>
      </c>
      <c r="C1654" s="24">
        <v>10353</v>
      </c>
      <c r="D1654" s="24">
        <v>8</v>
      </c>
      <c r="E1654" s="24">
        <v>37</v>
      </c>
      <c r="F1654" s="25">
        <v>10398</v>
      </c>
    </row>
    <row r="1655" spans="1:6" ht="15">
      <c r="A1655" s="22" t="s">
        <v>4485</v>
      </c>
      <c r="B1655" s="23" t="s">
        <v>8308</v>
      </c>
      <c r="C1655" s="24">
        <v>35488</v>
      </c>
      <c r="D1655" s="24">
        <v>12</v>
      </c>
      <c r="E1655" s="24">
        <v>86</v>
      </c>
      <c r="F1655" s="25">
        <v>35586</v>
      </c>
    </row>
    <row r="1656" spans="1:6" ht="15">
      <c r="A1656" s="22" t="s">
        <v>4487</v>
      </c>
      <c r="B1656" s="23" t="s">
        <v>8309</v>
      </c>
      <c r="C1656" s="24">
        <v>14238</v>
      </c>
      <c r="D1656" s="24">
        <v>7</v>
      </c>
      <c r="E1656" s="24">
        <v>8</v>
      </c>
      <c r="F1656" s="25">
        <v>14253</v>
      </c>
    </row>
    <row r="1657" spans="1:6" ht="15">
      <c r="A1657" s="22" t="s">
        <v>4489</v>
      </c>
      <c r="B1657" s="23" t="s">
        <v>8310</v>
      </c>
      <c r="C1657" s="24">
        <v>31800</v>
      </c>
      <c r="D1657" s="24">
        <v>5</v>
      </c>
      <c r="E1657" s="24">
        <v>128</v>
      </c>
      <c r="F1657" s="25">
        <v>31933</v>
      </c>
    </row>
    <row r="1658" spans="1:6" ht="15">
      <c r="A1658" s="22" t="s">
        <v>4491</v>
      </c>
      <c r="B1658" s="23" t="s">
        <v>8311</v>
      </c>
      <c r="C1658" s="24">
        <v>42656</v>
      </c>
      <c r="D1658" s="24">
        <v>59</v>
      </c>
      <c r="E1658" s="24">
        <v>204</v>
      </c>
      <c r="F1658" s="25">
        <v>42919</v>
      </c>
    </row>
    <row r="1659" spans="1:6" ht="15">
      <c r="A1659" s="22" t="s">
        <v>4493</v>
      </c>
      <c r="B1659" s="23" t="s">
        <v>8312</v>
      </c>
      <c r="C1659" s="24">
        <v>44362</v>
      </c>
      <c r="D1659" s="24">
        <v>46</v>
      </c>
      <c r="E1659" s="24">
        <v>289</v>
      </c>
      <c r="F1659" s="25">
        <v>44697</v>
      </c>
    </row>
    <row r="1660" spans="1:6" ht="15">
      <c r="A1660" s="22" t="s">
        <v>4495</v>
      </c>
      <c r="B1660" s="23" t="s">
        <v>8313</v>
      </c>
      <c r="C1660" s="24">
        <v>14284</v>
      </c>
      <c r="D1660" s="24">
        <v>9</v>
      </c>
      <c r="E1660" s="24">
        <v>7</v>
      </c>
      <c r="F1660" s="25">
        <v>14300</v>
      </c>
    </row>
    <row r="1661" spans="1:6" ht="15">
      <c r="A1661" s="22" t="s">
        <v>4497</v>
      </c>
      <c r="B1661" s="23" t="s">
        <v>8314</v>
      </c>
      <c r="C1661" s="24">
        <v>24343</v>
      </c>
      <c r="D1661" s="24">
        <v>31</v>
      </c>
      <c r="E1661" s="24">
        <v>23</v>
      </c>
      <c r="F1661" s="25">
        <v>24397</v>
      </c>
    </row>
    <row r="1662" spans="1:6" ht="15">
      <c r="A1662" s="22" t="s">
        <v>4499</v>
      </c>
      <c r="B1662" s="23" t="s">
        <v>8315</v>
      </c>
      <c r="C1662" s="24">
        <v>3158</v>
      </c>
      <c r="D1662" s="24">
        <v>1</v>
      </c>
      <c r="E1662" s="24">
        <v>0</v>
      </c>
      <c r="F1662" s="25">
        <v>3159</v>
      </c>
    </row>
    <row r="1663" spans="1:6" ht="15">
      <c r="A1663" s="22" t="s">
        <v>4500</v>
      </c>
      <c r="B1663" s="23" t="s">
        <v>8316</v>
      </c>
      <c r="C1663" s="24">
        <v>2530</v>
      </c>
      <c r="D1663" s="24">
        <v>2</v>
      </c>
      <c r="E1663" s="24">
        <v>0</v>
      </c>
      <c r="F1663" s="25">
        <v>2532</v>
      </c>
    </row>
    <row r="1664" spans="1:6" ht="15">
      <c r="A1664" s="22" t="s">
        <v>4501</v>
      </c>
      <c r="B1664" s="23" t="s">
        <v>8317</v>
      </c>
      <c r="C1664" s="24">
        <v>2861</v>
      </c>
      <c r="D1664" s="24">
        <v>1</v>
      </c>
      <c r="E1664" s="24">
        <v>1</v>
      </c>
      <c r="F1664" s="25">
        <v>2863</v>
      </c>
    </row>
    <row r="1665" spans="1:6" ht="15">
      <c r="A1665" s="22" t="s">
        <v>4502</v>
      </c>
      <c r="B1665" s="23" t="s">
        <v>8318</v>
      </c>
      <c r="C1665" s="24">
        <v>2096</v>
      </c>
      <c r="D1665" s="24">
        <v>1</v>
      </c>
      <c r="E1665" s="24">
        <v>0</v>
      </c>
      <c r="F1665" s="25">
        <v>2097</v>
      </c>
    </row>
    <row r="1666" spans="1:6" ht="15">
      <c r="A1666" s="22" t="s">
        <v>4503</v>
      </c>
      <c r="B1666" s="23" t="s">
        <v>8319</v>
      </c>
      <c r="C1666" s="24">
        <v>2088</v>
      </c>
      <c r="D1666" s="24">
        <v>0</v>
      </c>
      <c r="E1666" s="24">
        <v>0</v>
      </c>
      <c r="F1666" s="25">
        <v>2088</v>
      </c>
    </row>
    <row r="1667" spans="1:6" ht="15">
      <c r="A1667" s="22" t="s">
        <v>4504</v>
      </c>
      <c r="B1667" s="23" t="s">
        <v>8320</v>
      </c>
      <c r="C1667" s="24">
        <v>2892</v>
      </c>
      <c r="D1667" s="24">
        <v>0</v>
      </c>
      <c r="E1667" s="24">
        <v>0</v>
      </c>
      <c r="F1667" s="25">
        <v>2892</v>
      </c>
    </row>
    <row r="1668" spans="1:6" ht="15">
      <c r="A1668" s="22" t="s">
        <v>4505</v>
      </c>
      <c r="B1668" s="23" t="s">
        <v>8321</v>
      </c>
      <c r="C1668" s="24">
        <v>4333</v>
      </c>
      <c r="D1668" s="24">
        <v>0</v>
      </c>
      <c r="E1668" s="24">
        <v>0</v>
      </c>
      <c r="F1668" s="25">
        <v>4333</v>
      </c>
    </row>
    <row r="1669" spans="1:6" ht="15">
      <c r="A1669" s="22" t="s">
        <v>4506</v>
      </c>
      <c r="B1669" s="23" t="s">
        <v>8322</v>
      </c>
      <c r="C1669" s="24">
        <v>8031</v>
      </c>
      <c r="D1669" s="24">
        <v>4</v>
      </c>
      <c r="E1669" s="24">
        <v>0</v>
      </c>
      <c r="F1669" s="25">
        <v>8035</v>
      </c>
    </row>
    <row r="1670" spans="1:6" ht="15">
      <c r="A1670" s="22" t="s">
        <v>4507</v>
      </c>
      <c r="B1670" s="23" t="s">
        <v>8323</v>
      </c>
      <c r="C1670" s="24">
        <v>2842</v>
      </c>
      <c r="D1670" s="24">
        <v>1</v>
      </c>
      <c r="E1670" s="24">
        <v>0</v>
      </c>
      <c r="F1670" s="25">
        <v>2843</v>
      </c>
    </row>
    <row r="1671" spans="1:6" ht="15">
      <c r="A1671" s="22" t="s">
        <v>4508</v>
      </c>
      <c r="B1671" s="23" t="s">
        <v>8324</v>
      </c>
      <c r="C1671" s="24">
        <v>4378</v>
      </c>
      <c r="D1671" s="24">
        <v>3</v>
      </c>
      <c r="E1671" s="24">
        <v>0</v>
      </c>
      <c r="F1671" s="25">
        <v>4381</v>
      </c>
    </row>
    <row r="1672" spans="1:6" ht="15">
      <c r="A1672" s="22" t="s">
        <v>4509</v>
      </c>
      <c r="B1672" s="23" t="s">
        <v>8325</v>
      </c>
      <c r="C1672" s="24">
        <v>9183</v>
      </c>
      <c r="D1672" s="24">
        <v>4</v>
      </c>
      <c r="E1672" s="24">
        <v>1</v>
      </c>
      <c r="F1672" s="25">
        <v>9188</v>
      </c>
    </row>
    <row r="1673" spans="1:6" ht="15">
      <c r="A1673" s="22" t="s">
        <v>4511</v>
      </c>
      <c r="B1673" s="23" t="s">
        <v>8326</v>
      </c>
      <c r="C1673" s="24">
        <v>3132</v>
      </c>
      <c r="D1673" s="24">
        <v>0</v>
      </c>
      <c r="E1673" s="24">
        <v>0</v>
      </c>
      <c r="F1673" s="25">
        <v>3132</v>
      </c>
    </row>
    <row r="1674" spans="1:6" ht="15">
      <c r="A1674" s="22" t="s">
        <v>4513</v>
      </c>
      <c r="B1674" s="23" t="s">
        <v>8327</v>
      </c>
      <c r="C1674" s="24">
        <v>1999</v>
      </c>
      <c r="D1674" s="24">
        <v>1</v>
      </c>
      <c r="E1674" s="24">
        <v>2</v>
      </c>
      <c r="F1674" s="25">
        <v>2002</v>
      </c>
    </row>
    <row r="1675" spans="1:6" ht="15">
      <c r="A1675" s="22" t="s">
        <v>4515</v>
      </c>
      <c r="B1675" s="23" t="s">
        <v>8328</v>
      </c>
      <c r="C1675" s="24">
        <v>2423</v>
      </c>
      <c r="D1675" s="24">
        <v>1</v>
      </c>
      <c r="E1675" s="24">
        <v>3</v>
      </c>
      <c r="F1675" s="25">
        <v>2427</v>
      </c>
    </row>
    <row r="1676" spans="1:6" ht="15">
      <c r="A1676" s="22" t="s">
        <v>4517</v>
      </c>
      <c r="B1676" s="23" t="s">
        <v>8329</v>
      </c>
      <c r="C1676" s="24">
        <v>2897</v>
      </c>
      <c r="D1676" s="24">
        <v>3</v>
      </c>
      <c r="E1676" s="24">
        <v>0</v>
      </c>
      <c r="F1676" s="25">
        <v>2900</v>
      </c>
    </row>
    <row r="1677" spans="1:6" ht="15">
      <c r="A1677" s="22" t="s">
        <v>4519</v>
      </c>
      <c r="B1677" s="23" t="s">
        <v>8330</v>
      </c>
      <c r="C1677" s="24">
        <v>22847</v>
      </c>
      <c r="D1677" s="24">
        <v>10</v>
      </c>
      <c r="E1677" s="24">
        <v>8</v>
      </c>
      <c r="F1677" s="25">
        <v>22865</v>
      </c>
    </row>
    <row r="1678" spans="1:6" ht="15">
      <c r="A1678" s="22" t="s">
        <v>4520</v>
      </c>
      <c r="B1678" s="23" t="s">
        <v>8331</v>
      </c>
      <c r="C1678" s="24">
        <v>17063</v>
      </c>
      <c r="D1678" s="24">
        <v>1</v>
      </c>
      <c r="E1678" s="24">
        <v>65</v>
      </c>
      <c r="F1678" s="25">
        <v>17129</v>
      </c>
    </row>
    <row r="1679" spans="1:6" ht="15">
      <c r="A1679" s="22" t="s">
        <v>4521</v>
      </c>
      <c r="B1679" s="23" t="s">
        <v>8332</v>
      </c>
      <c r="C1679" s="24">
        <v>15454</v>
      </c>
      <c r="D1679" s="24">
        <v>7</v>
      </c>
      <c r="E1679" s="24">
        <v>7</v>
      </c>
      <c r="F1679" s="25">
        <v>15468</v>
      </c>
    </row>
    <row r="1680" spans="1:6" ht="15">
      <c r="A1680" s="22" t="s">
        <v>4522</v>
      </c>
      <c r="B1680" s="23" t="s">
        <v>8333</v>
      </c>
      <c r="C1680" s="24">
        <v>10593</v>
      </c>
      <c r="D1680" s="24">
        <v>9</v>
      </c>
      <c r="E1680" s="24">
        <v>12</v>
      </c>
      <c r="F1680" s="25">
        <v>10614</v>
      </c>
    </row>
    <row r="1681" spans="1:6" ht="15">
      <c r="A1681" s="22" t="s">
        <v>4524</v>
      </c>
      <c r="B1681" s="23" t="s">
        <v>8334</v>
      </c>
      <c r="C1681" s="24">
        <v>30001</v>
      </c>
      <c r="D1681" s="24">
        <v>8</v>
      </c>
      <c r="E1681" s="24">
        <v>36</v>
      </c>
      <c r="F1681" s="25">
        <v>30045</v>
      </c>
    </row>
    <row r="1682" spans="1:6" ht="15">
      <c r="A1682" s="22" t="s">
        <v>4526</v>
      </c>
      <c r="B1682" s="23" t="s">
        <v>8335</v>
      </c>
      <c r="C1682" s="24">
        <v>6591</v>
      </c>
      <c r="D1682" s="24">
        <v>3</v>
      </c>
      <c r="E1682" s="24">
        <v>6</v>
      </c>
      <c r="F1682" s="25">
        <v>6600</v>
      </c>
    </row>
    <row r="1683" spans="1:6" ht="15">
      <c r="A1683" s="22" t="s">
        <v>4528</v>
      </c>
      <c r="B1683" s="23" t="s">
        <v>8336</v>
      </c>
      <c r="C1683" s="24">
        <v>33887</v>
      </c>
      <c r="D1683" s="24">
        <v>5</v>
      </c>
      <c r="E1683" s="24">
        <v>34</v>
      </c>
      <c r="F1683" s="25">
        <v>33926</v>
      </c>
    </row>
    <row r="1684" spans="1:6" ht="15">
      <c r="A1684" s="22" t="s">
        <v>4530</v>
      </c>
      <c r="B1684" s="23" t="s">
        <v>8337</v>
      </c>
      <c r="C1684" s="24">
        <v>13889</v>
      </c>
      <c r="D1684" s="24">
        <v>14</v>
      </c>
      <c r="E1684" s="24">
        <v>82</v>
      </c>
      <c r="F1684" s="25">
        <v>13985</v>
      </c>
    </row>
    <row r="1685" spans="1:6" ht="15">
      <c r="A1685" s="22" t="s">
        <v>4531</v>
      </c>
      <c r="B1685" s="23" t="s">
        <v>8338</v>
      </c>
      <c r="C1685" s="24">
        <v>31306</v>
      </c>
      <c r="D1685" s="24">
        <v>23</v>
      </c>
      <c r="E1685" s="24">
        <v>579</v>
      </c>
      <c r="F1685" s="25">
        <v>31908</v>
      </c>
    </row>
    <row r="1686" spans="1:6" ht="15">
      <c r="A1686" s="22" t="s">
        <v>4532</v>
      </c>
      <c r="B1686" s="23" t="s">
        <v>8339</v>
      </c>
      <c r="C1686" s="24">
        <v>22556</v>
      </c>
      <c r="D1686" s="24">
        <v>6</v>
      </c>
      <c r="E1686" s="24">
        <v>170</v>
      </c>
      <c r="F1686" s="25">
        <v>22732</v>
      </c>
    </row>
    <row r="1687" spans="1:6" ht="15">
      <c r="A1687" s="22" t="s">
        <v>4533</v>
      </c>
      <c r="B1687" s="23" t="s">
        <v>8340</v>
      </c>
      <c r="C1687" s="24">
        <v>18005</v>
      </c>
      <c r="D1687" s="24">
        <v>11</v>
      </c>
      <c r="E1687" s="24">
        <v>254</v>
      </c>
      <c r="F1687" s="25">
        <v>18270</v>
      </c>
    </row>
    <row r="1688" spans="1:6" ht="15">
      <c r="A1688" s="22" t="s">
        <v>4534</v>
      </c>
      <c r="B1688" s="23" t="s">
        <v>8341</v>
      </c>
      <c r="C1688" s="24">
        <v>35858</v>
      </c>
      <c r="D1688" s="24">
        <v>13</v>
      </c>
      <c r="E1688" s="24">
        <v>146</v>
      </c>
      <c r="F1688" s="25">
        <v>36017</v>
      </c>
    </row>
    <row r="1689" spans="1:6" ht="15">
      <c r="A1689" s="22" t="s">
        <v>4535</v>
      </c>
      <c r="B1689" s="23" t="s">
        <v>8342</v>
      </c>
      <c r="C1689" s="24">
        <v>22407</v>
      </c>
      <c r="D1689" s="24">
        <v>17</v>
      </c>
      <c r="E1689" s="24">
        <v>25</v>
      </c>
      <c r="F1689" s="25">
        <v>22449</v>
      </c>
    </row>
    <row r="1690" spans="1:6" ht="15">
      <c r="A1690" s="22" t="s">
        <v>4536</v>
      </c>
      <c r="B1690" s="23" t="s">
        <v>8343</v>
      </c>
      <c r="C1690" s="24">
        <v>51619</v>
      </c>
      <c r="D1690" s="24">
        <v>12</v>
      </c>
      <c r="E1690" s="24">
        <v>46</v>
      </c>
      <c r="F1690" s="25">
        <v>51677</v>
      </c>
    </row>
    <row r="1691" spans="1:6" ht="15">
      <c r="A1691" s="22" t="s">
        <v>4537</v>
      </c>
      <c r="B1691" s="23" t="s">
        <v>8344</v>
      </c>
      <c r="C1691" s="24">
        <v>30291</v>
      </c>
      <c r="D1691" s="24">
        <v>12</v>
      </c>
      <c r="E1691" s="24">
        <v>52</v>
      </c>
      <c r="F1691" s="25">
        <v>30355</v>
      </c>
    </row>
    <row r="1692" spans="1:6" ht="15">
      <c r="A1692" s="22" t="s">
        <v>4539</v>
      </c>
      <c r="B1692" s="23" t="s">
        <v>8345</v>
      </c>
      <c r="C1692" s="24">
        <v>16088</v>
      </c>
      <c r="D1692" s="24">
        <v>18</v>
      </c>
      <c r="E1692" s="24">
        <v>140</v>
      </c>
      <c r="F1692" s="25">
        <v>16246</v>
      </c>
    </row>
    <row r="1693" spans="1:6" ht="15">
      <c r="A1693" s="22" t="s">
        <v>4541</v>
      </c>
      <c r="B1693" s="23" t="s">
        <v>8346</v>
      </c>
      <c r="C1693" s="24">
        <v>28386</v>
      </c>
      <c r="D1693" s="24">
        <v>17</v>
      </c>
      <c r="E1693" s="24">
        <v>17</v>
      </c>
      <c r="F1693" s="25">
        <v>28420</v>
      </c>
    </row>
    <row r="1694" spans="1:6" ht="15">
      <c r="A1694" s="22" t="s">
        <v>4543</v>
      </c>
      <c r="B1694" s="23" t="s">
        <v>8347</v>
      </c>
      <c r="C1694" s="24">
        <v>1809</v>
      </c>
      <c r="D1694" s="24">
        <v>1</v>
      </c>
      <c r="E1694" s="24">
        <v>1</v>
      </c>
      <c r="F1694" s="25">
        <v>1811</v>
      </c>
    </row>
    <row r="1695" spans="1:6" ht="15">
      <c r="A1695" s="22" t="s">
        <v>4544</v>
      </c>
      <c r="B1695" s="23" t="s">
        <v>8348</v>
      </c>
      <c r="C1695" s="24">
        <v>350</v>
      </c>
      <c r="D1695" s="24">
        <v>0</v>
      </c>
      <c r="E1695" s="24">
        <v>0</v>
      </c>
      <c r="F1695" s="25">
        <v>350</v>
      </c>
    </row>
    <row r="1696" spans="1:6" ht="15">
      <c r="A1696" s="22" t="s">
        <v>4545</v>
      </c>
      <c r="B1696" s="23" t="s">
        <v>8349</v>
      </c>
      <c r="C1696" s="24">
        <v>264</v>
      </c>
      <c r="D1696" s="24">
        <v>0</v>
      </c>
      <c r="E1696" s="24">
        <v>0</v>
      </c>
      <c r="F1696" s="25">
        <v>264</v>
      </c>
    </row>
    <row r="1697" spans="1:6" ht="15">
      <c r="A1697" s="22" t="s">
        <v>4546</v>
      </c>
      <c r="B1697" s="23" t="s">
        <v>8350</v>
      </c>
      <c r="C1697" s="24">
        <v>255</v>
      </c>
      <c r="D1697" s="24">
        <v>0</v>
      </c>
      <c r="E1697" s="24">
        <v>1</v>
      </c>
      <c r="F1697" s="25">
        <v>256</v>
      </c>
    </row>
    <row r="1698" spans="1:6" ht="15">
      <c r="A1698" s="22" t="s">
        <v>4547</v>
      </c>
      <c r="B1698" s="23" t="s">
        <v>8351</v>
      </c>
      <c r="C1698" s="24">
        <v>1592</v>
      </c>
      <c r="D1698" s="24">
        <v>2</v>
      </c>
      <c r="E1698" s="24">
        <v>3</v>
      </c>
      <c r="F1698" s="25">
        <v>1597</v>
      </c>
    </row>
    <row r="1699" spans="1:6" ht="15">
      <c r="A1699" s="22" t="s">
        <v>4549</v>
      </c>
      <c r="B1699" s="23" t="s">
        <v>8352</v>
      </c>
      <c r="C1699" s="24">
        <v>618</v>
      </c>
      <c r="D1699" s="24">
        <v>1</v>
      </c>
      <c r="E1699" s="24">
        <v>0</v>
      </c>
      <c r="F1699" s="25">
        <v>619</v>
      </c>
    </row>
    <row r="1700" spans="1:6" ht="15">
      <c r="A1700" s="22" t="s">
        <v>4551</v>
      </c>
      <c r="B1700" s="23" t="s">
        <v>8353</v>
      </c>
      <c r="C1700" s="24">
        <v>294</v>
      </c>
      <c r="D1700" s="24">
        <v>2</v>
      </c>
      <c r="E1700" s="24">
        <v>0</v>
      </c>
      <c r="F1700" s="25">
        <v>296</v>
      </c>
    </row>
    <row r="1701" spans="1:6" ht="15">
      <c r="A1701" s="22" t="s">
        <v>4552</v>
      </c>
      <c r="B1701" s="23" t="s">
        <v>8354</v>
      </c>
      <c r="C1701" s="24">
        <v>209</v>
      </c>
      <c r="D1701" s="24">
        <v>0</v>
      </c>
      <c r="E1701" s="24">
        <v>0</v>
      </c>
      <c r="F1701" s="25">
        <v>209</v>
      </c>
    </row>
    <row r="1702" spans="1:6" ht="15">
      <c r="A1702" s="22" t="s">
        <v>4553</v>
      </c>
      <c r="B1702" s="23" t="s">
        <v>8355</v>
      </c>
      <c r="C1702" s="24">
        <v>1419</v>
      </c>
      <c r="D1702" s="24">
        <v>0</v>
      </c>
      <c r="E1702" s="24">
        <v>0</v>
      </c>
      <c r="F1702" s="25">
        <v>1419</v>
      </c>
    </row>
    <row r="1703" spans="1:6" ht="15">
      <c r="A1703" s="22" t="s">
        <v>4554</v>
      </c>
      <c r="B1703" s="23" t="s">
        <v>8356</v>
      </c>
      <c r="C1703" s="24">
        <v>420</v>
      </c>
      <c r="D1703" s="24">
        <v>0</v>
      </c>
      <c r="E1703" s="24">
        <v>0</v>
      </c>
      <c r="F1703" s="25">
        <v>420</v>
      </c>
    </row>
    <row r="1704" spans="1:6" ht="15">
      <c r="A1704" s="22" t="s">
        <v>4556</v>
      </c>
      <c r="B1704" s="23" t="s">
        <v>8357</v>
      </c>
      <c r="C1704" s="24">
        <v>214</v>
      </c>
      <c r="D1704" s="24">
        <v>0</v>
      </c>
      <c r="E1704" s="24">
        <v>0</v>
      </c>
      <c r="F1704" s="25">
        <v>214</v>
      </c>
    </row>
    <row r="1705" spans="1:6" ht="15">
      <c r="A1705" s="22" t="s">
        <v>4557</v>
      </c>
      <c r="B1705" s="23" t="s">
        <v>8358</v>
      </c>
      <c r="C1705" s="24">
        <v>373</v>
      </c>
      <c r="D1705" s="24">
        <v>0</v>
      </c>
      <c r="E1705" s="24">
        <v>0</v>
      </c>
      <c r="F1705" s="25">
        <v>373</v>
      </c>
    </row>
    <row r="1706" spans="1:6" ht="15">
      <c r="A1706" s="22" t="s">
        <v>4559</v>
      </c>
      <c r="B1706" s="23" t="s">
        <v>8359</v>
      </c>
      <c r="C1706" s="24">
        <v>787</v>
      </c>
      <c r="D1706" s="24">
        <v>0</v>
      </c>
      <c r="E1706" s="24">
        <v>1</v>
      </c>
      <c r="F1706" s="25">
        <v>788</v>
      </c>
    </row>
    <row r="1707" spans="1:6" ht="15">
      <c r="A1707" s="22" t="s">
        <v>4561</v>
      </c>
      <c r="B1707" s="23" t="s">
        <v>8360</v>
      </c>
      <c r="C1707" s="24">
        <v>3251</v>
      </c>
      <c r="D1707" s="24">
        <v>9</v>
      </c>
      <c r="E1707" s="24">
        <v>1</v>
      </c>
      <c r="F1707" s="25">
        <v>3261</v>
      </c>
    </row>
    <row r="1708" spans="1:6" ht="15">
      <c r="A1708" s="22" t="s">
        <v>4562</v>
      </c>
      <c r="B1708" s="23" t="s">
        <v>8361</v>
      </c>
      <c r="C1708" s="24">
        <v>505</v>
      </c>
      <c r="D1708" s="24">
        <v>0</v>
      </c>
      <c r="E1708" s="24">
        <v>0</v>
      </c>
      <c r="F1708" s="25">
        <v>505</v>
      </c>
    </row>
    <row r="1709" spans="1:6" ht="15">
      <c r="A1709" s="22" t="s">
        <v>4563</v>
      </c>
      <c r="B1709" s="23" t="s">
        <v>8362</v>
      </c>
      <c r="C1709" s="24">
        <v>3268</v>
      </c>
      <c r="D1709" s="24">
        <v>3</v>
      </c>
      <c r="E1709" s="24">
        <v>0</v>
      </c>
      <c r="F1709" s="25">
        <v>3271</v>
      </c>
    </row>
    <row r="1710" spans="1:6" ht="15">
      <c r="A1710" s="22" t="s">
        <v>4564</v>
      </c>
      <c r="B1710" s="23" t="s">
        <v>8363</v>
      </c>
      <c r="C1710" s="24">
        <v>456</v>
      </c>
      <c r="D1710" s="24">
        <v>4</v>
      </c>
      <c r="E1710" s="24">
        <v>0</v>
      </c>
      <c r="F1710" s="25">
        <v>460</v>
      </c>
    </row>
    <row r="1711" spans="1:6" ht="15">
      <c r="A1711" s="22" t="s">
        <v>4565</v>
      </c>
      <c r="B1711" s="23" t="s">
        <v>8364</v>
      </c>
      <c r="C1711" s="24">
        <v>1284</v>
      </c>
      <c r="D1711" s="24">
        <v>13</v>
      </c>
      <c r="E1711" s="24">
        <v>0</v>
      </c>
      <c r="F1711" s="25">
        <v>1297</v>
      </c>
    </row>
    <row r="1712" spans="1:6" ht="15">
      <c r="A1712" s="22" t="s">
        <v>4566</v>
      </c>
      <c r="B1712" s="23" t="s">
        <v>8365</v>
      </c>
      <c r="C1712" s="24">
        <v>268</v>
      </c>
      <c r="D1712" s="24">
        <v>0</v>
      </c>
      <c r="E1712" s="24">
        <v>1</v>
      </c>
      <c r="F1712" s="25">
        <v>269</v>
      </c>
    </row>
    <row r="1713" spans="1:6" ht="15">
      <c r="A1713" s="22" t="s">
        <v>4567</v>
      </c>
      <c r="B1713" s="23" t="s">
        <v>8366</v>
      </c>
      <c r="C1713" s="24">
        <v>656</v>
      </c>
      <c r="D1713" s="24">
        <v>7</v>
      </c>
      <c r="E1713" s="24">
        <v>0</v>
      </c>
      <c r="F1713" s="25">
        <v>663</v>
      </c>
    </row>
    <row r="1714" spans="1:6" ht="15">
      <c r="A1714" s="22" t="s">
        <v>4568</v>
      </c>
      <c r="B1714" s="23" t="s">
        <v>8367</v>
      </c>
      <c r="C1714" s="24">
        <v>284</v>
      </c>
      <c r="D1714" s="24">
        <v>0</v>
      </c>
      <c r="E1714" s="24">
        <v>0</v>
      </c>
      <c r="F1714" s="25">
        <v>284</v>
      </c>
    </row>
    <row r="1715" spans="1:6" ht="15">
      <c r="A1715" s="22" t="s">
        <v>4569</v>
      </c>
      <c r="B1715" s="23" t="s">
        <v>8368</v>
      </c>
      <c r="C1715" s="24">
        <v>656</v>
      </c>
      <c r="D1715" s="24">
        <v>0</v>
      </c>
      <c r="E1715" s="24">
        <v>0</v>
      </c>
      <c r="F1715" s="25">
        <v>656</v>
      </c>
    </row>
    <row r="1716" spans="1:6" ht="15">
      <c r="A1716" s="22" t="s">
        <v>4570</v>
      </c>
      <c r="B1716" s="23" t="s">
        <v>8369</v>
      </c>
      <c r="C1716" s="24">
        <v>207</v>
      </c>
      <c r="D1716" s="24">
        <v>0</v>
      </c>
      <c r="E1716" s="24">
        <v>0</v>
      </c>
      <c r="F1716" s="25">
        <v>207</v>
      </c>
    </row>
    <row r="1717" spans="1:6" ht="15">
      <c r="A1717" s="22" t="s">
        <v>4571</v>
      </c>
      <c r="B1717" s="23" t="s">
        <v>8370</v>
      </c>
      <c r="C1717" s="24">
        <v>1816</v>
      </c>
      <c r="D1717" s="24">
        <v>1</v>
      </c>
      <c r="E1717" s="24">
        <v>0</v>
      </c>
      <c r="F1717" s="25">
        <v>1817</v>
      </c>
    </row>
    <row r="1718" spans="1:6" ht="15">
      <c r="A1718" s="22" t="s">
        <v>4573</v>
      </c>
      <c r="B1718" s="23" t="s">
        <v>8371</v>
      </c>
      <c r="C1718" s="24">
        <v>932</v>
      </c>
      <c r="D1718" s="24">
        <v>0</v>
      </c>
      <c r="E1718" s="24">
        <v>0</v>
      </c>
      <c r="F1718" s="25">
        <v>932</v>
      </c>
    </row>
    <row r="1719" spans="1:6" ht="15">
      <c r="A1719" s="22" t="s">
        <v>4574</v>
      </c>
      <c r="B1719" s="23" t="s">
        <v>8372</v>
      </c>
      <c r="C1719" s="24">
        <v>1435</v>
      </c>
      <c r="D1719" s="24">
        <v>2</v>
      </c>
      <c r="E1719" s="24">
        <v>3</v>
      </c>
      <c r="F1719" s="25">
        <v>1440</v>
      </c>
    </row>
    <row r="1720" spans="1:6" ht="15">
      <c r="A1720" s="22" t="s">
        <v>4575</v>
      </c>
      <c r="B1720" s="23" t="s">
        <v>8373</v>
      </c>
      <c r="C1720" s="24">
        <v>621</v>
      </c>
      <c r="D1720" s="24">
        <v>9</v>
      </c>
      <c r="E1720" s="24">
        <v>0</v>
      </c>
      <c r="F1720" s="25">
        <v>630</v>
      </c>
    </row>
    <row r="1721" spans="1:6" ht="15">
      <c r="A1721" s="22" t="s">
        <v>4576</v>
      </c>
      <c r="B1721" s="23" t="s">
        <v>8374</v>
      </c>
      <c r="C1721" s="24">
        <v>8236</v>
      </c>
      <c r="D1721" s="24">
        <v>4</v>
      </c>
      <c r="E1721" s="24">
        <v>4</v>
      </c>
      <c r="F1721" s="25">
        <v>8244</v>
      </c>
    </row>
    <row r="1722" spans="1:6" ht="15">
      <c r="A1722" s="22" t="s">
        <v>4577</v>
      </c>
      <c r="B1722" s="23" t="s">
        <v>8375</v>
      </c>
      <c r="C1722" s="24">
        <v>4919</v>
      </c>
      <c r="D1722" s="24">
        <v>8</v>
      </c>
      <c r="E1722" s="24">
        <v>0</v>
      </c>
      <c r="F1722" s="25">
        <v>4927</v>
      </c>
    </row>
    <row r="1723" spans="1:6" ht="15">
      <c r="A1723" s="22" t="s">
        <v>4578</v>
      </c>
      <c r="B1723" s="23" t="s">
        <v>8376</v>
      </c>
      <c r="C1723" s="24">
        <v>697</v>
      </c>
      <c r="D1723" s="24">
        <v>0</v>
      </c>
      <c r="E1723" s="24">
        <v>0</v>
      </c>
      <c r="F1723" s="25">
        <v>697</v>
      </c>
    </row>
    <row r="1724" spans="1:6" ht="15">
      <c r="A1724" s="22" t="s">
        <v>4580</v>
      </c>
      <c r="B1724" s="23" t="s">
        <v>8377</v>
      </c>
      <c r="C1724" s="24">
        <v>1915</v>
      </c>
      <c r="D1724" s="24">
        <v>0</v>
      </c>
      <c r="E1724" s="24">
        <v>0</v>
      </c>
      <c r="F1724" s="25">
        <v>1915</v>
      </c>
    </row>
    <row r="1725" spans="1:6" ht="15">
      <c r="A1725" s="22" t="s">
        <v>4582</v>
      </c>
      <c r="B1725" s="23" t="s">
        <v>8378</v>
      </c>
      <c r="C1725" s="24">
        <v>808</v>
      </c>
      <c r="D1725" s="24">
        <v>0</v>
      </c>
      <c r="E1725" s="24">
        <v>0</v>
      </c>
      <c r="F1725" s="25">
        <v>808</v>
      </c>
    </row>
    <row r="1726" spans="1:6" ht="15">
      <c r="A1726" s="22" t="s">
        <v>4583</v>
      </c>
      <c r="B1726" s="23" t="s">
        <v>8379</v>
      </c>
      <c r="C1726" s="24">
        <v>1584</v>
      </c>
      <c r="D1726" s="24">
        <v>11</v>
      </c>
      <c r="E1726" s="24">
        <v>0</v>
      </c>
      <c r="F1726" s="25">
        <v>1595</v>
      </c>
    </row>
    <row r="1727" spans="1:6" ht="15">
      <c r="A1727" s="22" t="s">
        <v>4584</v>
      </c>
      <c r="B1727" s="23" t="s">
        <v>8380</v>
      </c>
      <c r="C1727" s="24">
        <v>207</v>
      </c>
      <c r="D1727" s="24">
        <v>0</v>
      </c>
      <c r="E1727" s="24">
        <v>0</v>
      </c>
      <c r="F1727" s="25">
        <v>207</v>
      </c>
    </row>
    <row r="1728" spans="1:6" ht="15">
      <c r="A1728" s="22" t="s">
        <v>4585</v>
      </c>
      <c r="B1728" s="23" t="s">
        <v>8381</v>
      </c>
      <c r="C1728" s="24">
        <v>524</v>
      </c>
      <c r="D1728" s="24">
        <v>0</v>
      </c>
      <c r="E1728" s="24">
        <v>0</v>
      </c>
      <c r="F1728" s="25">
        <v>524</v>
      </c>
    </row>
    <row r="1729" spans="1:6" ht="15">
      <c r="A1729" s="22" t="s">
        <v>4587</v>
      </c>
      <c r="B1729" s="23" t="s">
        <v>8382</v>
      </c>
      <c r="C1729" s="24">
        <v>649</v>
      </c>
      <c r="D1729" s="24">
        <v>0</v>
      </c>
      <c r="E1729" s="24">
        <v>0</v>
      </c>
      <c r="F1729" s="25">
        <v>649</v>
      </c>
    </row>
    <row r="1730" spans="1:6" ht="15">
      <c r="A1730" s="22" t="s">
        <v>4588</v>
      </c>
      <c r="B1730" s="23" t="s">
        <v>8383</v>
      </c>
      <c r="C1730" s="24">
        <v>621</v>
      </c>
      <c r="D1730" s="24">
        <v>0</v>
      </c>
      <c r="E1730" s="24">
        <v>0</v>
      </c>
      <c r="F1730" s="25">
        <v>621</v>
      </c>
    </row>
    <row r="1731" spans="1:6" ht="15">
      <c r="A1731" s="22" t="s">
        <v>4589</v>
      </c>
      <c r="B1731" s="23" t="s">
        <v>8384</v>
      </c>
      <c r="C1731" s="24">
        <v>1403</v>
      </c>
      <c r="D1731" s="24">
        <v>0</v>
      </c>
      <c r="E1731" s="24">
        <v>0</v>
      </c>
      <c r="F1731" s="25">
        <v>1403</v>
      </c>
    </row>
    <row r="1732" spans="1:6" ht="15">
      <c r="A1732" s="22" t="s">
        <v>4591</v>
      </c>
      <c r="B1732" s="23" t="s">
        <v>8385</v>
      </c>
      <c r="C1732" s="24">
        <v>360</v>
      </c>
      <c r="D1732" s="24">
        <v>12</v>
      </c>
      <c r="E1732" s="24">
        <v>0</v>
      </c>
      <c r="F1732" s="25">
        <v>372</v>
      </c>
    </row>
    <row r="1733" spans="1:6" ht="15">
      <c r="A1733" s="22" t="s">
        <v>4592</v>
      </c>
      <c r="B1733" s="23" t="s">
        <v>8386</v>
      </c>
      <c r="C1733" s="24">
        <v>333</v>
      </c>
      <c r="D1733" s="24">
        <v>11</v>
      </c>
      <c r="E1733" s="24">
        <v>4</v>
      </c>
      <c r="F1733" s="25">
        <v>348</v>
      </c>
    </row>
    <row r="1734" spans="1:6" ht="15">
      <c r="A1734" s="22" t="s">
        <v>4593</v>
      </c>
      <c r="B1734" s="23" t="s">
        <v>8387</v>
      </c>
      <c r="C1734" s="24">
        <v>893</v>
      </c>
      <c r="D1734" s="24">
        <v>4</v>
      </c>
      <c r="E1734" s="24">
        <v>2</v>
      </c>
      <c r="F1734" s="25">
        <v>899</v>
      </c>
    </row>
    <row r="1735" spans="1:6" ht="15">
      <c r="A1735" s="22" t="s">
        <v>4594</v>
      </c>
      <c r="B1735" s="23" t="s">
        <v>8388</v>
      </c>
      <c r="C1735" s="24">
        <v>1085</v>
      </c>
      <c r="D1735" s="24">
        <v>2</v>
      </c>
      <c r="E1735" s="24">
        <v>9</v>
      </c>
      <c r="F1735" s="25">
        <v>1096</v>
      </c>
    </row>
    <row r="1736" spans="1:6" ht="15">
      <c r="A1736" s="22" t="s">
        <v>4595</v>
      </c>
      <c r="B1736" s="23" t="s">
        <v>8389</v>
      </c>
      <c r="C1736" s="24">
        <v>505</v>
      </c>
      <c r="D1736" s="24">
        <v>1</v>
      </c>
      <c r="E1736" s="24">
        <v>0</v>
      </c>
      <c r="F1736" s="25">
        <v>506</v>
      </c>
    </row>
    <row r="1737" spans="1:6" ht="15">
      <c r="A1737" s="22" t="s">
        <v>4596</v>
      </c>
      <c r="B1737" s="23" t="s">
        <v>8390</v>
      </c>
      <c r="C1737" s="24">
        <v>1078</v>
      </c>
      <c r="D1737" s="24">
        <v>0</v>
      </c>
      <c r="E1737" s="24">
        <v>0</v>
      </c>
      <c r="F1737" s="25">
        <v>1078</v>
      </c>
    </row>
    <row r="1738" spans="1:6" ht="15">
      <c r="A1738" s="22" t="s">
        <v>4597</v>
      </c>
      <c r="B1738" s="23" t="s">
        <v>8391</v>
      </c>
      <c r="C1738" s="24">
        <v>468</v>
      </c>
      <c r="D1738" s="24">
        <v>0</v>
      </c>
      <c r="E1738" s="24">
        <v>0</v>
      </c>
      <c r="F1738" s="25">
        <v>468</v>
      </c>
    </row>
    <row r="1739" spans="1:6" ht="15">
      <c r="A1739" s="22" t="s">
        <v>4598</v>
      </c>
      <c r="B1739" s="23" t="s">
        <v>8392</v>
      </c>
      <c r="C1739" s="24">
        <v>499</v>
      </c>
      <c r="D1739" s="24">
        <v>0</v>
      </c>
      <c r="E1739" s="24">
        <v>1</v>
      </c>
      <c r="F1739" s="25">
        <v>500</v>
      </c>
    </row>
    <row r="1740" spans="1:6" ht="15">
      <c r="A1740" s="22" t="s">
        <v>4599</v>
      </c>
      <c r="B1740" s="23" t="s">
        <v>8393</v>
      </c>
      <c r="C1740" s="24">
        <v>954</v>
      </c>
      <c r="D1740" s="24">
        <v>0</v>
      </c>
      <c r="E1740" s="24">
        <v>0</v>
      </c>
      <c r="F1740" s="25">
        <v>954</v>
      </c>
    </row>
    <row r="1741" spans="1:6" ht="15">
      <c r="A1741" s="22" t="s">
        <v>4600</v>
      </c>
      <c r="B1741" s="23" t="s">
        <v>8394</v>
      </c>
      <c r="C1741" s="24">
        <v>301</v>
      </c>
      <c r="D1741" s="24">
        <v>0</v>
      </c>
      <c r="E1741" s="24">
        <v>0</v>
      </c>
      <c r="F1741" s="25">
        <v>301</v>
      </c>
    </row>
    <row r="1742" spans="1:6" ht="15">
      <c r="A1742" s="22" t="s">
        <v>4601</v>
      </c>
      <c r="B1742" s="23" t="s">
        <v>8395</v>
      </c>
      <c r="C1742" s="24">
        <v>261</v>
      </c>
      <c r="D1742" s="24">
        <v>0</v>
      </c>
      <c r="E1742" s="24">
        <v>0</v>
      </c>
      <c r="F1742" s="25">
        <v>261</v>
      </c>
    </row>
    <row r="1743" spans="1:6" ht="15">
      <c r="A1743" s="22" t="s">
        <v>4602</v>
      </c>
      <c r="B1743" s="23" t="s">
        <v>8396</v>
      </c>
      <c r="C1743" s="24">
        <v>211</v>
      </c>
      <c r="D1743" s="24">
        <v>0</v>
      </c>
      <c r="E1743" s="24">
        <v>0</v>
      </c>
      <c r="F1743" s="25">
        <v>211</v>
      </c>
    </row>
    <row r="1744" spans="1:6" ht="15">
      <c r="A1744" s="22" t="s">
        <v>4603</v>
      </c>
      <c r="B1744" s="23" t="s">
        <v>8397</v>
      </c>
      <c r="C1744" s="24">
        <v>751</v>
      </c>
      <c r="D1744" s="24">
        <v>0</v>
      </c>
      <c r="E1744" s="24">
        <v>0</v>
      </c>
      <c r="F1744" s="25">
        <v>751</v>
      </c>
    </row>
    <row r="1745" spans="1:6" ht="15">
      <c r="A1745" s="22" t="s">
        <v>4604</v>
      </c>
      <c r="B1745" s="23" t="s">
        <v>8398</v>
      </c>
      <c r="C1745" s="24">
        <v>360</v>
      </c>
      <c r="D1745" s="24">
        <v>1</v>
      </c>
      <c r="E1745" s="24">
        <v>0</v>
      </c>
      <c r="F1745" s="25">
        <v>361</v>
      </c>
    </row>
    <row r="1746" spans="1:6" ht="15">
      <c r="A1746" s="22" t="s">
        <v>4606</v>
      </c>
      <c r="B1746" s="23" t="s">
        <v>8399</v>
      </c>
      <c r="C1746" s="24">
        <v>2851</v>
      </c>
      <c r="D1746" s="24">
        <v>0</v>
      </c>
      <c r="E1746" s="24">
        <v>0</v>
      </c>
      <c r="F1746" s="25">
        <v>2851</v>
      </c>
    </row>
    <row r="1747" spans="1:6" ht="15">
      <c r="A1747" s="22" t="s">
        <v>4608</v>
      </c>
      <c r="B1747" s="23" t="s">
        <v>8400</v>
      </c>
      <c r="C1747" s="24">
        <v>1029</v>
      </c>
      <c r="D1747" s="24">
        <v>0</v>
      </c>
      <c r="E1747" s="24">
        <v>0</v>
      </c>
      <c r="F1747" s="25">
        <v>1029</v>
      </c>
    </row>
    <row r="1748" spans="1:6" ht="15">
      <c r="A1748" s="22" t="s">
        <v>4609</v>
      </c>
      <c r="B1748" s="23" t="s">
        <v>8401</v>
      </c>
      <c r="C1748" s="24">
        <v>1754</v>
      </c>
      <c r="D1748" s="24">
        <v>1</v>
      </c>
      <c r="E1748" s="24">
        <v>1</v>
      </c>
      <c r="F1748" s="25">
        <v>1756</v>
      </c>
    </row>
    <row r="1749" spans="1:6" ht="15">
      <c r="A1749" s="22" t="s">
        <v>4610</v>
      </c>
      <c r="B1749" s="23" t="s">
        <v>8402</v>
      </c>
      <c r="C1749" s="24">
        <v>804</v>
      </c>
      <c r="D1749" s="24">
        <v>0</v>
      </c>
      <c r="E1749" s="24">
        <v>0</v>
      </c>
      <c r="F1749" s="25">
        <v>804</v>
      </c>
    </row>
    <row r="1750" spans="1:6" ht="15">
      <c r="A1750" s="22" t="s">
        <v>4611</v>
      </c>
      <c r="B1750" s="23" t="s">
        <v>8403</v>
      </c>
      <c r="C1750" s="24">
        <v>967</v>
      </c>
      <c r="D1750" s="24">
        <v>0</v>
      </c>
      <c r="E1750" s="24">
        <v>0</v>
      </c>
      <c r="F1750" s="25">
        <v>967</v>
      </c>
    </row>
    <row r="1751" spans="1:6" ht="15">
      <c r="A1751" s="22" t="s">
        <v>4612</v>
      </c>
      <c r="B1751" s="23" t="s">
        <v>8404</v>
      </c>
      <c r="C1751" s="24">
        <v>9278</v>
      </c>
      <c r="D1751" s="24">
        <v>0</v>
      </c>
      <c r="E1751" s="24">
        <v>3</v>
      </c>
      <c r="F1751" s="25">
        <v>9281</v>
      </c>
    </row>
    <row r="1752" spans="1:6" ht="15">
      <c r="A1752" s="22" t="s">
        <v>4614</v>
      </c>
      <c r="B1752" s="23" t="s">
        <v>8405</v>
      </c>
      <c r="C1752" s="24">
        <v>486</v>
      </c>
      <c r="D1752" s="24">
        <v>1</v>
      </c>
      <c r="E1752" s="24">
        <v>0</v>
      </c>
      <c r="F1752" s="25">
        <v>487</v>
      </c>
    </row>
    <row r="1753" spans="1:6" ht="15">
      <c r="A1753" s="22" t="s">
        <v>4615</v>
      </c>
      <c r="B1753" s="23" t="s">
        <v>8406</v>
      </c>
      <c r="C1753" s="24">
        <v>1308</v>
      </c>
      <c r="D1753" s="24">
        <v>2</v>
      </c>
      <c r="E1753" s="24">
        <v>0</v>
      </c>
      <c r="F1753" s="25">
        <v>1310</v>
      </c>
    </row>
    <row r="1754" spans="1:6" ht="15">
      <c r="A1754" s="22" t="s">
        <v>4616</v>
      </c>
      <c r="B1754" s="23" t="s">
        <v>8407</v>
      </c>
      <c r="C1754" s="24">
        <v>1562</v>
      </c>
      <c r="D1754" s="24">
        <v>0</v>
      </c>
      <c r="E1754" s="24">
        <v>2</v>
      </c>
      <c r="F1754" s="25">
        <v>1564</v>
      </c>
    </row>
    <row r="1755" spans="1:6" ht="15">
      <c r="A1755" s="22" t="s">
        <v>4617</v>
      </c>
      <c r="B1755" s="23" t="s">
        <v>8408</v>
      </c>
      <c r="C1755" s="24">
        <v>1510</v>
      </c>
      <c r="D1755" s="24">
        <v>0</v>
      </c>
      <c r="E1755" s="24">
        <v>0</v>
      </c>
      <c r="F1755" s="25">
        <v>1510</v>
      </c>
    </row>
    <row r="1756" spans="1:6" ht="15">
      <c r="A1756" s="22" t="s">
        <v>4618</v>
      </c>
      <c r="B1756" s="23" t="s">
        <v>8409</v>
      </c>
      <c r="C1756" s="24">
        <v>12898</v>
      </c>
      <c r="D1756" s="24">
        <v>1</v>
      </c>
      <c r="E1756" s="24">
        <v>2</v>
      </c>
      <c r="F1756" s="25">
        <v>12901</v>
      </c>
    </row>
    <row r="1757" spans="1:6" ht="15">
      <c r="A1757" s="22" t="s">
        <v>4620</v>
      </c>
      <c r="B1757" s="23" t="s">
        <v>8410</v>
      </c>
      <c r="C1757" s="24">
        <v>773</v>
      </c>
      <c r="D1757" s="24">
        <v>1</v>
      </c>
      <c r="E1757" s="24">
        <v>2</v>
      </c>
      <c r="F1757" s="25">
        <v>776</v>
      </c>
    </row>
    <row r="1758" spans="1:6" ht="15">
      <c r="A1758" s="22" t="s">
        <v>4622</v>
      </c>
      <c r="B1758" s="23" t="s">
        <v>8411</v>
      </c>
      <c r="C1758" s="24">
        <v>1460</v>
      </c>
      <c r="D1758" s="24">
        <v>0</v>
      </c>
      <c r="E1758" s="24">
        <v>0</v>
      </c>
      <c r="F1758" s="25">
        <v>1460</v>
      </c>
    </row>
    <row r="1759" spans="1:6" ht="15">
      <c r="A1759" s="22" t="s">
        <v>4624</v>
      </c>
      <c r="B1759" s="23" t="s">
        <v>8412</v>
      </c>
      <c r="C1759" s="24">
        <v>1000</v>
      </c>
      <c r="D1759" s="24">
        <v>0</v>
      </c>
      <c r="E1759" s="24">
        <v>0</v>
      </c>
      <c r="F1759" s="25">
        <v>1000</v>
      </c>
    </row>
    <row r="1760" spans="1:6" ht="15">
      <c r="A1760" s="22" t="s">
        <v>4625</v>
      </c>
      <c r="B1760" s="23" t="s">
        <v>8413</v>
      </c>
      <c r="C1760" s="24">
        <v>925</v>
      </c>
      <c r="D1760" s="24">
        <v>0</v>
      </c>
      <c r="E1760" s="24">
        <v>0</v>
      </c>
      <c r="F1760" s="25">
        <v>925</v>
      </c>
    </row>
    <row r="1761" spans="1:6" ht="15">
      <c r="A1761" s="22" t="s">
        <v>4626</v>
      </c>
      <c r="B1761" s="23" t="s">
        <v>8414</v>
      </c>
      <c r="C1761" s="24">
        <v>491</v>
      </c>
      <c r="D1761" s="24">
        <v>0</v>
      </c>
      <c r="E1761" s="24">
        <v>0</v>
      </c>
      <c r="F1761" s="25">
        <v>491</v>
      </c>
    </row>
    <row r="1762" spans="1:6" ht="15">
      <c r="A1762" s="22" t="s">
        <v>4627</v>
      </c>
      <c r="B1762" s="23" t="s">
        <v>8415</v>
      </c>
      <c r="C1762" s="24">
        <v>1480</v>
      </c>
      <c r="D1762" s="24">
        <v>0</v>
      </c>
      <c r="E1762" s="24">
        <v>0</v>
      </c>
      <c r="F1762" s="25">
        <v>1480</v>
      </c>
    </row>
    <row r="1763" spans="1:6" ht="15">
      <c r="A1763" s="22" t="s">
        <v>4628</v>
      </c>
      <c r="B1763" s="23" t="s">
        <v>8416</v>
      </c>
      <c r="C1763" s="24">
        <v>568</v>
      </c>
      <c r="D1763" s="24">
        <v>0</v>
      </c>
      <c r="E1763" s="24">
        <v>0</v>
      </c>
      <c r="F1763" s="25">
        <v>568</v>
      </c>
    </row>
    <row r="1764" spans="1:6" ht="15">
      <c r="A1764" s="22" t="s">
        <v>4629</v>
      </c>
      <c r="B1764" s="23" t="s">
        <v>8417</v>
      </c>
      <c r="C1764" s="24">
        <v>745</v>
      </c>
      <c r="D1764" s="24">
        <v>0</v>
      </c>
      <c r="E1764" s="24">
        <v>0</v>
      </c>
      <c r="F1764" s="25">
        <v>745</v>
      </c>
    </row>
    <row r="1765" spans="1:6" ht="15">
      <c r="A1765" s="22" t="s">
        <v>4631</v>
      </c>
      <c r="B1765" s="23" t="s">
        <v>8418</v>
      </c>
      <c r="C1765" s="24">
        <v>2267</v>
      </c>
      <c r="D1765" s="24">
        <v>1</v>
      </c>
      <c r="E1765" s="24">
        <v>0</v>
      </c>
      <c r="F1765" s="25">
        <v>2268</v>
      </c>
    </row>
    <row r="1766" spans="1:6" ht="15">
      <c r="A1766" s="22" t="s">
        <v>4632</v>
      </c>
      <c r="B1766" s="23" t="s">
        <v>8419</v>
      </c>
      <c r="C1766" s="24">
        <v>647</v>
      </c>
      <c r="D1766" s="24">
        <v>0</v>
      </c>
      <c r="E1766" s="24">
        <v>0</v>
      </c>
      <c r="F1766" s="25">
        <v>647</v>
      </c>
    </row>
    <row r="1767" spans="1:6" ht="15">
      <c r="A1767" s="22" t="s">
        <v>4633</v>
      </c>
      <c r="B1767" s="23" t="s">
        <v>8420</v>
      </c>
      <c r="C1767" s="24">
        <v>1480</v>
      </c>
      <c r="D1767" s="24">
        <v>0</v>
      </c>
      <c r="E1767" s="24">
        <v>0</v>
      </c>
      <c r="F1767" s="25">
        <v>1480</v>
      </c>
    </row>
    <row r="1768" spans="1:6" ht="15">
      <c r="A1768" s="22" t="s">
        <v>4634</v>
      </c>
      <c r="B1768" s="23" t="s">
        <v>8421</v>
      </c>
      <c r="C1768" s="24">
        <v>572</v>
      </c>
      <c r="D1768" s="24">
        <v>2</v>
      </c>
      <c r="E1768" s="24">
        <v>2</v>
      </c>
      <c r="F1768" s="25">
        <v>576</v>
      </c>
    </row>
    <row r="1769" spans="1:6" ht="15">
      <c r="A1769" s="22" t="s">
        <v>4635</v>
      </c>
      <c r="B1769" s="23" t="s">
        <v>8422</v>
      </c>
      <c r="C1769" s="24">
        <v>778</v>
      </c>
      <c r="D1769" s="24">
        <v>2</v>
      </c>
      <c r="E1769" s="24">
        <v>2</v>
      </c>
      <c r="F1769" s="25">
        <v>782</v>
      </c>
    </row>
    <row r="1770" spans="1:6" ht="15">
      <c r="A1770" s="22" t="s">
        <v>4636</v>
      </c>
      <c r="B1770" s="23" t="s">
        <v>8423</v>
      </c>
      <c r="C1770" s="24">
        <v>605</v>
      </c>
      <c r="D1770" s="24">
        <v>0</v>
      </c>
      <c r="E1770" s="24">
        <v>0</v>
      </c>
      <c r="F1770" s="25">
        <v>605</v>
      </c>
    </row>
    <row r="1771" spans="1:6" ht="15">
      <c r="A1771" s="22" t="s">
        <v>4637</v>
      </c>
      <c r="B1771" s="23" t="s">
        <v>8424</v>
      </c>
      <c r="C1771" s="24">
        <v>1568</v>
      </c>
      <c r="D1771" s="24">
        <v>0</v>
      </c>
      <c r="E1771" s="24">
        <v>0</v>
      </c>
      <c r="F1771" s="25">
        <v>1568</v>
      </c>
    </row>
    <row r="1772" spans="1:6" ht="15">
      <c r="A1772" s="22" t="s">
        <v>4638</v>
      </c>
      <c r="B1772" s="23" t="s">
        <v>8425</v>
      </c>
      <c r="C1772" s="24">
        <v>2878</v>
      </c>
      <c r="D1772" s="24">
        <v>2</v>
      </c>
      <c r="E1772" s="24">
        <v>1</v>
      </c>
      <c r="F1772" s="25">
        <v>2881</v>
      </c>
    </row>
    <row r="1773" spans="1:6" ht="15">
      <c r="A1773" s="22" t="s">
        <v>4639</v>
      </c>
      <c r="B1773" s="23" t="s">
        <v>8426</v>
      </c>
      <c r="C1773" s="24">
        <v>731</v>
      </c>
      <c r="D1773" s="24">
        <v>0</v>
      </c>
      <c r="E1773" s="24">
        <v>0</v>
      </c>
      <c r="F1773" s="25">
        <v>731</v>
      </c>
    </row>
    <row r="1774" spans="1:6" ht="15">
      <c r="A1774" s="22" t="s">
        <v>4640</v>
      </c>
      <c r="B1774" s="23" t="s">
        <v>8427</v>
      </c>
      <c r="C1774" s="24">
        <v>257</v>
      </c>
      <c r="D1774" s="24">
        <v>0</v>
      </c>
      <c r="E1774" s="24">
        <v>0</v>
      </c>
      <c r="F1774" s="25">
        <v>257</v>
      </c>
    </row>
    <row r="1775" spans="1:6" ht="15">
      <c r="A1775" s="22" t="s">
        <v>4641</v>
      </c>
      <c r="B1775" s="23" t="s">
        <v>8428</v>
      </c>
      <c r="C1775" s="24">
        <v>852</v>
      </c>
      <c r="D1775" s="24">
        <v>0</v>
      </c>
      <c r="E1775" s="24">
        <v>0</v>
      </c>
      <c r="F1775" s="25">
        <v>852</v>
      </c>
    </row>
    <row r="1776" spans="1:6" ht="15">
      <c r="A1776" s="22" t="s">
        <v>4642</v>
      </c>
      <c r="B1776" s="23" t="s">
        <v>8429</v>
      </c>
      <c r="C1776" s="24">
        <v>555</v>
      </c>
      <c r="D1776" s="24">
        <v>0</v>
      </c>
      <c r="E1776" s="24">
        <v>0</v>
      </c>
      <c r="F1776" s="25">
        <v>555</v>
      </c>
    </row>
    <row r="1777" spans="1:6" ht="15">
      <c r="A1777" s="22" t="s">
        <v>4643</v>
      </c>
      <c r="B1777" s="23" t="s">
        <v>8430</v>
      </c>
      <c r="C1777" s="24">
        <v>3794</v>
      </c>
      <c r="D1777" s="24">
        <v>0</v>
      </c>
      <c r="E1777" s="24">
        <v>0</v>
      </c>
      <c r="F1777" s="25">
        <v>3794</v>
      </c>
    </row>
    <row r="1778" spans="1:6" ht="15">
      <c r="A1778" s="22" t="s">
        <v>4644</v>
      </c>
      <c r="B1778" s="23" t="s">
        <v>8431</v>
      </c>
      <c r="C1778" s="24">
        <v>1834</v>
      </c>
      <c r="D1778" s="24">
        <v>0</v>
      </c>
      <c r="E1778" s="24">
        <v>0</v>
      </c>
      <c r="F1778" s="25">
        <v>1834</v>
      </c>
    </row>
    <row r="1779" spans="1:6" ht="15">
      <c r="A1779" s="22" t="s">
        <v>4645</v>
      </c>
      <c r="B1779" s="23" t="s">
        <v>8432</v>
      </c>
      <c r="C1779" s="24">
        <v>2558</v>
      </c>
      <c r="D1779" s="24">
        <v>1</v>
      </c>
      <c r="E1779" s="24">
        <v>0</v>
      </c>
      <c r="F1779" s="25">
        <v>2559</v>
      </c>
    </row>
    <row r="1780" spans="1:6" ht="15">
      <c r="A1780" s="22" t="s">
        <v>4646</v>
      </c>
      <c r="B1780" s="23" t="s">
        <v>8433</v>
      </c>
      <c r="C1780" s="24">
        <v>845</v>
      </c>
      <c r="D1780" s="24">
        <v>0</v>
      </c>
      <c r="E1780" s="24">
        <v>0</v>
      </c>
      <c r="F1780" s="25">
        <v>845</v>
      </c>
    </row>
    <row r="1781" spans="1:6" ht="15">
      <c r="A1781" s="22" t="s">
        <v>4647</v>
      </c>
      <c r="B1781" s="23" t="s">
        <v>8434</v>
      </c>
      <c r="C1781" s="24">
        <v>1598</v>
      </c>
      <c r="D1781" s="24">
        <v>2</v>
      </c>
      <c r="E1781" s="24">
        <v>0</v>
      </c>
      <c r="F1781" s="25">
        <v>1600</v>
      </c>
    </row>
    <row r="1782" spans="1:6" ht="15">
      <c r="A1782" s="22" t="s">
        <v>4649</v>
      </c>
      <c r="B1782" s="23" t="s">
        <v>8435</v>
      </c>
      <c r="C1782" s="24">
        <v>10736</v>
      </c>
      <c r="D1782" s="24">
        <v>4</v>
      </c>
      <c r="E1782" s="24">
        <v>1</v>
      </c>
      <c r="F1782" s="25">
        <v>10741</v>
      </c>
    </row>
    <row r="1783" spans="1:6" ht="15">
      <c r="A1783" s="22" t="s">
        <v>4651</v>
      </c>
      <c r="B1783" s="23" t="s">
        <v>8436</v>
      </c>
      <c r="C1783" s="24">
        <v>827</v>
      </c>
      <c r="D1783" s="24">
        <v>0</v>
      </c>
      <c r="E1783" s="24">
        <v>0</v>
      </c>
      <c r="F1783" s="25">
        <v>827</v>
      </c>
    </row>
    <row r="1784" spans="1:6" ht="15">
      <c r="A1784" s="22" t="s">
        <v>4653</v>
      </c>
      <c r="B1784" s="23" t="s">
        <v>8437</v>
      </c>
      <c r="C1784" s="24">
        <v>3618</v>
      </c>
      <c r="D1784" s="24">
        <v>0</v>
      </c>
      <c r="E1784" s="24">
        <v>0</v>
      </c>
      <c r="F1784" s="25">
        <v>3618</v>
      </c>
    </row>
    <row r="1785" spans="1:6" ht="15">
      <c r="A1785" s="22" t="s">
        <v>4655</v>
      </c>
      <c r="B1785" s="23" t="s">
        <v>8438</v>
      </c>
      <c r="C1785" s="24">
        <v>3233</v>
      </c>
      <c r="D1785" s="24">
        <v>0</v>
      </c>
      <c r="E1785" s="24">
        <v>0</v>
      </c>
      <c r="F1785" s="25">
        <v>3233</v>
      </c>
    </row>
    <row r="1786" spans="1:6" ht="15">
      <c r="A1786" s="22" t="s">
        <v>4657</v>
      </c>
      <c r="B1786" s="23" t="s">
        <v>8439</v>
      </c>
      <c r="C1786" s="24">
        <v>518</v>
      </c>
      <c r="D1786" s="24">
        <v>1</v>
      </c>
      <c r="E1786" s="24">
        <v>0</v>
      </c>
      <c r="F1786" s="25">
        <v>519</v>
      </c>
    </row>
    <row r="1787" spans="1:6" ht="15">
      <c r="A1787" s="22" t="s">
        <v>4659</v>
      </c>
      <c r="B1787" s="23" t="s">
        <v>8440</v>
      </c>
      <c r="C1787" s="24">
        <v>4314</v>
      </c>
      <c r="D1787" s="24">
        <v>0</v>
      </c>
      <c r="E1787" s="24">
        <v>1</v>
      </c>
      <c r="F1787" s="25">
        <v>4315</v>
      </c>
    </row>
    <row r="1788" spans="1:6" ht="15">
      <c r="A1788" s="22" t="s">
        <v>4660</v>
      </c>
      <c r="B1788" s="23" t="s">
        <v>8441</v>
      </c>
      <c r="C1788" s="24">
        <v>1645</v>
      </c>
      <c r="D1788" s="24">
        <v>0</v>
      </c>
      <c r="E1788" s="24">
        <v>0</v>
      </c>
      <c r="F1788" s="25">
        <v>1645</v>
      </c>
    </row>
    <row r="1789" spans="1:6" ht="15">
      <c r="A1789" s="22" t="s">
        <v>4662</v>
      </c>
      <c r="B1789" s="23" t="s">
        <v>8442</v>
      </c>
      <c r="C1789" s="24">
        <v>561</v>
      </c>
      <c r="D1789" s="24">
        <v>0</v>
      </c>
      <c r="E1789" s="24">
        <v>0</v>
      </c>
      <c r="F1789" s="25">
        <v>561</v>
      </c>
    </row>
    <row r="1790" spans="1:6" ht="15">
      <c r="A1790" s="22" t="s">
        <v>4663</v>
      </c>
      <c r="B1790" s="23" t="s">
        <v>8443</v>
      </c>
      <c r="C1790" s="24">
        <v>1061</v>
      </c>
      <c r="D1790" s="24">
        <v>0</v>
      </c>
      <c r="E1790" s="24">
        <v>0</v>
      </c>
      <c r="F1790" s="25">
        <v>1061</v>
      </c>
    </row>
    <row r="1791" spans="1:6" ht="15">
      <c r="A1791" s="22" t="s">
        <v>4664</v>
      </c>
      <c r="B1791" s="23" t="s">
        <v>8444</v>
      </c>
      <c r="C1791" s="24">
        <v>1690</v>
      </c>
      <c r="D1791" s="24">
        <v>0</v>
      </c>
      <c r="E1791" s="24">
        <v>0</v>
      </c>
      <c r="F1791" s="25">
        <v>1690</v>
      </c>
    </row>
    <row r="1792" spans="1:6" ht="15">
      <c r="A1792" s="22" t="s">
        <v>4665</v>
      </c>
      <c r="B1792" s="23" t="s">
        <v>8445</v>
      </c>
      <c r="C1792" s="24">
        <v>452</v>
      </c>
      <c r="D1792" s="24">
        <v>0</v>
      </c>
      <c r="E1792" s="24">
        <v>0</v>
      </c>
      <c r="F1792" s="25">
        <v>452</v>
      </c>
    </row>
    <row r="1793" spans="1:6" ht="15">
      <c r="A1793" s="22" t="s">
        <v>4666</v>
      </c>
      <c r="B1793" s="23" t="s">
        <v>8446</v>
      </c>
      <c r="C1793" s="24">
        <v>327</v>
      </c>
      <c r="D1793" s="24">
        <v>0</v>
      </c>
      <c r="E1793" s="24">
        <v>0</v>
      </c>
      <c r="F1793" s="25">
        <v>327</v>
      </c>
    </row>
    <row r="1794" spans="1:6" ht="15">
      <c r="A1794" s="22" t="s">
        <v>4667</v>
      </c>
      <c r="B1794" s="23" t="s">
        <v>8447</v>
      </c>
      <c r="C1794" s="24">
        <v>2314</v>
      </c>
      <c r="D1794" s="24">
        <v>0</v>
      </c>
      <c r="E1794" s="24">
        <v>0</v>
      </c>
      <c r="F1794" s="25">
        <v>2314</v>
      </c>
    </row>
    <row r="1795" spans="1:6" ht="15">
      <c r="A1795" s="22" t="s">
        <v>4668</v>
      </c>
      <c r="B1795" s="23" t="s">
        <v>8448</v>
      </c>
      <c r="C1795" s="24">
        <v>756</v>
      </c>
      <c r="D1795" s="24">
        <v>1</v>
      </c>
      <c r="E1795" s="24">
        <v>0</v>
      </c>
      <c r="F1795" s="25">
        <v>757</v>
      </c>
    </row>
    <row r="1796" spans="1:6" ht="15">
      <c r="A1796" s="22" t="s">
        <v>4669</v>
      </c>
      <c r="B1796" s="23" t="s">
        <v>8449</v>
      </c>
      <c r="C1796" s="24">
        <v>305</v>
      </c>
      <c r="D1796" s="24">
        <v>0</v>
      </c>
      <c r="E1796" s="24">
        <v>0</v>
      </c>
      <c r="F1796" s="25">
        <v>305</v>
      </c>
    </row>
    <row r="1797" spans="1:6" ht="15">
      <c r="A1797" s="22" t="s">
        <v>4670</v>
      </c>
      <c r="B1797" s="23" t="s">
        <v>8450</v>
      </c>
      <c r="C1797" s="24">
        <v>2194</v>
      </c>
      <c r="D1797" s="24">
        <v>0</v>
      </c>
      <c r="E1797" s="24">
        <v>0</v>
      </c>
      <c r="F1797" s="25">
        <v>2194</v>
      </c>
    </row>
    <row r="1798" spans="1:6" ht="15">
      <c r="A1798" s="22" t="s">
        <v>4672</v>
      </c>
      <c r="B1798" s="23" t="s">
        <v>8451</v>
      </c>
      <c r="C1798" s="24">
        <v>661</v>
      </c>
      <c r="D1798" s="24">
        <v>0</v>
      </c>
      <c r="E1798" s="24">
        <v>0</v>
      </c>
      <c r="F1798" s="25">
        <v>661</v>
      </c>
    </row>
    <row r="1799" spans="1:6" ht="15">
      <c r="A1799" s="22" t="s">
        <v>4674</v>
      </c>
      <c r="B1799" s="23" t="s">
        <v>8452</v>
      </c>
      <c r="C1799" s="24">
        <v>3372</v>
      </c>
      <c r="D1799" s="24">
        <v>1</v>
      </c>
      <c r="E1799" s="24">
        <v>0</v>
      </c>
      <c r="F1799" s="25">
        <v>3373</v>
      </c>
    </row>
    <row r="1800" spans="1:6" ht="15">
      <c r="A1800" s="22" t="s">
        <v>4676</v>
      </c>
      <c r="B1800" s="23" t="s">
        <v>8453</v>
      </c>
      <c r="C1800" s="24">
        <v>671</v>
      </c>
      <c r="D1800" s="24">
        <v>0</v>
      </c>
      <c r="E1800" s="24">
        <v>0</v>
      </c>
      <c r="F1800" s="25">
        <v>671</v>
      </c>
    </row>
    <row r="1801" spans="1:6" ht="15">
      <c r="A1801" s="22" t="s">
        <v>4678</v>
      </c>
      <c r="B1801" s="23" t="s">
        <v>8454</v>
      </c>
      <c r="C1801" s="24">
        <v>1547</v>
      </c>
      <c r="D1801" s="24">
        <v>1</v>
      </c>
      <c r="E1801" s="24">
        <v>1</v>
      </c>
      <c r="F1801" s="25">
        <v>1549</v>
      </c>
    </row>
    <row r="1802" spans="1:6" ht="15">
      <c r="A1802" s="22" t="s">
        <v>4680</v>
      </c>
      <c r="B1802" s="23" t="s">
        <v>8455</v>
      </c>
      <c r="C1802" s="24">
        <v>860</v>
      </c>
      <c r="D1802" s="24">
        <v>0</v>
      </c>
      <c r="E1802" s="24">
        <v>0</v>
      </c>
      <c r="F1802" s="25">
        <v>860</v>
      </c>
    </row>
    <row r="1803" spans="1:6" ht="15">
      <c r="A1803" s="22" t="s">
        <v>4682</v>
      </c>
      <c r="B1803" s="23" t="s">
        <v>8456</v>
      </c>
      <c r="C1803" s="24">
        <v>678</v>
      </c>
      <c r="D1803" s="24">
        <v>0</v>
      </c>
      <c r="E1803" s="24">
        <v>0</v>
      </c>
      <c r="F1803" s="25">
        <v>678</v>
      </c>
    </row>
    <row r="1804" spans="1:6" ht="15">
      <c r="A1804" s="22" t="s">
        <v>4683</v>
      </c>
      <c r="B1804" s="23" t="s">
        <v>8457</v>
      </c>
      <c r="C1804" s="24">
        <v>2312</v>
      </c>
      <c r="D1804" s="24">
        <v>0</v>
      </c>
      <c r="E1804" s="24">
        <v>0</v>
      </c>
      <c r="F1804" s="25">
        <v>2312</v>
      </c>
    </row>
    <row r="1805" spans="1:6" ht="15">
      <c r="A1805" s="22" t="s">
        <v>4684</v>
      </c>
      <c r="B1805" s="23" t="s">
        <v>8458</v>
      </c>
      <c r="C1805" s="24">
        <v>1522</v>
      </c>
      <c r="D1805" s="24">
        <v>0</v>
      </c>
      <c r="E1805" s="24">
        <v>0</v>
      </c>
      <c r="F1805" s="25">
        <v>1522</v>
      </c>
    </row>
    <row r="1806" spans="1:6" ht="15">
      <c r="A1806" s="22" t="s">
        <v>4686</v>
      </c>
      <c r="B1806" s="23" t="s">
        <v>8459</v>
      </c>
      <c r="C1806" s="24">
        <v>2421</v>
      </c>
      <c r="D1806" s="24">
        <v>0</v>
      </c>
      <c r="E1806" s="24">
        <v>0</v>
      </c>
      <c r="F1806" s="25">
        <v>2421</v>
      </c>
    </row>
    <row r="1807" spans="1:6" ht="15">
      <c r="A1807" s="22" t="s">
        <v>4687</v>
      </c>
      <c r="B1807" s="23" t="s">
        <v>8460</v>
      </c>
      <c r="C1807" s="24">
        <v>1119</v>
      </c>
      <c r="D1807" s="24">
        <v>0</v>
      </c>
      <c r="E1807" s="24">
        <v>0</v>
      </c>
      <c r="F1807" s="25">
        <v>1119</v>
      </c>
    </row>
    <row r="1808" spans="1:6" ht="15">
      <c r="A1808" s="22" t="s">
        <v>4688</v>
      </c>
      <c r="B1808" s="23" t="s">
        <v>8461</v>
      </c>
      <c r="C1808" s="24">
        <v>945</v>
      </c>
      <c r="D1808" s="24">
        <v>0</v>
      </c>
      <c r="E1808" s="24">
        <v>0</v>
      </c>
      <c r="F1808" s="25">
        <v>945</v>
      </c>
    </row>
    <row r="1809" spans="1:6" ht="15">
      <c r="A1809" s="22" t="s">
        <v>4689</v>
      </c>
      <c r="B1809" s="23" t="s">
        <v>8462</v>
      </c>
      <c r="C1809" s="24">
        <v>928</v>
      </c>
      <c r="D1809" s="24">
        <v>0</v>
      </c>
      <c r="E1809" s="24">
        <v>0</v>
      </c>
      <c r="F1809" s="25">
        <v>928</v>
      </c>
    </row>
    <row r="1810" spans="1:6" ht="15">
      <c r="A1810" s="22" t="s">
        <v>4690</v>
      </c>
      <c r="B1810" s="23" t="s">
        <v>8463</v>
      </c>
      <c r="C1810" s="24">
        <v>1917</v>
      </c>
      <c r="D1810" s="24">
        <v>0</v>
      </c>
      <c r="E1810" s="24">
        <v>0</v>
      </c>
      <c r="F1810" s="25">
        <v>1917</v>
      </c>
    </row>
    <row r="1811" spans="1:6" ht="15">
      <c r="A1811" s="22" t="s">
        <v>4691</v>
      </c>
      <c r="B1811" s="23" t="s">
        <v>8464</v>
      </c>
      <c r="C1811" s="24">
        <v>1763</v>
      </c>
      <c r="D1811" s="24">
        <v>0</v>
      </c>
      <c r="E1811" s="24">
        <v>0</v>
      </c>
      <c r="F1811" s="25">
        <v>1763</v>
      </c>
    </row>
    <row r="1812" spans="1:6" ht="15">
      <c r="A1812" s="22" t="s">
        <v>4692</v>
      </c>
      <c r="B1812" s="23" t="s">
        <v>8465</v>
      </c>
      <c r="C1812" s="24">
        <v>1056</v>
      </c>
      <c r="D1812" s="24">
        <v>0</v>
      </c>
      <c r="E1812" s="24">
        <v>0</v>
      </c>
      <c r="F1812" s="25">
        <v>1056</v>
      </c>
    </row>
    <row r="1813" spans="1:6" ht="15">
      <c r="A1813" s="22" t="s">
        <v>4693</v>
      </c>
      <c r="B1813" s="23" t="s">
        <v>8466</v>
      </c>
      <c r="C1813" s="24">
        <v>596</v>
      </c>
      <c r="D1813" s="24">
        <v>0</v>
      </c>
      <c r="E1813" s="24">
        <v>0</v>
      </c>
      <c r="F1813" s="25">
        <v>596</v>
      </c>
    </row>
    <row r="1814" spans="1:6" ht="15">
      <c r="A1814" s="22" t="s">
        <v>4694</v>
      </c>
      <c r="B1814" s="23" t="s">
        <v>8467</v>
      </c>
      <c r="C1814" s="24">
        <v>1385</v>
      </c>
      <c r="D1814" s="24">
        <v>0</v>
      </c>
      <c r="E1814" s="24">
        <v>0</v>
      </c>
      <c r="F1814" s="25">
        <v>1385</v>
      </c>
    </row>
    <row r="1815" spans="1:6" ht="15">
      <c r="A1815" s="22" t="s">
        <v>4695</v>
      </c>
      <c r="B1815" s="23" t="s">
        <v>8468</v>
      </c>
      <c r="C1815" s="24">
        <v>3420</v>
      </c>
      <c r="D1815" s="24">
        <v>1</v>
      </c>
      <c r="E1815" s="24">
        <v>0</v>
      </c>
      <c r="F1815" s="25">
        <v>3421</v>
      </c>
    </row>
    <row r="1816" spans="1:6" ht="15">
      <c r="A1816" s="22" t="s">
        <v>4697</v>
      </c>
      <c r="B1816" s="23" t="s">
        <v>8469</v>
      </c>
      <c r="C1816" s="24">
        <v>16345</v>
      </c>
      <c r="D1816" s="24">
        <v>1</v>
      </c>
      <c r="E1816" s="24">
        <v>1</v>
      </c>
      <c r="F1816" s="25">
        <v>16347</v>
      </c>
    </row>
    <row r="1817" spans="1:6" ht="15">
      <c r="A1817" s="22" t="s">
        <v>4699</v>
      </c>
      <c r="B1817" s="23" t="s">
        <v>8470</v>
      </c>
      <c r="C1817" s="24">
        <v>2984</v>
      </c>
      <c r="D1817" s="24">
        <v>1</v>
      </c>
      <c r="E1817" s="24">
        <v>0</v>
      </c>
      <c r="F1817" s="25">
        <v>2985</v>
      </c>
    </row>
    <row r="1818" spans="1:6" ht="15">
      <c r="A1818" s="22" t="s">
        <v>4701</v>
      </c>
      <c r="B1818" s="23" t="s">
        <v>8471</v>
      </c>
      <c r="C1818" s="24">
        <v>3002</v>
      </c>
      <c r="D1818" s="24">
        <v>0</v>
      </c>
      <c r="E1818" s="24">
        <v>0</v>
      </c>
      <c r="F1818" s="25">
        <v>3002</v>
      </c>
    </row>
    <row r="1819" spans="1:6" ht="15">
      <c r="A1819" s="22" t="s">
        <v>4703</v>
      </c>
      <c r="B1819" s="23" t="s">
        <v>8472</v>
      </c>
      <c r="C1819" s="24">
        <v>1067</v>
      </c>
      <c r="D1819" s="24">
        <v>0</v>
      </c>
      <c r="E1819" s="24">
        <v>0</v>
      </c>
      <c r="F1819" s="25">
        <v>1067</v>
      </c>
    </row>
    <row r="1820" spans="1:6" ht="15">
      <c r="A1820" s="22" t="s">
        <v>4705</v>
      </c>
      <c r="B1820" s="23" t="s">
        <v>8473</v>
      </c>
      <c r="C1820" s="24">
        <v>5709</v>
      </c>
      <c r="D1820" s="24">
        <v>0</v>
      </c>
      <c r="E1820" s="24">
        <v>0</v>
      </c>
      <c r="F1820" s="25">
        <v>5709</v>
      </c>
    </row>
    <row r="1821" spans="1:6" ht="15">
      <c r="A1821" s="22" t="s">
        <v>4707</v>
      </c>
      <c r="B1821" s="23" t="s">
        <v>8474</v>
      </c>
      <c r="C1821" s="24">
        <v>1039</v>
      </c>
      <c r="D1821" s="24">
        <v>0</v>
      </c>
      <c r="E1821" s="24">
        <v>0</v>
      </c>
      <c r="F1821" s="25">
        <v>1039</v>
      </c>
    </row>
    <row r="1822" spans="1:6" ht="15">
      <c r="A1822" s="22" t="s">
        <v>4709</v>
      </c>
      <c r="B1822" s="23" t="s">
        <v>8475</v>
      </c>
      <c r="C1822" s="24">
        <v>1435</v>
      </c>
      <c r="D1822" s="24">
        <v>0</v>
      </c>
      <c r="E1822" s="24">
        <v>0</v>
      </c>
      <c r="F1822" s="25">
        <v>1435</v>
      </c>
    </row>
    <row r="1823" spans="1:6" ht="15">
      <c r="A1823" s="22" t="s">
        <v>4711</v>
      </c>
      <c r="B1823" s="23" t="s">
        <v>8476</v>
      </c>
      <c r="C1823" s="24">
        <v>1316</v>
      </c>
      <c r="D1823" s="24">
        <v>0</v>
      </c>
      <c r="E1823" s="24">
        <v>0</v>
      </c>
      <c r="F1823" s="25">
        <v>1316</v>
      </c>
    </row>
    <row r="1824" spans="1:6" ht="15">
      <c r="A1824" s="22" t="s">
        <v>4712</v>
      </c>
      <c r="B1824" s="23" t="s">
        <v>8477</v>
      </c>
      <c r="C1824" s="24">
        <v>45226</v>
      </c>
      <c r="D1824" s="24">
        <v>8</v>
      </c>
      <c r="E1824" s="24">
        <v>7</v>
      </c>
      <c r="F1824" s="25">
        <v>45241</v>
      </c>
    </row>
    <row r="1825" spans="1:6" ht="15">
      <c r="A1825" s="22" t="s">
        <v>4714</v>
      </c>
      <c r="B1825" s="23" t="s">
        <v>8478</v>
      </c>
      <c r="C1825" s="24">
        <v>12594</v>
      </c>
      <c r="D1825" s="24">
        <v>6</v>
      </c>
      <c r="E1825" s="24">
        <v>2</v>
      </c>
      <c r="F1825" s="25">
        <v>12602</v>
      </c>
    </row>
    <row r="1826" spans="1:6" ht="15">
      <c r="A1826" s="22" t="s">
        <v>4715</v>
      </c>
      <c r="B1826" s="23" t="s">
        <v>8479</v>
      </c>
      <c r="C1826" s="24">
        <v>33628</v>
      </c>
      <c r="D1826" s="24">
        <v>3</v>
      </c>
      <c r="E1826" s="24">
        <v>8</v>
      </c>
      <c r="F1826" s="25">
        <v>33639</v>
      </c>
    </row>
    <row r="1827" spans="1:6" ht="15">
      <c r="A1827" s="22" t="s">
        <v>4717</v>
      </c>
      <c r="B1827" s="23" t="s">
        <v>8480</v>
      </c>
      <c r="C1827" s="24">
        <v>6454</v>
      </c>
      <c r="D1827" s="24">
        <v>0</v>
      </c>
      <c r="E1827" s="24">
        <v>0</v>
      </c>
      <c r="F1827" s="25">
        <v>6454</v>
      </c>
    </row>
    <row r="1828" spans="1:6" ht="15">
      <c r="A1828" s="22" t="s">
        <v>4719</v>
      </c>
      <c r="B1828" s="23" t="s">
        <v>8481</v>
      </c>
      <c r="C1828" s="24">
        <v>41990</v>
      </c>
      <c r="D1828" s="24">
        <v>14</v>
      </c>
      <c r="E1828" s="24">
        <v>11</v>
      </c>
      <c r="F1828" s="25">
        <v>42015</v>
      </c>
    </row>
    <row r="1829" spans="1:6" ht="15">
      <c r="A1829" s="22" t="s">
        <v>4721</v>
      </c>
      <c r="B1829" s="23" t="s">
        <v>8482</v>
      </c>
      <c r="C1829" s="24">
        <v>4847</v>
      </c>
      <c r="D1829" s="24">
        <v>0</v>
      </c>
      <c r="E1829" s="24">
        <v>0</v>
      </c>
      <c r="F1829" s="25">
        <v>4847</v>
      </c>
    </row>
    <row r="1830" spans="1:6" ht="15">
      <c r="A1830" s="22" t="s">
        <v>4723</v>
      </c>
      <c r="B1830" s="23" t="s">
        <v>8483</v>
      </c>
      <c r="C1830" s="24">
        <v>1634</v>
      </c>
      <c r="D1830" s="24">
        <v>6</v>
      </c>
      <c r="E1830" s="24">
        <v>1</v>
      </c>
      <c r="F1830" s="25">
        <v>1641</v>
      </c>
    </row>
    <row r="1831" spans="1:6" ht="15">
      <c r="A1831" s="22" t="s">
        <v>4724</v>
      </c>
      <c r="B1831" s="23" t="s">
        <v>8484</v>
      </c>
      <c r="C1831" s="24">
        <v>2242</v>
      </c>
      <c r="D1831" s="24">
        <v>0</v>
      </c>
      <c r="E1831" s="24">
        <v>1</v>
      </c>
      <c r="F1831" s="25">
        <v>2243</v>
      </c>
    </row>
    <row r="1832" spans="1:6" ht="15">
      <c r="A1832" s="22" t="s">
        <v>4725</v>
      </c>
      <c r="B1832" s="23" t="s">
        <v>8485</v>
      </c>
      <c r="C1832" s="24">
        <v>1747</v>
      </c>
      <c r="D1832" s="24">
        <v>0</v>
      </c>
      <c r="E1832" s="24">
        <v>0</v>
      </c>
      <c r="F1832" s="25">
        <v>1747</v>
      </c>
    </row>
    <row r="1833" spans="1:6" ht="15">
      <c r="A1833" s="22" t="s">
        <v>4726</v>
      </c>
      <c r="B1833" s="23" t="s">
        <v>8486</v>
      </c>
      <c r="C1833" s="24">
        <v>1334</v>
      </c>
      <c r="D1833" s="24">
        <v>0</v>
      </c>
      <c r="E1833" s="24">
        <v>0</v>
      </c>
      <c r="F1833" s="25">
        <v>1334</v>
      </c>
    </row>
    <row r="1834" spans="1:6" ht="15">
      <c r="A1834" s="22" t="s">
        <v>4728</v>
      </c>
      <c r="B1834" s="23" t="s">
        <v>8487</v>
      </c>
      <c r="C1834" s="24">
        <v>3398</v>
      </c>
      <c r="D1834" s="24">
        <v>0</v>
      </c>
      <c r="E1834" s="24">
        <v>0</v>
      </c>
      <c r="F1834" s="25">
        <v>3398</v>
      </c>
    </row>
    <row r="1835" spans="1:6" ht="15">
      <c r="A1835" s="22" t="s">
        <v>4729</v>
      </c>
      <c r="B1835" s="23" t="s">
        <v>8488</v>
      </c>
      <c r="C1835" s="24">
        <v>2184</v>
      </c>
      <c r="D1835" s="24">
        <v>0</v>
      </c>
      <c r="E1835" s="24">
        <v>0</v>
      </c>
      <c r="F1835" s="25">
        <v>2184</v>
      </c>
    </row>
    <row r="1836" spans="1:6" ht="15">
      <c r="A1836" s="22" t="s">
        <v>4731</v>
      </c>
      <c r="B1836" s="23" t="s">
        <v>8489</v>
      </c>
      <c r="C1836" s="24">
        <v>1529</v>
      </c>
      <c r="D1836" s="24">
        <v>1</v>
      </c>
      <c r="E1836" s="24">
        <v>0</v>
      </c>
      <c r="F1836" s="25">
        <v>1530</v>
      </c>
    </row>
    <row r="1837" spans="1:6" ht="15">
      <c r="A1837" s="22" t="s">
        <v>4732</v>
      </c>
      <c r="B1837" s="23" t="s">
        <v>8490</v>
      </c>
      <c r="C1837" s="24">
        <v>2316</v>
      </c>
      <c r="D1837" s="24">
        <v>0</v>
      </c>
      <c r="E1837" s="24">
        <v>1</v>
      </c>
      <c r="F1837" s="25">
        <v>2317</v>
      </c>
    </row>
    <row r="1838" spans="1:6" ht="15">
      <c r="A1838" s="22" t="s">
        <v>4733</v>
      </c>
      <c r="B1838" s="23" t="s">
        <v>8491</v>
      </c>
      <c r="C1838" s="24">
        <v>1170</v>
      </c>
      <c r="D1838" s="24">
        <v>0</v>
      </c>
      <c r="E1838" s="24">
        <v>0</v>
      </c>
      <c r="F1838" s="25">
        <v>1170</v>
      </c>
    </row>
    <row r="1839" spans="1:6" ht="15">
      <c r="A1839" s="22" t="s">
        <v>4734</v>
      </c>
      <c r="B1839" s="23" t="s">
        <v>8492</v>
      </c>
      <c r="C1839" s="24">
        <v>1908</v>
      </c>
      <c r="D1839" s="24">
        <v>1</v>
      </c>
      <c r="E1839" s="24">
        <v>0</v>
      </c>
      <c r="F1839" s="25">
        <v>1909</v>
      </c>
    </row>
    <row r="1840" spans="1:6" ht="15">
      <c r="A1840" s="22" t="s">
        <v>4736</v>
      </c>
      <c r="B1840" s="23" t="s">
        <v>8493</v>
      </c>
      <c r="C1840" s="24">
        <v>6349</v>
      </c>
      <c r="D1840" s="24">
        <v>0</v>
      </c>
      <c r="E1840" s="24">
        <v>1</v>
      </c>
      <c r="F1840" s="25">
        <v>6350</v>
      </c>
    </row>
    <row r="1841" spans="1:6" ht="15">
      <c r="A1841" s="22" t="s">
        <v>4738</v>
      </c>
      <c r="B1841" s="23" t="s">
        <v>8494</v>
      </c>
      <c r="C1841" s="24">
        <v>1857</v>
      </c>
      <c r="D1841" s="24">
        <v>0</v>
      </c>
      <c r="E1841" s="24">
        <v>0</v>
      </c>
      <c r="F1841" s="25">
        <v>1857</v>
      </c>
    </row>
    <row r="1842" spans="1:6" ht="15">
      <c r="A1842" s="22" t="s">
        <v>4740</v>
      </c>
      <c r="B1842" s="23" t="s">
        <v>8495</v>
      </c>
      <c r="C1842" s="24">
        <v>5055</v>
      </c>
      <c r="D1842" s="24">
        <v>0</v>
      </c>
      <c r="E1842" s="24">
        <v>1</v>
      </c>
      <c r="F1842" s="25">
        <v>5056</v>
      </c>
    </row>
    <row r="1843" spans="1:6" ht="15">
      <c r="A1843" s="22" t="s">
        <v>4742</v>
      </c>
      <c r="B1843" s="23" t="s">
        <v>8496</v>
      </c>
      <c r="C1843" s="24">
        <v>2962</v>
      </c>
      <c r="D1843" s="24">
        <v>0</v>
      </c>
      <c r="E1843" s="24">
        <v>0</v>
      </c>
      <c r="F1843" s="25">
        <v>2962</v>
      </c>
    </row>
    <row r="1844" spans="1:6" ht="15">
      <c r="A1844" s="22" t="s">
        <v>4744</v>
      </c>
      <c r="B1844" s="23" t="s">
        <v>8497</v>
      </c>
      <c r="C1844" s="24">
        <v>5654</v>
      </c>
      <c r="D1844" s="24">
        <v>1</v>
      </c>
      <c r="E1844" s="24">
        <v>0</v>
      </c>
      <c r="F1844" s="25">
        <v>5655</v>
      </c>
    </row>
    <row r="1845" spans="1:6" ht="15">
      <c r="A1845" s="22" t="s">
        <v>4746</v>
      </c>
      <c r="B1845" s="23" t="s">
        <v>8498</v>
      </c>
      <c r="C1845" s="24">
        <v>23331</v>
      </c>
      <c r="D1845" s="24">
        <v>3</v>
      </c>
      <c r="E1845" s="24">
        <v>3</v>
      </c>
      <c r="F1845" s="25">
        <v>23337</v>
      </c>
    </row>
    <row r="1846" spans="1:6" ht="15">
      <c r="A1846" s="22" t="s">
        <v>4748</v>
      </c>
      <c r="B1846" s="23" t="s">
        <v>8499</v>
      </c>
      <c r="C1846" s="24">
        <v>2988</v>
      </c>
      <c r="D1846" s="24">
        <v>4</v>
      </c>
      <c r="E1846" s="24">
        <v>2</v>
      </c>
      <c r="F1846" s="25">
        <v>2994</v>
      </c>
    </row>
    <row r="1847" spans="1:6" ht="15">
      <c r="A1847" s="22" t="s">
        <v>4749</v>
      </c>
      <c r="B1847" s="23" t="s">
        <v>8500</v>
      </c>
      <c r="C1847" s="24">
        <v>3987</v>
      </c>
      <c r="D1847" s="24">
        <v>0</v>
      </c>
      <c r="E1847" s="24">
        <v>0</v>
      </c>
      <c r="F1847" s="25">
        <v>3987</v>
      </c>
    </row>
    <row r="1848" spans="1:6" ht="15">
      <c r="A1848" s="22" t="s">
        <v>4750</v>
      </c>
      <c r="B1848" s="23" t="s">
        <v>8501</v>
      </c>
      <c r="C1848" s="24">
        <v>11228</v>
      </c>
      <c r="D1848" s="24">
        <v>6</v>
      </c>
      <c r="E1848" s="24">
        <v>2</v>
      </c>
      <c r="F1848" s="25">
        <v>11236</v>
      </c>
    </row>
    <row r="1849" spans="1:6" ht="15">
      <c r="A1849" s="22" t="s">
        <v>4751</v>
      </c>
      <c r="B1849" s="23" t="s">
        <v>8502</v>
      </c>
      <c r="C1849" s="24">
        <v>1611</v>
      </c>
      <c r="D1849" s="24">
        <v>0</v>
      </c>
      <c r="E1849" s="24">
        <v>1</v>
      </c>
      <c r="F1849" s="25">
        <v>1612</v>
      </c>
    </row>
    <row r="1850" spans="1:6" ht="15">
      <c r="A1850" s="22" t="s">
        <v>4752</v>
      </c>
      <c r="B1850" s="23" t="s">
        <v>8503</v>
      </c>
      <c r="C1850" s="24">
        <v>5221</v>
      </c>
      <c r="D1850" s="24">
        <v>6</v>
      </c>
      <c r="E1850" s="24">
        <v>0</v>
      </c>
      <c r="F1850" s="25">
        <v>5227</v>
      </c>
    </row>
    <row r="1851" spans="1:6" ht="15">
      <c r="A1851" s="22" t="s">
        <v>4753</v>
      </c>
      <c r="B1851" s="23" t="s">
        <v>8504</v>
      </c>
      <c r="C1851" s="24">
        <v>10231</v>
      </c>
      <c r="D1851" s="24">
        <v>2</v>
      </c>
      <c r="E1851" s="24">
        <v>6</v>
      </c>
      <c r="F1851" s="25">
        <v>10239</v>
      </c>
    </row>
    <row r="1852" spans="1:6" ht="15">
      <c r="A1852" s="22" t="s">
        <v>4754</v>
      </c>
      <c r="B1852" s="23" t="s">
        <v>8505</v>
      </c>
      <c r="C1852" s="24">
        <v>15999</v>
      </c>
      <c r="D1852" s="24">
        <v>9</v>
      </c>
      <c r="E1852" s="24">
        <v>11</v>
      </c>
      <c r="F1852" s="25">
        <v>16019</v>
      </c>
    </row>
    <row r="1853" spans="1:6" ht="15">
      <c r="A1853" s="22" t="s">
        <v>4755</v>
      </c>
      <c r="B1853" s="23" t="s">
        <v>8506</v>
      </c>
      <c r="C1853" s="24">
        <v>35013</v>
      </c>
      <c r="D1853" s="24">
        <v>8</v>
      </c>
      <c r="E1853" s="24">
        <v>10</v>
      </c>
      <c r="F1853" s="25">
        <v>35031</v>
      </c>
    </row>
    <row r="1854" spans="1:6" ht="15">
      <c r="A1854" s="22" t="s">
        <v>4756</v>
      </c>
      <c r="B1854" s="23" t="s">
        <v>8507</v>
      </c>
      <c r="C1854" s="24">
        <v>7145</v>
      </c>
      <c r="D1854" s="24">
        <v>0</v>
      </c>
      <c r="E1854" s="24">
        <v>0</v>
      </c>
      <c r="F1854" s="25">
        <v>7145</v>
      </c>
    </row>
    <row r="1855" spans="1:6" ht="15">
      <c r="A1855" s="22" t="s">
        <v>4757</v>
      </c>
      <c r="B1855" s="23" t="s">
        <v>8508</v>
      </c>
      <c r="C1855" s="24">
        <v>1093</v>
      </c>
      <c r="D1855" s="24">
        <v>0</v>
      </c>
      <c r="E1855" s="24">
        <v>0</v>
      </c>
      <c r="F1855" s="25">
        <v>1093</v>
      </c>
    </row>
    <row r="1856" spans="1:6" ht="15">
      <c r="A1856" s="22" t="s">
        <v>4758</v>
      </c>
      <c r="B1856" s="23" t="s">
        <v>8509</v>
      </c>
      <c r="C1856" s="24">
        <v>1373</v>
      </c>
      <c r="D1856" s="24">
        <v>0</v>
      </c>
      <c r="E1856" s="24">
        <v>0</v>
      </c>
      <c r="F1856" s="25">
        <v>1373</v>
      </c>
    </row>
    <row r="1857" spans="1:6" ht="15">
      <c r="A1857" s="22" t="s">
        <v>4759</v>
      </c>
      <c r="B1857" s="23" t="s">
        <v>8510</v>
      </c>
      <c r="C1857" s="24">
        <v>2981</v>
      </c>
      <c r="D1857" s="24">
        <v>0</v>
      </c>
      <c r="E1857" s="24">
        <v>0</v>
      </c>
      <c r="F1857" s="25">
        <v>2981</v>
      </c>
    </row>
    <row r="1858" spans="1:6" ht="15">
      <c r="A1858" s="22" t="s">
        <v>4760</v>
      </c>
      <c r="B1858" s="23" t="s">
        <v>8511</v>
      </c>
      <c r="C1858" s="24">
        <v>996</v>
      </c>
      <c r="D1858" s="24">
        <v>0</v>
      </c>
      <c r="E1858" s="24">
        <v>0</v>
      </c>
      <c r="F1858" s="25">
        <v>996</v>
      </c>
    </row>
    <row r="1859" spans="1:6" ht="15">
      <c r="A1859" s="22" t="s">
        <v>4761</v>
      </c>
      <c r="B1859" s="23" t="s">
        <v>8512</v>
      </c>
      <c r="C1859" s="24">
        <v>1170</v>
      </c>
      <c r="D1859" s="24">
        <v>0</v>
      </c>
      <c r="E1859" s="24">
        <v>0</v>
      </c>
      <c r="F1859" s="25">
        <v>1170</v>
      </c>
    </row>
    <row r="1860" spans="1:6" ht="15">
      <c r="A1860" s="22" t="s">
        <v>4762</v>
      </c>
      <c r="B1860" s="23" t="s">
        <v>8513</v>
      </c>
      <c r="C1860" s="24">
        <v>2705</v>
      </c>
      <c r="D1860" s="24">
        <v>0</v>
      </c>
      <c r="E1860" s="24">
        <v>0</v>
      </c>
      <c r="F1860" s="25">
        <v>2705</v>
      </c>
    </row>
    <row r="1861" spans="1:6" ht="15">
      <c r="A1861" s="22" t="s">
        <v>4763</v>
      </c>
      <c r="B1861" s="23" t="s">
        <v>8514</v>
      </c>
      <c r="C1861" s="24">
        <v>7130</v>
      </c>
      <c r="D1861" s="24">
        <v>0</v>
      </c>
      <c r="E1861" s="24">
        <v>0</v>
      </c>
      <c r="F1861" s="25">
        <v>7130</v>
      </c>
    </row>
    <row r="1862" spans="1:6" ht="15">
      <c r="A1862" s="22" t="s">
        <v>4764</v>
      </c>
      <c r="B1862" s="23" t="s">
        <v>8515</v>
      </c>
      <c r="C1862" s="24">
        <v>1304</v>
      </c>
      <c r="D1862" s="24">
        <v>0</v>
      </c>
      <c r="E1862" s="24">
        <v>0</v>
      </c>
      <c r="F1862" s="25">
        <v>1304</v>
      </c>
    </row>
    <row r="1863" spans="1:6" ht="15">
      <c r="A1863" s="22" t="s">
        <v>4765</v>
      </c>
      <c r="B1863" s="23" t="s">
        <v>8516</v>
      </c>
      <c r="C1863" s="24">
        <v>3217</v>
      </c>
      <c r="D1863" s="24">
        <v>0</v>
      </c>
      <c r="E1863" s="24">
        <v>0</v>
      </c>
      <c r="F1863" s="25">
        <v>3217</v>
      </c>
    </row>
    <row r="1864" spans="1:6" ht="15">
      <c r="A1864" s="22" t="s">
        <v>4766</v>
      </c>
      <c r="B1864" s="23" t="s">
        <v>8517</v>
      </c>
      <c r="C1864" s="24">
        <v>1720</v>
      </c>
      <c r="D1864" s="24">
        <v>0</v>
      </c>
      <c r="E1864" s="24">
        <v>0</v>
      </c>
      <c r="F1864" s="25">
        <v>1720</v>
      </c>
    </row>
    <row r="1865" spans="1:6" ht="15">
      <c r="A1865" s="22" t="s">
        <v>4767</v>
      </c>
      <c r="B1865" s="23" t="s">
        <v>8518</v>
      </c>
      <c r="C1865" s="24">
        <v>10042</v>
      </c>
      <c r="D1865" s="24">
        <v>3</v>
      </c>
      <c r="E1865" s="24">
        <v>3</v>
      </c>
      <c r="F1865" s="25">
        <v>10048</v>
      </c>
    </row>
    <row r="1866" spans="1:6" ht="15">
      <c r="A1866" s="22" t="s">
        <v>4768</v>
      </c>
      <c r="B1866" s="23" t="s">
        <v>8519</v>
      </c>
      <c r="C1866" s="24">
        <v>1380</v>
      </c>
      <c r="D1866" s="24">
        <v>0</v>
      </c>
      <c r="E1866" s="24">
        <v>0</v>
      </c>
      <c r="F1866" s="25">
        <v>1380</v>
      </c>
    </row>
    <row r="1867" spans="1:6" ht="15">
      <c r="A1867" s="22" t="s">
        <v>4769</v>
      </c>
      <c r="B1867" s="23" t="s">
        <v>8520</v>
      </c>
      <c r="C1867" s="24">
        <v>2336</v>
      </c>
      <c r="D1867" s="24">
        <v>0</v>
      </c>
      <c r="E1867" s="24">
        <v>0</v>
      </c>
      <c r="F1867" s="25">
        <v>2336</v>
      </c>
    </row>
    <row r="1868" spans="1:6" ht="15">
      <c r="A1868" s="22" t="s">
        <v>4770</v>
      </c>
      <c r="B1868" s="23" t="s">
        <v>8521</v>
      </c>
      <c r="C1868" s="24">
        <v>2300</v>
      </c>
      <c r="D1868" s="24">
        <v>0</v>
      </c>
      <c r="E1868" s="24">
        <v>0</v>
      </c>
      <c r="F1868" s="25">
        <v>2300</v>
      </c>
    </row>
    <row r="1869" spans="1:6" ht="15">
      <c r="A1869" s="22" t="s">
        <v>4771</v>
      </c>
      <c r="B1869" s="23" t="s">
        <v>8522</v>
      </c>
      <c r="C1869" s="24">
        <v>2315</v>
      </c>
      <c r="D1869" s="24">
        <v>0</v>
      </c>
      <c r="E1869" s="24">
        <v>0</v>
      </c>
      <c r="F1869" s="25">
        <v>2315</v>
      </c>
    </row>
    <row r="1870" spans="1:6" ht="15">
      <c r="A1870" s="22" t="s">
        <v>4772</v>
      </c>
      <c r="B1870" s="23" t="s">
        <v>8523</v>
      </c>
      <c r="C1870" s="24">
        <v>3205</v>
      </c>
      <c r="D1870" s="24">
        <v>0</v>
      </c>
      <c r="E1870" s="24">
        <v>0</v>
      </c>
      <c r="F1870" s="25">
        <v>3205</v>
      </c>
    </row>
    <row r="1871" spans="1:6" ht="15">
      <c r="A1871" s="22" t="s">
        <v>4773</v>
      </c>
      <c r="B1871" s="23" t="s">
        <v>8524</v>
      </c>
      <c r="C1871" s="24">
        <v>37267</v>
      </c>
      <c r="D1871" s="24">
        <v>10</v>
      </c>
      <c r="E1871" s="24">
        <v>0</v>
      </c>
      <c r="F1871" s="25">
        <v>37277</v>
      </c>
    </row>
    <row r="1872" spans="1:6" ht="15">
      <c r="A1872" s="22" t="s">
        <v>4775</v>
      </c>
      <c r="B1872" s="23" t="s">
        <v>8525</v>
      </c>
      <c r="C1872" s="24">
        <v>43481</v>
      </c>
      <c r="D1872" s="24">
        <v>22</v>
      </c>
      <c r="E1872" s="24">
        <v>9</v>
      </c>
      <c r="F1872" s="25">
        <v>43512</v>
      </c>
    </row>
    <row r="1873" spans="1:6" ht="15">
      <c r="A1873" s="22" t="s">
        <v>4777</v>
      </c>
      <c r="B1873" s="23" t="s">
        <v>8526</v>
      </c>
      <c r="C1873" s="24">
        <v>25736</v>
      </c>
      <c r="D1873" s="24">
        <v>3</v>
      </c>
      <c r="E1873" s="24">
        <v>5</v>
      </c>
      <c r="F1873" s="25">
        <v>25744</v>
      </c>
    </row>
    <row r="1874" spans="1:6" ht="15">
      <c r="A1874" s="22" t="s">
        <v>4779</v>
      </c>
      <c r="B1874" s="23" t="s">
        <v>8527</v>
      </c>
      <c r="C1874" s="24">
        <v>44748</v>
      </c>
      <c r="D1874" s="24">
        <v>6</v>
      </c>
      <c r="E1874" s="24">
        <v>3</v>
      </c>
      <c r="F1874" s="25">
        <v>44757</v>
      </c>
    </row>
    <row r="1875" spans="1:6" ht="15">
      <c r="A1875" s="22" t="s">
        <v>4781</v>
      </c>
      <c r="B1875" s="23" t="s">
        <v>8528</v>
      </c>
      <c r="C1875" s="24">
        <v>3922</v>
      </c>
      <c r="D1875" s="24">
        <v>0</v>
      </c>
      <c r="E1875" s="24">
        <v>0</v>
      </c>
      <c r="F1875" s="25">
        <v>3922</v>
      </c>
    </row>
    <row r="1876" spans="1:6" ht="15">
      <c r="A1876" s="22" t="s">
        <v>4782</v>
      </c>
      <c r="B1876" s="23" t="s">
        <v>8529</v>
      </c>
      <c r="C1876" s="24">
        <v>1907</v>
      </c>
      <c r="D1876" s="24">
        <v>0</v>
      </c>
      <c r="E1876" s="24">
        <v>0</v>
      </c>
      <c r="F1876" s="25">
        <v>1907</v>
      </c>
    </row>
    <row r="1877" spans="1:6" ht="15">
      <c r="A1877" s="22" t="s">
        <v>4783</v>
      </c>
      <c r="B1877" s="23" t="s">
        <v>8530</v>
      </c>
      <c r="C1877" s="24">
        <v>3731</v>
      </c>
      <c r="D1877" s="24">
        <v>1</v>
      </c>
      <c r="E1877" s="24">
        <v>0</v>
      </c>
      <c r="F1877" s="25">
        <v>3732</v>
      </c>
    </row>
    <row r="1878" spans="1:6" ht="15">
      <c r="A1878" s="22" t="s">
        <v>4784</v>
      </c>
      <c r="B1878" s="23" t="s">
        <v>8531</v>
      </c>
      <c r="C1878" s="24">
        <v>2155</v>
      </c>
      <c r="D1878" s="24">
        <v>0</v>
      </c>
      <c r="E1878" s="24">
        <v>0</v>
      </c>
      <c r="F1878" s="25">
        <v>2155</v>
      </c>
    </row>
    <row r="1879" spans="1:6" ht="15">
      <c r="A1879" s="22" t="s">
        <v>4785</v>
      </c>
      <c r="B1879" s="23" t="s">
        <v>8532</v>
      </c>
      <c r="C1879" s="24">
        <v>6746</v>
      </c>
      <c r="D1879" s="24">
        <v>0</v>
      </c>
      <c r="E1879" s="24">
        <v>1</v>
      </c>
      <c r="F1879" s="25">
        <v>6747</v>
      </c>
    </row>
    <row r="1880" spans="1:6" ht="15">
      <c r="A1880" s="22" t="s">
        <v>4786</v>
      </c>
      <c r="B1880" s="23" t="s">
        <v>8533</v>
      </c>
      <c r="C1880" s="24">
        <v>3257</v>
      </c>
      <c r="D1880" s="24">
        <v>2</v>
      </c>
      <c r="E1880" s="24">
        <v>0</v>
      </c>
      <c r="F1880" s="25">
        <v>3259</v>
      </c>
    </row>
    <row r="1881" spans="1:6" ht="15">
      <c r="A1881" s="22" t="s">
        <v>4787</v>
      </c>
      <c r="B1881" s="23" t="s">
        <v>8534</v>
      </c>
      <c r="C1881" s="24">
        <v>3142</v>
      </c>
      <c r="D1881" s="24">
        <v>1</v>
      </c>
      <c r="E1881" s="24">
        <v>1</v>
      </c>
      <c r="F1881" s="25">
        <v>3144</v>
      </c>
    </row>
    <row r="1882" spans="1:6" ht="15">
      <c r="A1882" s="22" t="s">
        <v>4788</v>
      </c>
      <c r="B1882" s="23" t="s">
        <v>8535</v>
      </c>
      <c r="C1882" s="24">
        <v>2207</v>
      </c>
      <c r="D1882" s="24">
        <v>0</v>
      </c>
      <c r="E1882" s="24">
        <v>0</v>
      </c>
      <c r="F1882" s="25">
        <v>2207</v>
      </c>
    </row>
    <row r="1883" spans="1:6" ht="15">
      <c r="A1883" s="22" t="s">
        <v>4789</v>
      </c>
      <c r="B1883" s="23" t="s">
        <v>8536</v>
      </c>
      <c r="C1883" s="24">
        <v>2984</v>
      </c>
      <c r="D1883" s="24">
        <v>0</v>
      </c>
      <c r="E1883" s="24">
        <v>1</v>
      </c>
      <c r="F1883" s="25">
        <v>2985</v>
      </c>
    </row>
    <row r="1884" spans="1:6" ht="15">
      <c r="A1884" s="22" t="s">
        <v>4790</v>
      </c>
      <c r="B1884" s="23" t="s">
        <v>8537</v>
      </c>
      <c r="C1884" s="24">
        <v>5251</v>
      </c>
      <c r="D1884" s="24">
        <v>0</v>
      </c>
      <c r="E1884" s="24">
        <v>0</v>
      </c>
      <c r="F1884" s="25">
        <v>5251</v>
      </c>
    </row>
    <row r="1885" spans="1:6" ht="15">
      <c r="A1885" s="22" t="s">
        <v>4791</v>
      </c>
      <c r="B1885" s="23" t="s">
        <v>8538</v>
      </c>
      <c r="C1885" s="24">
        <v>8431</v>
      </c>
      <c r="D1885" s="24">
        <v>1</v>
      </c>
      <c r="E1885" s="24">
        <v>2</v>
      </c>
      <c r="F1885" s="25">
        <v>8434</v>
      </c>
    </row>
    <row r="1886" spans="1:6" ht="15">
      <c r="A1886" s="22" t="s">
        <v>4792</v>
      </c>
      <c r="B1886" s="23" t="s">
        <v>8539</v>
      </c>
      <c r="C1886" s="24">
        <v>4917</v>
      </c>
      <c r="D1886" s="24">
        <v>0</v>
      </c>
      <c r="E1886" s="24">
        <v>0</v>
      </c>
      <c r="F1886" s="25">
        <v>4917</v>
      </c>
    </row>
    <row r="1887" spans="1:6" ht="15">
      <c r="A1887" s="22" t="s">
        <v>4793</v>
      </c>
      <c r="B1887" s="23" t="s">
        <v>8540</v>
      </c>
      <c r="C1887" s="24">
        <v>1387</v>
      </c>
      <c r="D1887" s="24">
        <v>0</v>
      </c>
      <c r="E1887" s="24">
        <v>0</v>
      </c>
      <c r="F1887" s="25">
        <v>1387</v>
      </c>
    </row>
    <row r="1888" spans="1:6" ht="15">
      <c r="A1888" s="22" t="s">
        <v>4794</v>
      </c>
      <c r="B1888" s="23" t="s">
        <v>8541</v>
      </c>
      <c r="C1888" s="24">
        <v>867</v>
      </c>
      <c r="D1888" s="24">
        <v>0</v>
      </c>
      <c r="E1888" s="24">
        <v>0</v>
      </c>
      <c r="F1888" s="25">
        <v>867</v>
      </c>
    </row>
    <row r="1889" spans="1:6" ht="15">
      <c r="A1889" s="22" t="s">
        <v>4795</v>
      </c>
      <c r="B1889" s="23" t="s">
        <v>8542</v>
      </c>
      <c r="C1889" s="24">
        <v>4228</v>
      </c>
      <c r="D1889" s="24">
        <v>1</v>
      </c>
      <c r="E1889" s="24">
        <v>0</v>
      </c>
      <c r="F1889" s="25">
        <v>4229</v>
      </c>
    </row>
    <row r="1890" spans="1:6" ht="15">
      <c r="A1890" s="22" t="s">
        <v>4796</v>
      </c>
      <c r="B1890" s="23" t="s">
        <v>8543</v>
      </c>
      <c r="C1890" s="24">
        <v>1779</v>
      </c>
      <c r="D1890" s="24">
        <v>0</v>
      </c>
      <c r="E1890" s="24">
        <v>0</v>
      </c>
      <c r="F1890" s="25">
        <v>1779</v>
      </c>
    </row>
    <row r="1891" spans="1:6" ht="15">
      <c r="A1891" s="22" t="s">
        <v>4797</v>
      </c>
      <c r="B1891" s="23" t="s">
        <v>8544</v>
      </c>
      <c r="C1891" s="24">
        <v>2631</v>
      </c>
      <c r="D1891" s="24">
        <v>0</v>
      </c>
      <c r="E1891" s="24">
        <v>0</v>
      </c>
      <c r="F1891" s="25">
        <v>2631</v>
      </c>
    </row>
    <row r="1892" spans="1:6" ht="15">
      <c r="A1892" s="22" t="s">
        <v>4798</v>
      </c>
      <c r="B1892" s="23" t="s">
        <v>8545</v>
      </c>
      <c r="C1892" s="24">
        <v>1586</v>
      </c>
      <c r="D1892" s="24">
        <v>0</v>
      </c>
      <c r="E1892" s="24">
        <v>0</v>
      </c>
      <c r="F1892" s="25">
        <v>1586</v>
      </c>
    </row>
    <row r="1893" spans="1:6" ht="15">
      <c r="A1893" s="22" t="s">
        <v>4799</v>
      </c>
      <c r="B1893" s="23" t="s">
        <v>8546</v>
      </c>
      <c r="C1893" s="24">
        <v>3156</v>
      </c>
      <c r="D1893" s="24">
        <v>0</v>
      </c>
      <c r="E1893" s="24">
        <v>0</v>
      </c>
      <c r="F1893" s="25">
        <v>3156</v>
      </c>
    </row>
    <row r="1894" spans="1:6" ht="15">
      <c r="A1894" s="22" t="s">
        <v>4800</v>
      </c>
      <c r="B1894" s="23" t="s">
        <v>8547</v>
      </c>
      <c r="C1894" s="24">
        <v>6027</v>
      </c>
      <c r="D1894" s="24">
        <v>1</v>
      </c>
      <c r="E1894" s="24">
        <v>0</v>
      </c>
      <c r="F1894" s="25">
        <v>6028</v>
      </c>
    </row>
    <row r="1895" spans="1:6" ht="15">
      <c r="A1895" s="22" t="s">
        <v>4801</v>
      </c>
      <c r="B1895" s="23" t="s">
        <v>8548</v>
      </c>
      <c r="C1895" s="24">
        <v>8317</v>
      </c>
      <c r="D1895" s="24">
        <v>1</v>
      </c>
      <c r="E1895" s="24">
        <v>0</v>
      </c>
      <c r="F1895" s="25">
        <v>8318</v>
      </c>
    </row>
    <row r="1896" spans="1:6" ht="15">
      <c r="A1896" s="22" t="s">
        <v>4802</v>
      </c>
      <c r="B1896" s="23" t="s">
        <v>8549</v>
      </c>
      <c r="C1896" s="24">
        <v>1174</v>
      </c>
      <c r="D1896" s="24">
        <v>0</v>
      </c>
      <c r="E1896" s="24">
        <v>0</v>
      </c>
      <c r="F1896" s="25">
        <v>1174</v>
      </c>
    </row>
    <row r="1897" spans="1:6" ht="15">
      <c r="A1897" s="22" t="s">
        <v>4803</v>
      </c>
      <c r="B1897" s="23" t="s">
        <v>8550</v>
      </c>
      <c r="C1897" s="24">
        <v>1546</v>
      </c>
      <c r="D1897" s="24">
        <v>0</v>
      </c>
      <c r="E1897" s="24">
        <v>0</v>
      </c>
      <c r="F1897" s="25">
        <v>1546</v>
      </c>
    </row>
    <row r="1898" spans="1:6" ht="15">
      <c r="A1898" s="22" t="s">
        <v>4804</v>
      </c>
      <c r="B1898" s="23" t="s">
        <v>8551</v>
      </c>
      <c r="C1898" s="24">
        <v>7575</v>
      </c>
      <c r="D1898" s="24">
        <v>2</v>
      </c>
      <c r="E1898" s="24">
        <v>0</v>
      </c>
      <c r="F1898" s="25">
        <v>7577</v>
      </c>
    </row>
    <row r="1899" spans="1:6" ht="15">
      <c r="A1899" s="22" t="s">
        <v>4805</v>
      </c>
      <c r="B1899" s="23" t="s">
        <v>8552</v>
      </c>
      <c r="C1899" s="24">
        <v>3891</v>
      </c>
      <c r="D1899" s="24">
        <v>0</v>
      </c>
      <c r="E1899" s="24">
        <v>0</v>
      </c>
      <c r="F1899" s="25">
        <v>3891</v>
      </c>
    </row>
    <row r="1900" spans="1:6" ht="15">
      <c r="A1900" s="22" t="s">
        <v>4806</v>
      </c>
      <c r="B1900" s="23" t="s">
        <v>8553</v>
      </c>
      <c r="C1900" s="24">
        <v>3622</v>
      </c>
      <c r="D1900" s="24">
        <v>0</v>
      </c>
      <c r="E1900" s="24">
        <v>0</v>
      </c>
      <c r="F1900" s="25">
        <v>3622</v>
      </c>
    </row>
    <row r="1901" spans="1:6" ht="15">
      <c r="A1901" s="22" t="s">
        <v>4807</v>
      </c>
      <c r="B1901" s="23" t="s">
        <v>8554</v>
      </c>
      <c r="C1901" s="24">
        <v>2307</v>
      </c>
      <c r="D1901" s="24">
        <v>2</v>
      </c>
      <c r="E1901" s="24">
        <v>0</v>
      </c>
      <c r="F1901" s="25">
        <v>2309</v>
      </c>
    </row>
    <row r="1902" spans="1:6" ht="15">
      <c r="A1902" s="22" t="s">
        <v>4808</v>
      </c>
      <c r="B1902" s="23" t="s">
        <v>8555</v>
      </c>
      <c r="C1902" s="24">
        <v>1983</v>
      </c>
      <c r="D1902" s="24">
        <v>1</v>
      </c>
      <c r="E1902" s="24">
        <v>0</v>
      </c>
      <c r="F1902" s="25">
        <v>1984</v>
      </c>
    </row>
    <row r="1903" spans="1:6" ht="15">
      <c r="A1903" s="22" t="s">
        <v>4809</v>
      </c>
      <c r="B1903" s="23" t="s">
        <v>8556</v>
      </c>
      <c r="C1903" s="24">
        <v>4208</v>
      </c>
      <c r="D1903" s="24">
        <v>0</v>
      </c>
      <c r="E1903" s="24">
        <v>0</v>
      </c>
      <c r="F1903" s="25">
        <v>4208</v>
      </c>
    </row>
    <row r="1904" spans="1:6" ht="15">
      <c r="A1904" s="22" t="s">
        <v>4810</v>
      </c>
      <c r="B1904" s="23" t="s">
        <v>8557</v>
      </c>
      <c r="C1904" s="24">
        <v>17786</v>
      </c>
      <c r="D1904" s="24">
        <v>6</v>
      </c>
      <c r="E1904" s="24">
        <v>0</v>
      </c>
      <c r="F1904" s="25">
        <v>17792</v>
      </c>
    </row>
    <row r="1905" spans="1:6" ht="15">
      <c r="A1905" s="22" t="s">
        <v>4811</v>
      </c>
      <c r="B1905" s="23" t="s">
        <v>8558</v>
      </c>
      <c r="C1905" s="24">
        <v>2085</v>
      </c>
      <c r="D1905" s="24">
        <v>2</v>
      </c>
      <c r="E1905" s="24">
        <v>0</v>
      </c>
      <c r="F1905" s="25">
        <v>2087</v>
      </c>
    </row>
    <row r="1906" spans="1:6" ht="15">
      <c r="A1906" s="22" t="s">
        <v>4812</v>
      </c>
      <c r="B1906" s="23" t="s">
        <v>8559</v>
      </c>
      <c r="C1906" s="24">
        <v>1391</v>
      </c>
      <c r="D1906" s="24">
        <v>0</v>
      </c>
      <c r="E1906" s="24">
        <v>0</v>
      </c>
      <c r="F1906" s="25">
        <v>1391</v>
      </c>
    </row>
    <row r="1907" spans="1:6" ht="15">
      <c r="A1907" s="22" t="s">
        <v>4813</v>
      </c>
      <c r="B1907" s="23" t="s">
        <v>8560</v>
      </c>
      <c r="C1907" s="24">
        <v>1437</v>
      </c>
      <c r="D1907" s="24">
        <v>0</v>
      </c>
      <c r="E1907" s="24">
        <v>2</v>
      </c>
      <c r="F1907" s="25">
        <v>1439</v>
      </c>
    </row>
    <row r="1908" spans="1:6" ht="15">
      <c r="A1908" s="22" t="s">
        <v>4814</v>
      </c>
      <c r="B1908" s="23" t="s">
        <v>8561</v>
      </c>
      <c r="C1908" s="24">
        <v>2104</v>
      </c>
      <c r="D1908" s="24">
        <v>0</v>
      </c>
      <c r="E1908" s="24">
        <v>0</v>
      </c>
      <c r="F1908" s="25">
        <v>2104</v>
      </c>
    </row>
    <row r="1909" spans="1:6" ht="15">
      <c r="A1909" s="22" t="s">
        <v>4815</v>
      </c>
      <c r="B1909" s="23" t="s">
        <v>8562</v>
      </c>
      <c r="C1909" s="24">
        <v>1389</v>
      </c>
      <c r="D1909" s="24">
        <v>0</v>
      </c>
      <c r="E1909" s="24">
        <v>0</v>
      </c>
      <c r="F1909" s="25">
        <v>1389</v>
      </c>
    </row>
    <row r="1910" spans="1:6" ht="15">
      <c r="A1910" s="22" t="s">
        <v>4816</v>
      </c>
      <c r="B1910" s="23" t="s">
        <v>8563</v>
      </c>
      <c r="C1910" s="24">
        <v>856</v>
      </c>
      <c r="D1910" s="24">
        <v>0</v>
      </c>
      <c r="E1910" s="24">
        <v>0</v>
      </c>
      <c r="F1910" s="25">
        <v>856</v>
      </c>
    </row>
    <row r="1911" spans="1:6" ht="15">
      <c r="A1911" s="22" t="s">
        <v>4817</v>
      </c>
      <c r="B1911" s="23" t="s">
        <v>8564</v>
      </c>
      <c r="C1911" s="24">
        <v>1264</v>
      </c>
      <c r="D1911" s="24">
        <v>0</v>
      </c>
      <c r="E1911" s="24">
        <v>0</v>
      </c>
      <c r="F1911" s="25">
        <v>1264</v>
      </c>
    </row>
    <row r="1912" spans="1:6" ht="15">
      <c r="A1912" s="22" t="s">
        <v>4818</v>
      </c>
      <c r="B1912" s="23" t="s">
        <v>8565</v>
      </c>
      <c r="C1912" s="24">
        <v>1568</v>
      </c>
      <c r="D1912" s="24">
        <v>0</v>
      </c>
      <c r="E1912" s="24">
        <v>0</v>
      </c>
      <c r="F1912" s="25">
        <v>1568</v>
      </c>
    </row>
    <row r="1913" spans="1:6" ht="15">
      <c r="A1913" s="22" t="s">
        <v>4819</v>
      </c>
      <c r="B1913" s="23" t="s">
        <v>8566</v>
      </c>
      <c r="C1913" s="24">
        <v>2021</v>
      </c>
      <c r="D1913" s="24">
        <v>0</v>
      </c>
      <c r="E1913" s="24">
        <v>0</v>
      </c>
      <c r="F1913" s="25">
        <v>2021</v>
      </c>
    </row>
    <row r="1914" spans="1:6" ht="15">
      <c r="A1914" s="22" t="s">
        <v>4820</v>
      </c>
      <c r="B1914" s="23" t="s">
        <v>8567</v>
      </c>
      <c r="C1914" s="24">
        <v>814</v>
      </c>
      <c r="D1914" s="24">
        <v>1</v>
      </c>
      <c r="E1914" s="24">
        <v>0</v>
      </c>
      <c r="F1914" s="25">
        <v>815</v>
      </c>
    </row>
    <row r="1915" spans="1:6" ht="15">
      <c r="A1915" s="22" t="s">
        <v>4821</v>
      </c>
      <c r="B1915" s="23" t="s">
        <v>8568</v>
      </c>
      <c r="C1915" s="24">
        <v>1276</v>
      </c>
      <c r="D1915" s="24">
        <v>0</v>
      </c>
      <c r="E1915" s="24">
        <v>0</v>
      </c>
      <c r="F1915" s="25">
        <v>1276</v>
      </c>
    </row>
    <row r="1916" spans="1:6" ht="15">
      <c r="A1916" s="22" t="s">
        <v>4823</v>
      </c>
      <c r="B1916" s="23" t="s">
        <v>8569</v>
      </c>
      <c r="C1916" s="24">
        <v>2255</v>
      </c>
      <c r="D1916" s="24">
        <v>0</v>
      </c>
      <c r="E1916" s="24">
        <v>0</v>
      </c>
      <c r="F1916" s="25">
        <v>2255</v>
      </c>
    </row>
    <row r="1917" spans="1:6" ht="15">
      <c r="A1917" s="22" t="s">
        <v>4824</v>
      </c>
      <c r="B1917" s="23" t="s">
        <v>8570</v>
      </c>
      <c r="C1917" s="24">
        <v>1852</v>
      </c>
      <c r="D1917" s="24">
        <v>0</v>
      </c>
      <c r="E1917" s="24">
        <v>0</v>
      </c>
      <c r="F1917" s="25">
        <v>1852</v>
      </c>
    </row>
    <row r="1918" spans="1:6" ht="15">
      <c r="A1918" s="22" t="s">
        <v>4825</v>
      </c>
      <c r="B1918" s="23" t="s">
        <v>8571</v>
      </c>
      <c r="C1918" s="24">
        <v>1698</v>
      </c>
      <c r="D1918" s="24">
        <v>0</v>
      </c>
      <c r="E1918" s="24">
        <v>0</v>
      </c>
      <c r="F1918" s="25">
        <v>1698</v>
      </c>
    </row>
    <row r="1919" spans="1:6" ht="15">
      <c r="A1919" s="22" t="s">
        <v>4826</v>
      </c>
      <c r="B1919" s="23" t="s">
        <v>8572</v>
      </c>
      <c r="C1919" s="24">
        <v>3359</v>
      </c>
      <c r="D1919" s="24">
        <v>0</v>
      </c>
      <c r="E1919" s="24">
        <v>0</v>
      </c>
      <c r="F1919" s="25">
        <v>3359</v>
      </c>
    </row>
    <row r="1920" spans="1:6" ht="15">
      <c r="A1920" s="22" t="s">
        <v>4827</v>
      </c>
      <c r="B1920" s="23" t="s">
        <v>8573</v>
      </c>
      <c r="C1920" s="24">
        <v>1142</v>
      </c>
      <c r="D1920" s="24">
        <v>0</v>
      </c>
      <c r="E1920" s="24">
        <v>0</v>
      </c>
      <c r="F1920" s="25">
        <v>1142</v>
      </c>
    </row>
    <row r="1921" spans="1:6" ht="15">
      <c r="A1921" s="22" t="s">
        <v>4828</v>
      </c>
      <c r="B1921" s="23" t="s">
        <v>8574</v>
      </c>
      <c r="C1921" s="24">
        <v>1554</v>
      </c>
      <c r="D1921" s="24">
        <v>0</v>
      </c>
      <c r="E1921" s="24">
        <v>0</v>
      </c>
      <c r="F1921" s="25">
        <v>1554</v>
      </c>
    </row>
    <row r="1922" spans="1:6" ht="15">
      <c r="A1922" s="22" t="s">
        <v>4829</v>
      </c>
      <c r="B1922" s="23" t="s">
        <v>8575</v>
      </c>
      <c r="C1922" s="24">
        <v>2393</v>
      </c>
      <c r="D1922" s="24">
        <v>0</v>
      </c>
      <c r="E1922" s="24">
        <v>0</v>
      </c>
      <c r="F1922" s="25">
        <v>2393</v>
      </c>
    </row>
    <row r="1923" spans="1:6" ht="15">
      <c r="A1923" s="22" t="s">
        <v>4830</v>
      </c>
      <c r="B1923" s="23" t="s">
        <v>8576</v>
      </c>
      <c r="C1923" s="24">
        <v>1321</v>
      </c>
      <c r="D1923" s="24">
        <v>0</v>
      </c>
      <c r="E1923" s="24">
        <v>0</v>
      </c>
      <c r="F1923" s="25">
        <v>1321</v>
      </c>
    </row>
    <row r="1924" spans="1:6" ht="15">
      <c r="A1924" s="22" t="s">
        <v>4831</v>
      </c>
      <c r="B1924" s="23" t="s">
        <v>8577</v>
      </c>
      <c r="C1924" s="24">
        <v>1568</v>
      </c>
      <c r="D1924" s="24">
        <v>0</v>
      </c>
      <c r="E1924" s="24">
        <v>0</v>
      </c>
      <c r="F1924" s="25">
        <v>1568</v>
      </c>
    </row>
    <row r="1925" spans="1:6" ht="15">
      <c r="A1925" s="22" t="s">
        <v>4832</v>
      </c>
      <c r="B1925" s="23" t="s">
        <v>8578</v>
      </c>
      <c r="C1925" s="24">
        <v>730</v>
      </c>
      <c r="D1925" s="24">
        <v>0</v>
      </c>
      <c r="E1925" s="24">
        <v>0</v>
      </c>
      <c r="F1925" s="25">
        <v>730</v>
      </c>
    </row>
    <row r="1926" spans="1:6" ht="15">
      <c r="A1926" s="22" t="s">
        <v>4833</v>
      </c>
      <c r="B1926" s="23" t="s">
        <v>8579</v>
      </c>
      <c r="C1926" s="24">
        <v>1251</v>
      </c>
      <c r="D1926" s="24">
        <v>0</v>
      </c>
      <c r="E1926" s="24">
        <v>0</v>
      </c>
      <c r="F1926" s="25">
        <v>1251</v>
      </c>
    </row>
    <row r="1927" spans="1:6" ht="15">
      <c r="A1927" s="22" t="s">
        <v>4834</v>
      </c>
      <c r="B1927" s="23" t="s">
        <v>8580</v>
      </c>
      <c r="C1927" s="24">
        <v>1200</v>
      </c>
      <c r="D1927" s="24">
        <v>0</v>
      </c>
      <c r="E1927" s="24">
        <v>0</v>
      </c>
      <c r="F1927" s="25">
        <v>1200</v>
      </c>
    </row>
    <row r="1928" spans="1:6" ht="15">
      <c r="A1928" s="22" t="s">
        <v>4836</v>
      </c>
      <c r="B1928" s="23" t="s">
        <v>8581</v>
      </c>
      <c r="C1928" s="24">
        <v>13743</v>
      </c>
      <c r="D1928" s="24">
        <v>0</v>
      </c>
      <c r="E1928" s="24">
        <v>2</v>
      </c>
      <c r="F1928" s="25">
        <v>13745</v>
      </c>
    </row>
    <row r="1929" spans="1:6" ht="15">
      <c r="A1929" s="22" t="s">
        <v>4837</v>
      </c>
      <c r="B1929" s="23" t="s">
        <v>8582</v>
      </c>
      <c r="C1929" s="24">
        <v>1376</v>
      </c>
      <c r="D1929" s="24">
        <v>0</v>
      </c>
      <c r="E1929" s="24">
        <v>0</v>
      </c>
      <c r="F1929" s="25">
        <v>1376</v>
      </c>
    </row>
    <row r="1930" spans="1:6" ht="15">
      <c r="A1930" s="22" t="s">
        <v>4838</v>
      </c>
      <c r="B1930" s="23" t="s">
        <v>8583</v>
      </c>
      <c r="C1930" s="24">
        <v>3490</v>
      </c>
      <c r="D1930" s="24">
        <v>0</v>
      </c>
      <c r="E1930" s="24">
        <v>0</v>
      </c>
      <c r="F1930" s="25">
        <v>3490</v>
      </c>
    </row>
    <row r="1931" spans="1:6" ht="15">
      <c r="A1931" s="22" t="s">
        <v>4839</v>
      </c>
      <c r="B1931" s="23" t="s">
        <v>8584</v>
      </c>
      <c r="C1931" s="24">
        <v>2349</v>
      </c>
      <c r="D1931" s="24">
        <v>0</v>
      </c>
      <c r="E1931" s="24">
        <v>2</v>
      </c>
      <c r="F1931" s="25">
        <v>2351</v>
      </c>
    </row>
    <row r="1932" spans="1:6" ht="15">
      <c r="A1932" s="22" t="s">
        <v>4840</v>
      </c>
      <c r="B1932" s="23" t="s">
        <v>8585</v>
      </c>
      <c r="C1932" s="24">
        <v>4234</v>
      </c>
      <c r="D1932" s="24">
        <v>1</v>
      </c>
      <c r="E1932" s="24">
        <v>0</v>
      </c>
      <c r="F1932" s="25">
        <v>4235</v>
      </c>
    </row>
    <row r="1933" spans="1:6" ht="15">
      <c r="A1933" s="22" t="s">
        <v>4841</v>
      </c>
      <c r="B1933" s="23" t="s">
        <v>8586</v>
      </c>
      <c r="C1933" s="24">
        <v>21359</v>
      </c>
      <c r="D1933" s="24">
        <v>23</v>
      </c>
      <c r="E1933" s="24">
        <v>23</v>
      </c>
      <c r="F1933" s="25">
        <v>21405</v>
      </c>
    </row>
    <row r="1934" spans="1:6" ht="15">
      <c r="A1934" s="22" t="s">
        <v>4842</v>
      </c>
      <c r="B1934" s="23" t="s">
        <v>8587</v>
      </c>
      <c r="C1934" s="24">
        <v>27585</v>
      </c>
      <c r="D1934" s="24">
        <v>3</v>
      </c>
      <c r="E1934" s="24">
        <v>19</v>
      </c>
      <c r="F1934" s="25">
        <v>27607</v>
      </c>
    </row>
    <row r="1935" spans="1:6" ht="15">
      <c r="A1935" s="22" t="s">
        <v>4843</v>
      </c>
      <c r="B1935" s="23" t="s">
        <v>8588</v>
      </c>
      <c r="C1935" s="24">
        <v>40246</v>
      </c>
      <c r="D1935" s="24">
        <v>36</v>
      </c>
      <c r="E1935" s="24">
        <v>56</v>
      </c>
      <c r="F1935" s="25">
        <v>40338</v>
      </c>
    </row>
    <row r="1936" spans="1:6" ht="15">
      <c r="A1936" s="22" t="s">
        <v>4844</v>
      </c>
      <c r="B1936" s="23" t="s">
        <v>8589</v>
      </c>
      <c r="C1936" s="24">
        <v>33336</v>
      </c>
      <c r="D1936" s="24">
        <v>21</v>
      </c>
      <c r="E1936" s="24">
        <v>14</v>
      </c>
      <c r="F1936" s="25">
        <v>33371</v>
      </c>
    </row>
    <row r="1937" spans="1:6" ht="15">
      <c r="A1937" s="22" t="s">
        <v>4845</v>
      </c>
      <c r="B1937" s="23" t="s">
        <v>8590</v>
      </c>
      <c r="C1937" s="24">
        <v>25245</v>
      </c>
      <c r="D1937" s="24">
        <v>42</v>
      </c>
      <c r="E1937" s="24">
        <v>13</v>
      </c>
      <c r="F1937" s="25">
        <v>25300</v>
      </c>
    </row>
    <row r="1938" spans="1:6" ht="15">
      <c r="A1938" s="22" t="s">
        <v>4847</v>
      </c>
      <c r="B1938" s="23" t="s">
        <v>8591</v>
      </c>
      <c r="C1938" s="24">
        <v>34628</v>
      </c>
      <c r="D1938" s="24">
        <v>64</v>
      </c>
      <c r="E1938" s="24">
        <v>25</v>
      </c>
      <c r="F1938" s="25">
        <v>34717</v>
      </c>
    </row>
    <row r="1939" spans="1:6" ht="15">
      <c r="A1939" s="22" t="s">
        <v>4849</v>
      </c>
      <c r="B1939" s="23" t="s">
        <v>8592</v>
      </c>
      <c r="C1939" s="24">
        <v>24076</v>
      </c>
      <c r="D1939" s="24">
        <v>27</v>
      </c>
      <c r="E1939" s="24">
        <v>7</v>
      </c>
      <c r="F1939" s="25">
        <v>24110</v>
      </c>
    </row>
    <row r="1940" spans="1:6" ht="15">
      <c r="A1940" s="22" t="s">
        <v>4851</v>
      </c>
      <c r="B1940" s="23" t="s">
        <v>8593</v>
      </c>
      <c r="C1940" s="24">
        <v>2340</v>
      </c>
      <c r="D1940" s="24">
        <v>0</v>
      </c>
      <c r="E1940" s="24">
        <v>0</v>
      </c>
      <c r="F1940" s="25">
        <v>2340</v>
      </c>
    </row>
    <row r="1941" spans="1:6" ht="15">
      <c r="A1941" s="22" t="s">
        <v>4853</v>
      </c>
      <c r="B1941" s="23" t="s">
        <v>8594</v>
      </c>
      <c r="C1941" s="24">
        <v>2284</v>
      </c>
      <c r="D1941" s="24">
        <v>0</v>
      </c>
      <c r="E1941" s="24">
        <v>0</v>
      </c>
      <c r="F1941" s="25">
        <v>2284</v>
      </c>
    </row>
    <row r="1942" spans="1:6" ht="15">
      <c r="A1942" s="22" t="s">
        <v>4854</v>
      </c>
      <c r="B1942" s="23" t="s">
        <v>8595</v>
      </c>
      <c r="C1942" s="24">
        <v>1858</v>
      </c>
      <c r="D1942" s="24">
        <v>0</v>
      </c>
      <c r="E1942" s="24">
        <v>0</v>
      </c>
      <c r="F1942" s="25">
        <v>1858</v>
      </c>
    </row>
    <row r="1943" spans="1:6" ht="15">
      <c r="A1943" s="22" t="s">
        <v>4855</v>
      </c>
      <c r="B1943" s="23" t="s">
        <v>8596</v>
      </c>
      <c r="C1943" s="24">
        <v>2197</v>
      </c>
      <c r="D1943" s="24">
        <v>0</v>
      </c>
      <c r="E1943" s="24">
        <v>0</v>
      </c>
      <c r="F1943" s="25">
        <v>2197</v>
      </c>
    </row>
    <row r="1944" spans="1:6" ht="15">
      <c r="A1944" s="22" t="s">
        <v>4856</v>
      </c>
      <c r="B1944" s="23" t="s">
        <v>8597</v>
      </c>
      <c r="C1944" s="24">
        <v>12955</v>
      </c>
      <c r="D1944" s="24">
        <v>0</v>
      </c>
      <c r="E1944" s="24">
        <v>5</v>
      </c>
      <c r="F1944" s="25">
        <v>12960</v>
      </c>
    </row>
    <row r="1945" spans="1:6" ht="15">
      <c r="A1945" s="22" t="s">
        <v>4858</v>
      </c>
      <c r="B1945" s="23" t="s">
        <v>8598</v>
      </c>
      <c r="C1945" s="24">
        <v>5224</v>
      </c>
      <c r="D1945" s="24">
        <v>0</v>
      </c>
      <c r="E1945" s="24">
        <v>0</v>
      </c>
      <c r="F1945" s="25">
        <v>5224</v>
      </c>
    </row>
    <row r="1946" spans="1:6" ht="15">
      <c r="A1946" s="22" t="s">
        <v>4860</v>
      </c>
      <c r="B1946" s="23" t="s">
        <v>8599</v>
      </c>
      <c r="C1946" s="24">
        <v>33140</v>
      </c>
      <c r="D1946" s="24">
        <v>10</v>
      </c>
      <c r="E1946" s="24">
        <v>13</v>
      </c>
      <c r="F1946" s="25">
        <v>33163</v>
      </c>
    </row>
    <row r="1947" spans="1:6" ht="15">
      <c r="A1947" s="22" t="s">
        <v>4862</v>
      </c>
      <c r="B1947" s="23" t="s">
        <v>8600</v>
      </c>
      <c r="C1947" s="24">
        <v>1368</v>
      </c>
      <c r="D1947" s="24">
        <v>0</v>
      </c>
      <c r="E1947" s="24">
        <v>0</v>
      </c>
      <c r="F1947" s="25">
        <v>1368</v>
      </c>
    </row>
    <row r="1948" spans="1:6" ht="15">
      <c r="A1948" s="22" t="s">
        <v>4864</v>
      </c>
      <c r="B1948" s="23" t="s">
        <v>8601</v>
      </c>
      <c r="C1948" s="24">
        <v>1995</v>
      </c>
      <c r="D1948" s="24">
        <v>0</v>
      </c>
      <c r="E1948" s="24">
        <v>0</v>
      </c>
      <c r="F1948" s="25">
        <v>1995</v>
      </c>
    </row>
    <row r="1949" spans="1:6" ht="15">
      <c r="A1949" s="22" t="s">
        <v>4865</v>
      </c>
      <c r="B1949" s="23" t="s">
        <v>8602</v>
      </c>
      <c r="C1949" s="24">
        <v>7404</v>
      </c>
      <c r="D1949" s="24">
        <v>0</v>
      </c>
      <c r="E1949" s="24">
        <v>0</v>
      </c>
      <c r="F1949" s="25">
        <v>7404</v>
      </c>
    </row>
    <row r="1950" spans="1:6" ht="15">
      <c r="A1950" s="22" t="s">
        <v>4866</v>
      </c>
      <c r="B1950" s="23" t="s">
        <v>8603</v>
      </c>
      <c r="C1950" s="24">
        <v>3402</v>
      </c>
      <c r="D1950" s="24">
        <v>0</v>
      </c>
      <c r="E1950" s="24">
        <v>0</v>
      </c>
      <c r="F1950" s="25">
        <v>3402</v>
      </c>
    </row>
    <row r="1951" spans="1:6" ht="15">
      <c r="A1951" s="22" t="s">
        <v>4867</v>
      </c>
      <c r="B1951" s="23" t="s">
        <v>8604</v>
      </c>
      <c r="C1951" s="24">
        <v>2958</v>
      </c>
      <c r="D1951" s="24">
        <v>0</v>
      </c>
      <c r="E1951" s="24">
        <v>0</v>
      </c>
      <c r="F1951" s="25">
        <v>2958</v>
      </c>
    </row>
    <row r="1952" spans="1:6" ht="15">
      <c r="A1952" s="22" t="s">
        <v>4868</v>
      </c>
      <c r="B1952" s="23" t="s">
        <v>8605</v>
      </c>
      <c r="C1952" s="24">
        <v>1310</v>
      </c>
      <c r="D1952" s="24">
        <v>1</v>
      </c>
      <c r="E1952" s="24">
        <v>1</v>
      </c>
      <c r="F1952" s="25">
        <v>1312</v>
      </c>
    </row>
    <row r="1953" spans="1:6" ht="15">
      <c r="A1953" s="22" t="s">
        <v>4869</v>
      </c>
      <c r="B1953" s="23" t="s">
        <v>8606</v>
      </c>
      <c r="C1953" s="24">
        <v>3153</v>
      </c>
      <c r="D1953" s="24">
        <v>0</v>
      </c>
      <c r="E1953" s="24">
        <v>1</v>
      </c>
      <c r="F1953" s="25">
        <v>3154</v>
      </c>
    </row>
    <row r="1954" spans="1:6" ht="15">
      <c r="A1954" s="22" t="s">
        <v>4870</v>
      </c>
      <c r="B1954" s="23" t="s">
        <v>8607</v>
      </c>
      <c r="C1954" s="24">
        <v>3411</v>
      </c>
      <c r="D1954" s="24">
        <v>1</v>
      </c>
      <c r="E1954" s="24">
        <v>0</v>
      </c>
      <c r="F1954" s="25">
        <v>3412</v>
      </c>
    </row>
    <row r="1955" spans="1:6" ht="15">
      <c r="A1955" s="22" t="s">
        <v>4871</v>
      </c>
      <c r="B1955" s="23" t="s">
        <v>8608</v>
      </c>
      <c r="C1955" s="24">
        <v>3276</v>
      </c>
      <c r="D1955" s="24">
        <v>0</v>
      </c>
      <c r="E1955" s="24">
        <v>0</v>
      </c>
      <c r="F1955" s="25">
        <v>3276</v>
      </c>
    </row>
    <row r="1956" spans="1:6" ht="15">
      <c r="A1956" s="22" t="s">
        <v>4873</v>
      </c>
      <c r="B1956" s="23" t="s">
        <v>8609</v>
      </c>
      <c r="C1956" s="24">
        <v>5776</v>
      </c>
      <c r="D1956" s="24">
        <v>3</v>
      </c>
      <c r="E1956" s="24">
        <v>0</v>
      </c>
      <c r="F1956" s="25">
        <v>5779</v>
      </c>
    </row>
    <row r="1957" spans="1:6" ht="15">
      <c r="A1957" s="22" t="s">
        <v>4875</v>
      </c>
      <c r="B1957" s="23" t="s">
        <v>8610</v>
      </c>
      <c r="C1957" s="24">
        <v>5835</v>
      </c>
      <c r="D1957" s="24">
        <v>1</v>
      </c>
      <c r="E1957" s="24">
        <v>1</v>
      </c>
      <c r="F1957" s="25">
        <v>5837</v>
      </c>
    </row>
    <row r="1958" spans="1:6" ht="15">
      <c r="A1958" s="22" t="s">
        <v>4876</v>
      </c>
      <c r="B1958" s="23" t="s">
        <v>8611</v>
      </c>
      <c r="C1958" s="24">
        <v>1889</v>
      </c>
      <c r="D1958" s="24">
        <v>0</v>
      </c>
      <c r="E1958" s="24">
        <v>0</v>
      </c>
      <c r="F1958" s="25">
        <v>1889</v>
      </c>
    </row>
    <row r="1959" spans="1:6" ht="15">
      <c r="A1959" s="22" t="s">
        <v>4878</v>
      </c>
      <c r="B1959" s="23" t="s">
        <v>8612</v>
      </c>
      <c r="C1959" s="24">
        <v>1400</v>
      </c>
      <c r="D1959" s="24">
        <v>0</v>
      </c>
      <c r="E1959" s="24">
        <v>0</v>
      </c>
      <c r="F1959" s="25">
        <v>1400</v>
      </c>
    </row>
    <row r="1960" spans="1:6" ht="15">
      <c r="A1960" s="22" t="s">
        <v>4880</v>
      </c>
      <c r="B1960" s="23" t="s">
        <v>8613</v>
      </c>
      <c r="C1960" s="24">
        <v>18702</v>
      </c>
      <c r="D1960" s="24">
        <v>11</v>
      </c>
      <c r="E1960" s="24">
        <v>5</v>
      </c>
      <c r="F1960" s="25">
        <v>18718</v>
      </c>
    </row>
    <row r="1961" spans="1:6" ht="15">
      <c r="A1961" s="22" t="s">
        <v>4882</v>
      </c>
      <c r="B1961" s="23" t="s">
        <v>8614</v>
      </c>
      <c r="C1961" s="24">
        <v>12979</v>
      </c>
      <c r="D1961" s="24">
        <v>1</v>
      </c>
      <c r="E1961" s="24">
        <v>1</v>
      </c>
      <c r="F1961" s="25">
        <v>12981</v>
      </c>
    </row>
    <row r="1962" spans="1:6" ht="15">
      <c r="A1962" s="22" t="s">
        <v>4883</v>
      </c>
      <c r="B1962" s="23" t="s">
        <v>8615</v>
      </c>
      <c r="C1962" s="24">
        <v>35221</v>
      </c>
      <c r="D1962" s="24">
        <v>0</v>
      </c>
      <c r="E1962" s="24">
        <v>5</v>
      </c>
      <c r="F1962" s="25">
        <v>35226</v>
      </c>
    </row>
    <row r="1963" spans="1:6" ht="15">
      <c r="A1963" s="22" t="s">
        <v>4884</v>
      </c>
      <c r="B1963" s="23" t="s">
        <v>8616</v>
      </c>
      <c r="C1963" s="24">
        <v>22054</v>
      </c>
      <c r="D1963" s="24">
        <v>8</v>
      </c>
      <c r="E1963" s="24">
        <v>9</v>
      </c>
      <c r="F1963" s="25">
        <v>22071</v>
      </c>
    </row>
    <row r="1964" spans="1:6" ht="15">
      <c r="A1964" s="22" t="s">
        <v>4885</v>
      </c>
      <c r="B1964" s="23" t="s">
        <v>8617</v>
      </c>
      <c r="C1964" s="24">
        <v>13870</v>
      </c>
      <c r="D1964" s="24">
        <v>0</v>
      </c>
      <c r="E1964" s="24">
        <v>1</v>
      </c>
      <c r="F1964" s="25">
        <v>13871</v>
      </c>
    </row>
    <row r="1965" spans="1:6" ht="15">
      <c r="A1965" s="22" t="s">
        <v>4887</v>
      </c>
      <c r="B1965" s="23" t="s">
        <v>8618</v>
      </c>
      <c r="C1965" s="24">
        <v>5103</v>
      </c>
      <c r="D1965" s="24">
        <v>5</v>
      </c>
      <c r="E1965" s="24">
        <v>0</v>
      </c>
      <c r="F1965" s="25">
        <v>5108</v>
      </c>
    </row>
    <row r="1966" spans="1:6" ht="15">
      <c r="A1966" s="22" t="s">
        <v>4888</v>
      </c>
      <c r="B1966" s="23" t="s">
        <v>8619</v>
      </c>
      <c r="C1966" s="24">
        <v>1080</v>
      </c>
      <c r="D1966" s="24">
        <v>0</v>
      </c>
      <c r="E1966" s="24">
        <v>1</v>
      </c>
      <c r="F1966" s="25">
        <v>1081</v>
      </c>
    </row>
    <row r="1967" spans="1:6" ht="15">
      <c r="A1967" s="22" t="s">
        <v>4889</v>
      </c>
      <c r="B1967" s="23" t="s">
        <v>8620</v>
      </c>
      <c r="C1967" s="24">
        <v>1893</v>
      </c>
      <c r="D1967" s="24">
        <v>0</v>
      </c>
      <c r="E1967" s="24">
        <v>0</v>
      </c>
      <c r="F1967" s="25">
        <v>1893</v>
      </c>
    </row>
    <row r="1968" spans="1:6" ht="15">
      <c r="A1968" s="22" t="s">
        <v>4890</v>
      </c>
      <c r="B1968" s="23" t="s">
        <v>8621</v>
      </c>
      <c r="C1968" s="24">
        <v>1155</v>
      </c>
      <c r="D1968" s="24">
        <v>0</v>
      </c>
      <c r="E1968" s="24">
        <v>0</v>
      </c>
      <c r="F1968" s="25">
        <v>1155</v>
      </c>
    </row>
    <row r="1969" spans="1:6" ht="15">
      <c r="A1969" s="22" t="s">
        <v>4891</v>
      </c>
      <c r="B1969" s="23" t="s">
        <v>8622</v>
      </c>
      <c r="C1969" s="24">
        <v>1489</v>
      </c>
      <c r="D1969" s="24">
        <v>0</v>
      </c>
      <c r="E1969" s="24">
        <v>0</v>
      </c>
      <c r="F1969" s="25">
        <v>1489</v>
      </c>
    </row>
    <row r="1970" spans="1:6" ht="15">
      <c r="A1970" s="22" t="s">
        <v>4893</v>
      </c>
      <c r="B1970" s="23" t="s">
        <v>8623</v>
      </c>
      <c r="C1970" s="24">
        <v>1997</v>
      </c>
      <c r="D1970" s="24">
        <v>1</v>
      </c>
      <c r="E1970" s="24">
        <v>0</v>
      </c>
      <c r="F1970" s="25">
        <v>1998</v>
      </c>
    </row>
    <row r="1971" spans="1:6" ht="15">
      <c r="A1971" s="22" t="s">
        <v>4894</v>
      </c>
      <c r="B1971" s="23" t="s">
        <v>8624</v>
      </c>
      <c r="C1971" s="24">
        <v>1853</v>
      </c>
      <c r="D1971" s="24">
        <v>1</v>
      </c>
      <c r="E1971" s="24">
        <v>0</v>
      </c>
      <c r="F1971" s="25">
        <v>1854</v>
      </c>
    </row>
    <row r="1972" spans="1:6" ht="15">
      <c r="A1972" s="22" t="s">
        <v>4895</v>
      </c>
      <c r="B1972" s="23" t="s">
        <v>8625</v>
      </c>
      <c r="C1972" s="24">
        <v>2515</v>
      </c>
      <c r="D1972" s="24">
        <v>0</v>
      </c>
      <c r="E1972" s="24">
        <v>1</v>
      </c>
      <c r="F1972" s="25">
        <v>2516</v>
      </c>
    </row>
    <row r="1973" spans="1:6" ht="15">
      <c r="A1973" s="22" t="s">
        <v>4896</v>
      </c>
      <c r="B1973" s="23" t="s">
        <v>8626</v>
      </c>
      <c r="C1973" s="24">
        <v>2117</v>
      </c>
      <c r="D1973" s="24">
        <v>0</v>
      </c>
      <c r="E1973" s="24">
        <v>0</v>
      </c>
      <c r="F1973" s="25">
        <v>2117</v>
      </c>
    </row>
    <row r="1974" spans="1:6" ht="15">
      <c r="A1974" s="22" t="s">
        <v>4897</v>
      </c>
      <c r="B1974" s="23" t="s">
        <v>8627</v>
      </c>
      <c r="C1974" s="24">
        <v>3533</v>
      </c>
      <c r="D1974" s="24">
        <v>30</v>
      </c>
      <c r="E1974" s="24">
        <v>6</v>
      </c>
      <c r="F1974" s="25">
        <v>3569</v>
      </c>
    </row>
    <row r="1975" spans="1:6" ht="15">
      <c r="A1975" s="22" t="s">
        <v>4898</v>
      </c>
      <c r="B1975" s="23" t="s">
        <v>8628</v>
      </c>
      <c r="C1975" s="24">
        <v>1552</v>
      </c>
      <c r="D1975" s="24">
        <v>0</v>
      </c>
      <c r="E1975" s="24">
        <v>0</v>
      </c>
      <c r="F1975" s="25">
        <v>1552</v>
      </c>
    </row>
    <row r="1976" spans="1:6" ht="15">
      <c r="A1976" s="22" t="s">
        <v>4899</v>
      </c>
      <c r="B1976" s="23" t="s">
        <v>8629</v>
      </c>
      <c r="C1976" s="24">
        <v>2992</v>
      </c>
      <c r="D1976" s="24">
        <v>2</v>
      </c>
      <c r="E1976" s="24">
        <v>1</v>
      </c>
      <c r="F1976" s="25">
        <v>2995</v>
      </c>
    </row>
    <row r="1977" spans="1:6" ht="15">
      <c r="A1977" s="22" t="s">
        <v>4900</v>
      </c>
      <c r="B1977" s="23" t="s">
        <v>8630</v>
      </c>
      <c r="C1977" s="24">
        <v>26075</v>
      </c>
      <c r="D1977" s="24">
        <v>8</v>
      </c>
      <c r="E1977" s="24">
        <v>1</v>
      </c>
      <c r="F1977" s="25">
        <v>26084</v>
      </c>
    </row>
    <row r="1978" spans="1:6" ht="15">
      <c r="A1978" s="22" t="s">
        <v>4901</v>
      </c>
      <c r="B1978" s="23" t="s">
        <v>8631</v>
      </c>
      <c r="C1978" s="24">
        <v>2237</v>
      </c>
      <c r="D1978" s="24">
        <v>0</v>
      </c>
      <c r="E1978" s="24">
        <v>0</v>
      </c>
      <c r="F1978" s="25">
        <v>2237</v>
      </c>
    </row>
    <row r="1979" spans="1:6" ht="15">
      <c r="A1979" s="22" t="s">
        <v>4902</v>
      </c>
      <c r="B1979" s="23" t="s">
        <v>8632</v>
      </c>
      <c r="C1979" s="24">
        <v>2375</v>
      </c>
      <c r="D1979" s="24">
        <v>1</v>
      </c>
      <c r="E1979" s="24">
        <v>0</v>
      </c>
      <c r="F1979" s="25">
        <v>2376</v>
      </c>
    </row>
    <row r="1980" spans="1:6" ht="15">
      <c r="A1980" s="22" t="s">
        <v>4904</v>
      </c>
      <c r="B1980" s="23" t="s">
        <v>8633</v>
      </c>
      <c r="C1980" s="24">
        <v>2203</v>
      </c>
      <c r="D1980" s="24">
        <v>0</v>
      </c>
      <c r="E1980" s="24">
        <v>0</v>
      </c>
      <c r="F1980" s="25">
        <v>2203</v>
      </c>
    </row>
    <row r="1981" spans="1:6" ht="15">
      <c r="A1981" s="22" t="s">
        <v>4906</v>
      </c>
      <c r="B1981" s="23" t="s">
        <v>8634</v>
      </c>
      <c r="C1981" s="24">
        <v>1964</v>
      </c>
      <c r="D1981" s="24">
        <v>5</v>
      </c>
      <c r="E1981" s="24">
        <v>0</v>
      </c>
      <c r="F1981" s="25">
        <v>1969</v>
      </c>
    </row>
    <row r="1982" spans="1:6" ht="15">
      <c r="A1982" s="22" t="s">
        <v>4908</v>
      </c>
      <c r="B1982" s="23" t="s">
        <v>8635</v>
      </c>
      <c r="C1982" s="24">
        <v>1853</v>
      </c>
      <c r="D1982" s="24">
        <v>1</v>
      </c>
      <c r="E1982" s="24">
        <v>1</v>
      </c>
      <c r="F1982" s="25">
        <v>1855</v>
      </c>
    </row>
    <row r="1983" spans="1:6" ht="15">
      <c r="A1983" s="22" t="s">
        <v>4910</v>
      </c>
      <c r="B1983" s="23" t="s">
        <v>8636</v>
      </c>
      <c r="C1983" s="24">
        <v>2444</v>
      </c>
      <c r="D1983" s="24">
        <v>0</v>
      </c>
      <c r="E1983" s="24">
        <v>0</v>
      </c>
      <c r="F1983" s="25">
        <v>2444</v>
      </c>
    </row>
    <row r="1984" spans="1:6" ht="15">
      <c r="A1984" s="22" t="s">
        <v>4912</v>
      </c>
      <c r="B1984" s="23" t="s">
        <v>8637</v>
      </c>
      <c r="C1984" s="24">
        <v>2998</v>
      </c>
      <c r="D1984" s="24">
        <v>0</v>
      </c>
      <c r="E1984" s="24">
        <v>0</v>
      </c>
      <c r="F1984" s="25">
        <v>2998</v>
      </c>
    </row>
    <row r="1985" spans="1:6" ht="15">
      <c r="A1985" s="22" t="s">
        <v>4914</v>
      </c>
      <c r="B1985" s="23" t="s">
        <v>8638</v>
      </c>
      <c r="C1985" s="24">
        <v>2116</v>
      </c>
      <c r="D1985" s="24">
        <v>0</v>
      </c>
      <c r="E1985" s="24">
        <v>1</v>
      </c>
      <c r="F1985" s="25">
        <v>2117</v>
      </c>
    </row>
    <row r="1986" spans="1:6" ht="15">
      <c r="A1986" s="22" t="s">
        <v>4916</v>
      </c>
      <c r="B1986" s="23" t="s">
        <v>8639</v>
      </c>
      <c r="C1986" s="24">
        <v>13363</v>
      </c>
      <c r="D1986" s="24">
        <v>9</v>
      </c>
      <c r="E1986" s="24">
        <v>5</v>
      </c>
      <c r="F1986" s="25">
        <v>13377</v>
      </c>
    </row>
    <row r="1987" spans="1:6" ht="15">
      <c r="A1987" s="22" t="s">
        <v>4917</v>
      </c>
      <c r="B1987" s="23" t="s">
        <v>8640</v>
      </c>
      <c r="C1987" s="24">
        <v>9780</v>
      </c>
      <c r="D1987" s="24">
        <v>0</v>
      </c>
      <c r="E1987" s="24">
        <v>0</v>
      </c>
      <c r="F1987" s="25">
        <v>9780</v>
      </c>
    </row>
    <row r="1988" spans="1:6" ht="15">
      <c r="A1988" s="22" t="s">
        <v>4918</v>
      </c>
      <c r="B1988" s="23" t="s">
        <v>8641</v>
      </c>
      <c r="C1988" s="24">
        <v>11849</v>
      </c>
      <c r="D1988" s="24">
        <v>2</v>
      </c>
      <c r="E1988" s="24">
        <v>1</v>
      </c>
      <c r="F1988" s="25">
        <v>11852</v>
      </c>
    </row>
    <row r="1989" spans="1:6" ht="15">
      <c r="A1989" s="22" t="s">
        <v>4919</v>
      </c>
      <c r="B1989" s="23" t="s">
        <v>8642</v>
      </c>
      <c r="C1989" s="24">
        <v>24344</v>
      </c>
      <c r="D1989" s="24">
        <v>24</v>
      </c>
      <c r="E1989" s="24">
        <v>24</v>
      </c>
      <c r="F1989" s="25">
        <v>24392</v>
      </c>
    </row>
    <row r="1990" spans="1:6" ht="15">
      <c r="A1990" s="22" t="s">
        <v>4921</v>
      </c>
      <c r="B1990" s="23" t="s">
        <v>8643</v>
      </c>
      <c r="C1990" s="24">
        <v>9139</v>
      </c>
      <c r="D1990" s="24">
        <v>3</v>
      </c>
      <c r="E1990" s="24">
        <v>1</v>
      </c>
      <c r="F1990" s="25">
        <v>9143</v>
      </c>
    </row>
    <row r="1991" spans="1:6" ht="15">
      <c r="A1991" s="22" t="s">
        <v>4922</v>
      </c>
      <c r="B1991" s="23" t="s">
        <v>8644</v>
      </c>
      <c r="C1991" s="24">
        <v>19915</v>
      </c>
      <c r="D1991" s="24">
        <v>5</v>
      </c>
      <c r="E1991" s="24">
        <v>4</v>
      </c>
      <c r="F1991" s="25">
        <v>19924</v>
      </c>
    </row>
    <row r="1992" spans="1:6" ht="15">
      <c r="A1992" s="22" t="s">
        <v>4923</v>
      </c>
      <c r="B1992" s="23" t="s">
        <v>8645</v>
      </c>
      <c r="C1992" s="24">
        <v>11518</v>
      </c>
      <c r="D1992" s="24">
        <v>4</v>
      </c>
      <c r="E1992" s="24">
        <v>1</v>
      </c>
      <c r="F1992" s="25">
        <v>11523</v>
      </c>
    </row>
    <row r="1993" spans="1:6" ht="15">
      <c r="A1993" s="22" t="s">
        <v>4924</v>
      </c>
      <c r="B1993" s="23" t="s">
        <v>8646</v>
      </c>
      <c r="C1993" s="24">
        <v>15393</v>
      </c>
      <c r="D1993" s="24">
        <v>1</v>
      </c>
      <c r="E1993" s="24">
        <v>3</v>
      </c>
      <c r="F1993" s="25">
        <v>15397</v>
      </c>
    </row>
    <row r="1994" spans="1:6" ht="15">
      <c r="A1994" s="22" t="s">
        <v>4925</v>
      </c>
      <c r="B1994" s="23" t="s">
        <v>8647</v>
      </c>
      <c r="C1994" s="24">
        <v>10560</v>
      </c>
      <c r="D1994" s="24">
        <v>0</v>
      </c>
      <c r="E1994" s="24">
        <v>0</v>
      </c>
      <c r="F1994" s="25">
        <v>10560</v>
      </c>
    </row>
    <row r="1995" spans="1:6" ht="15">
      <c r="A1995" s="22" t="s">
        <v>4927</v>
      </c>
      <c r="B1995" s="23" t="s">
        <v>8648</v>
      </c>
      <c r="C1995" s="24">
        <v>19476</v>
      </c>
      <c r="D1995" s="24">
        <v>12</v>
      </c>
      <c r="E1995" s="24">
        <v>2</v>
      </c>
      <c r="F1995" s="25">
        <v>19490</v>
      </c>
    </row>
    <row r="1996" spans="1:6" ht="15">
      <c r="A1996" s="22" t="s">
        <v>4929</v>
      </c>
      <c r="B1996" s="23" t="s">
        <v>8649</v>
      </c>
      <c r="C1996" s="24">
        <v>46152</v>
      </c>
      <c r="D1996" s="24">
        <v>31</v>
      </c>
      <c r="E1996" s="24">
        <v>40</v>
      </c>
      <c r="F1996" s="25">
        <v>46223</v>
      </c>
    </row>
    <row r="1997" spans="1:6" ht="15">
      <c r="A1997" s="22" t="s">
        <v>4931</v>
      </c>
      <c r="B1997" s="23" t="s">
        <v>8650</v>
      </c>
      <c r="C1997" s="24">
        <v>18074</v>
      </c>
      <c r="D1997" s="24">
        <v>2</v>
      </c>
      <c r="E1997" s="24">
        <v>2</v>
      </c>
      <c r="F1997" s="25">
        <v>18078</v>
      </c>
    </row>
    <row r="1998" spans="1:6" ht="15">
      <c r="A1998" s="22" t="s">
        <v>4933</v>
      </c>
      <c r="B1998" s="23" t="s">
        <v>8651</v>
      </c>
      <c r="C1998" s="24">
        <v>14755</v>
      </c>
      <c r="D1998" s="24">
        <v>3</v>
      </c>
      <c r="E1998" s="24">
        <v>2</v>
      </c>
      <c r="F1998" s="25">
        <v>14760</v>
      </c>
    </row>
    <row r="1999" spans="1:6" ht="15">
      <c r="A1999" s="22" t="s">
        <v>4935</v>
      </c>
      <c r="B1999" s="23" t="s">
        <v>8652</v>
      </c>
      <c r="C1999" s="24">
        <v>29883</v>
      </c>
      <c r="D1999" s="24">
        <v>1</v>
      </c>
      <c r="E1999" s="24">
        <v>3</v>
      </c>
      <c r="F1999" s="25">
        <v>29887</v>
      </c>
    </row>
    <row r="2000" spans="1:6" ht="15">
      <c r="A2000" s="22" t="s">
        <v>4937</v>
      </c>
      <c r="B2000" s="23" t="s">
        <v>8653</v>
      </c>
      <c r="C2000" s="24">
        <v>12557</v>
      </c>
      <c r="D2000" s="24">
        <v>2</v>
      </c>
      <c r="E2000" s="24">
        <v>0</v>
      </c>
      <c r="F2000" s="25">
        <v>12559</v>
      </c>
    </row>
    <row r="2001" spans="1:6" ht="15">
      <c r="A2001" s="22" t="s">
        <v>4939</v>
      </c>
      <c r="B2001" s="23" t="s">
        <v>8654</v>
      </c>
      <c r="C2001" s="24">
        <v>1296</v>
      </c>
      <c r="D2001" s="24">
        <v>0</v>
      </c>
      <c r="E2001" s="24">
        <v>0</v>
      </c>
      <c r="F2001" s="25">
        <v>1296</v>
      </c>
    </row>
    <row r="2002" spans="1:6" ht="15">
      <c r="A2002" s="22" t="s">
        <v>4940</v>
      </c>
      <c r="B2002" s="23" t="s">
        <v>8655</v>
      </c>
      <c r="C2002" s="24">
        <v>1603</v>
      </c>
      <c r="D2002" s="24">
        <v>0</v>
      </c>
      <c r="E2002" s="24">
        <v>0</v>
      </c>
      <c r="F2002" s="25">
        <v>1603</v>
      </c>
    </row>
    <row r="2003" spans="1:6" ht="15">
      <c r="A2003" s="22" t="s">
        <v>4941</v>
      </c>
      <c r="B2003" s="23" t="s">
        <v>8656</v>
      </c>
      <c r="C2003" s="24">
        <v>4200</v>
      </c>
      <c r="D2003" s="24">
        <v>1</v>
      </c>
      <c r="E2003" s="24">
        <v>0</v>
      </c>
      <c r="F2003" s="25">
        <v>4201</v>
      </c>
    </row>
    <row r="2004" spans="1:6" ht="15">
      <c r="A2004" s="22" t="s">
        <v>4943</v>
      </c>
      <c r="B2004" s="23" t="s">
        <v>8657</v>
      </c>
      <c r="C2004" s="24">
        <v>18624</v>
      </c>
      <c r="D2004" s="24">
        <v>0</v>
      </c>
      <c r="E2004" s="24">
        <v>4</v>
      </c>
      <c r="F2004" s="25">
        <v>18628</v>
      </c>
    </row>
    <row r="2005" spans="1:6" ht="15">
      <c r="A2005" s="22" t="s">
        <v>4945</v>
      </c>
      <c r="B2005" s="23" t="s">
        <v>8658</v>
      </c>
      <c r="C2005" s="24">
        <v>8031</v>
      </c>
      <c r="D2005" s="24">
        <v>5</v>
      </c>
      <c r="E2005" s="24">
        <v>1</v>
      </c>
      <c r="F2005" s="25">
        <v>8037</v>
      </c>
    </row>
    <row r="2006" spans="1:6" ht="15">
      <c r="A2006" s="22" t="s">
        <v>4947</v>
      </c>
      <c r="B2006" s="23" t="s">
        <v>8659</v>
      </c>
      <c r="C2006" s="24">
        <v>1451</v>
      </c>
      <c r="D2006" s="24">
        <v>0</v>
      </c>
      <c r="E2006" s="24">
        <v>1</v>
      </c>
      <c r="F2006" s="25">
        <v>1452</v>
      </c>
    </row>
    <row r="2007" spans="1:6" ht="15">
      <c r="A2007" s="22" t="s">
        <v>4948</v>
      </c>
      <c r="B2007" s="23" t="s">
        <v>8660</v>
      </c>
      <c r="C2007" s="24">
        <v>482</v>
      </c>
      <c r="D2007" s="24">
        <v>3</v>
      </c>
      <c r="E2007" s="24">
        <v>0</v>
      </c>
      <c r="F2007" s="25">
        <v>485</v>
      </c>
    </row>
    <row r="2008" spans="1:6" ht="15">
      <c r="A2008" s="22" t="s">
        <v>4949</v>
      </c>
      <c r="B2008" s="23" t="s">
        <v>8661</v>
      </c>
      <c r="C2008" s="24">
        <v>1369</v>
      </c>
      <c r="D2008" s="24">
        <v>0</v>
      </c>
      <c r="E2008" s="24">
        <v>3</v>
      </c>
      <c r="F2008" s="25">
        <v>1372</v>
      </c>
    </row>
    <row r="2009" spans="1:6" ht="15">
      <c r="A2009" s="22" t="s">
        <v>4950</v>
      </c>
      <c r="B2009" s="23" t="s">
        <v>8662</v>
      </c>
      <c r="C2009" s="24">
        <v>1971</v>
      </c>
      <c r="D2009" s="24">
        <v>1</v>
      </c>
      <c r="E2009" s="24">
        <v>0</v>
      </c>
      <c r="F2009" s="25">
        <v>1972</v>
      </c>
    </row>
    <row r="2010" spans="1:6" ht="15">
      <c r="A2010" s="22" t="s">
        <v>4951</v>
      </c>
      <c r="B2010" s="23" t="s">
        <v>8663</v>
      </c>
      <c r="C2010" s="24">
        <v>953</v>
      </c>
      <c r="D2010" s="24">
        <v>0</v>
      </c>
      <c r="E2010" s="24">
        <v>0</v>
      </c>
      <c r="F2010" s="25">
        <v>953</v>
      </c>
    </row>
    <row r="2011" spans="1:6" ht="15">
      <c r="A2011" s="22" t="s">
        <v>4952</v>
      </c>
      <c r="B2011" s="23" t="s">
        <v>8664</v>
      </c>
      <c r="C2011" s="24">
        <v>2701</v>
      </c>
      <c r="D2011" s="24">
        <v>0</v>
      </c>
      <c r="E2011" s="24">
        <v>0</v>
      </c>
      <c r="F2011" s="25">
        <v>2701</v>
      </c>
    </row>
    <row r="2012" spans="1:6" ht="15">
      <c r="A2012" s="22" t="s">
        <v>4953</v>
      </c>
      <c r="B2012" s="23" t="s">
        <v>8665</v>
      </c>
      <c r="C2012" s="24">
        <v>475</v>
      </c>
      <c r="D2012" s="24">
        <v>0</v>
      </c>
      <c r="E2012" s="24">
        <v>0</v>
      </c>
      <c r="F2012" s="25">
        <v>475</v>
      </c>
    </row>
    <row r="2013" spans="1:6" ht="15">
      <c r="A2013" s="22" t="s">
        <v>4954</v>
      </c>
      <c r="B2013" s="23" t="s">
        <v>8666</v>
      </c>
      <c r="C2013" s="24">
        <v>577</v>
      </c>
      <c r="D2013" s="24">
        <v>0</v>
      </c>
      <c r="E2013" s="24">
        <v>0</v>
      </c>
      <c r="F2013" s="25">
        <v>577</v>
      </c>
    </row>
    <row r="2014" spans="1:6" ht="15">
      <c r="A2014" s="22" t="s">
        <v>4955</v>
      </c>
      <c r="B2014" s="23" t="s">
        <v>8667</v>
      </c>
      <c r="C2014" s="24">
        <v>14159</v>
      </c>
      <c r="D2014" s="24">
        <v>0</v>
      </c>
      <c r="E2014" s="24">
        <v>2</v>
      </c>
      <c r="F2014" s="25">
        <v>14161</v>
      </c>
    </row>
    <row r="2015" spans="1:6" ht="15">
      <c r="A2015" s="22" t="s">
        <v>4957</v>
      </c>
      <c r="B2015" s="23" t="s">
        <v>8668</v>
      </c>
      <c r="C2015" s="24">
        <v>678</v>
      </c>
      <c r="D2015" s="24">
        <v>1</v>
      </c>
      <c r="E2015" s="24">
        <v>0</v>
      </c>
      <c r="F2015" s="25">
        <v>679</v>
      </c>
    </row>
    <row r="2016" spans="1:6" ht="15">
      <c r="A2016" s="22" t="s">
        <v>4959</v>
      </c>
      <c r="B2016" s="23" t="s">
        <v>8669</v>
      </c>
      <c r="C2016" s="24">
        <v>1698</v>
      </c>
      <c r="D2016" s="24">
        <v>0</v>
      </c>
      <c r="E2016" s="24">
        <v>0</v>
      </c>
      <c r="F2016" s="25">
        <v>1698</v>
      </c>
    </row>
    <row r="2017" spans="1:6" ht="15">
      <c r="A2017" s="22" t="s">
        <v>4961</v>
      </c>
      <c r="B2017" s="23" t="s">
        <v>8670</v>
      </c>
      <c r="C2017" s="24">
        <v>1152</v>
      </c>
      <c r="D2017" s="24">
        <v>0</v>
      </c>
      <c r="E2017" s="24">
        <v>1</v>
      </c>
      <c r="F2017" s="25">
        <v>1153</v>
      </c>
    </row>
    <row r="2018" spans="1:6" ht="15">
      <c r="A2018" s="22" t="s">
        <v>4963</v>
      </c>
      <c r="B2018" s="23" t="s">
        <v>8671</v>
      </c>
      <c r="C2018" s="24">
        <v>3935</v>
      </c>
      <c r="D2018" s="24">
        <v>1</v>
      </c>
      <c r="E2018" s="24">
        <v>0</v>
      </c>
      <c r="F2018" s="25">
        <v>3936</v>
      </c>
    </row>
    <row r="2019" spans="1:6" ht="15">
      <c r="A2019" s="22" t="s">
        <v>4965</v>
      </c>
      <c r="B2019" s="23" t="s">
        <v>8672</v>
      </c>
      <c r="C2019" s="24">
        <v>908</v>
      </c>
      <c r="D2019" s="24">
        <v>0</v>
      </c>
      <c r="E2019" s="24">
        <v>0</v>
      </c>
      <c r="F2019" s="25">
        <v>908</v>
      </c>
    </row>
    <row r="2020" spans="1:6" ht="15">
      <c r="A2020" s="22" t="s">
        <v>4966</v>
      </c>
      <c r="B2020" s="23" t="s">
        <v>8673</v>
      </c>
      <c r="C2020" s="24">
        <v>2691</v>
      </c>
      <c r="D2020" s="24">
        <v>1</v>
      </c>
      <c r="E2020" s="24">
        <v>0</v>
      </c>
      <c r="F2020" s="25">
        <v>2692</v>
      </c>
    </row>
    <row r="2021" spans="1:6" ht="15">
      <c r="A2021" s="22" t="s">
        <v>4967</v>
      </c>
      <c r="B2021" s="23" t="s">
        <v>8674</v>
      </c>
      <c r="C2021" s="24">
        <v>832</v>
      </c>
      <c r="D2021" s="24">
        <v>2</v>
      </c>
      <c r="E2021" s="24">
        <v>0</v>
      </c>
      <c r="F2021" s="25">
        <v>834</v>
      </c>
    </row>
    <row r="2022" spans="1:6" ht="15">
      <c r="A2022" s="22" t="s">
        <v>4968</v>
      </c>
      <c r="B2022" s="23" t="s">
        <v>8675</v>
      </c>
      <c r="C2022" s="24">
        <v>721</v>
      </c>
      <c r="D2022" s="24">
        <v>1</v>
      </c>
      <c r="E2022" s="24">
        <v>0</v>
      </c>
      <c r="F2022" s="25">
        <v>722</v>
      </c>
    </row>
    <row r="2023" spans="1:6" ht="15">
      <c r="A2023" s="22" t="s">
        <v>4970</v>
      </c>
      <c r="B2023" s="23" t="s">
        <v>8676</v>
      </c>
      <c r="C2023" s="24">
        <v>704</v>
      </c>
      <c r="D2023" s="24">
        <v>0</v>
      </c>
      <c r="E2023" s="24">
        <v>0</v>
      </c>
      <c r="F2023" s="25">
        <v>704</v>
      </c>
    </row>
    <row r="2024" spans="1:6" ht="15">
      <c r="A2024" s="22" t="s">
        <v>4971</v>
      </c>
      <c r="B2024" s="23" t="s">
        <v>8677</v>
      </c>
      <c r="C2024" s="24">
        <v>4307</v>
      </c>
      <c r="D2024" s="24">
        <v>8</v>
      </c>
      <c r="E2024" s="24">
        <v>3</v>
      </c>
      <c r="F2024" s="25">
        <v>4318</v>
      </c>
    </row>
    <row r="2025" spans="1:6" ht="15">
      <c r="A2025" s="22" t="s">
        <v>4973</v>
      </c>
      <c r="B2025" s="23" t="s">
        <v>8678</v>
      </c>
      <c r="C2025" s="24">
        <v>1532</v>
      </c>
      <c r="D2025" s="24">
        <v>0</v>
      </c>
      <c r="E2025" s="24">
        <v>0</v>
      </c>
      <c r="F2025" s="25">
        <v>1532</v>
      </c>
    </row>
    <row r="2026" spans="1:6" ht="15">
      <c r="A2026" s="22" t="s">
        <v>4975</v>
      </c>
      <c r="B2026" s="23" t="s">
        <v>8679</v>
      </c>
      <c r="C2026" s="24">
        <v>10632</v>
      </c>
      <c r="D2026" s="24">
        <v>5</v>
      </c>
      <c r="E2026" s="24">
        <v>18</v>
      </c>
      <c r="F2026" s="25">
        <v>10655</v>
      </c>
    </row>
    <row r="2027" spans="1:6" ht="15">
      <c r="A2027" s="22" t="s">
        <v>4976</v>
      </c>
      <c r="B2027" s="23" t="s">
        <v>8680</v>
      </c>
      <c r="C2027" s="24">
        <v>2604</v>
      </c>
      <c r="D2027" s="24">
        <v>1</v>
      </c>
      <c r="E2027" s="24">
        <v>0</v>
      </c>
      <c r="F2027" s="25">
        <v>2605</v>
      </c>
    </row>
    <row r="2028" spans="1:6" ht="15">
      <c r="A2028" s="22" t="s">
        <v>4977</v>
      </c>
      <c r="B2028" s="23" t="s">
        <v>8681</v>
      </c>
      <c r="C2028" s="24">
        <v>5817</v>
      </c>
      <c r="D2028" s="24">
        <v>0</v>
      </c>
      <c r="E2028" s="24">
        <v>0</v>
      </c>
      <c r="F2028" s="25">
        <v>5817</v>
      </c>
    </row>
    <row r="2029" spans="1:6" ht="15">
      <c r="A2029" s="22" t="s">
        <v>4978</v>
      </c>
      <c r="B2029" s="23" t="s">
        <v>8682</v>
      </c>
      <c r="C2029" s="24">
        <v>480</v>
      </c>
      <c r="D2029" s="24">
        <v>0</v>
      </c>
      <c r="E2029" s="24">
        <v>0</v>
      </c>
      <c r="F2029" s="25">
        <v>480</v>
      </c>
    </row>
    <row r="2030" spans="1:6" ht="15">
      <c r="A2030" s="22" t="s">
        <v>4979</v>
      </c>
      <c r="B2030" s="23" t="s">
        <v>8683</v>
      </c>
      <c r="C2030" s="24">
        <v>6242</v>
      </c>
      <c r="D2030" s="24">
        <v>5</v>
      </c>
      <c r="E2030" s="24">
        <v>7</v>
      </c>
      <c r="F2030" s="25">
        <v>6254</v>
      </c>
    </row>
    <row r="2031" spans="1:6" ht="15">
      <c r="A2031" s="22" t="s">
        <v>4980</v>
      </c>
      <c r="B2031" s="23" t="s">
        <v>8684</v>
      </c>
      <c r="C2031" s="24">
        <v>7848</v>
      </c>
      <c r="D2031" s="24">
        <v>3</v>
      </c>
      <c r="E2031" s="24">
        <v>0</v>
      </c>
      <c r="F2031" s="25">
        <v>7851</v>
      </c>
    </row>
    <row r="2032" spans="1:6" ht="15">
      <c r="A2032" s="22" t="s">
        <v>4981</v>
      </c>
      <c r="B2032" s="23" t="s">
        <v>8685</v>
      </c>
      <c r="C2032" s="24">
        <v>14257</v>
      </c>
      <c r="D2032" s="24">
        <v>7</v>
      </c>
      <c r="E2032" s="24">
        <v>3</v>
      </c>
      <c r="F2032" s="25">
        <v>14267</v>
      </c>
    </row>
    <row r="2033" spans="1:6" ht="15">
      <c r="A2033" s="22" t="s">
        <v>4982</v>
      </c>
      <c r="B2033" s="23" t="s">
        <v>8686</v>
      </c>
      <c r="C2033" s="24">
        <v>1641</v>
      </c>
      <c r="D2033" s="24">
        <v>9</v>
      </c>
      <c r="E2033" s="24">
        <v>18</v>
      </c>
      <c r="F2033" s="25">
        <v>1668</v>
      </c>
    </row>
    <row r="2034" spans="1:6" ht="15">
      <c r="A2034" s="22" t="s">
        <v>4983</v>
      </c>
      <c r="B2034" s="23" t="s">
        <v>8687</v>
      </c>
      <c r="C2034" s="24">
        <v>565</v>
      </c>
      <c r="D2034" s="24">
        <v>0</v>
      </c>
      <c r="E2034" s="24">
        <v>0</v>
      </c>
      <c r="F2034" s="25">
        <v>565</v>
      </c>
    </row>
    <row r="2035" spans="1:6" ht="15">
      <c r="A2035" s="22" t="s">
        <v>4984</v>
      </c>
      <c r="B2035" s="23" t="s">
        <v>8688</v>
      </c>
      <c r="C2035" s="24">
        <v>3904</v>
      </c>
      <c r="D2035" s="24">
        <v>4</v>
      </c>
      <c r="E2035" s="24">
        <v>1</v>
      </c>
      <c r="F2035" s="25">
        <v>3909</v>
      </c>
    </row>
    <row r="2036" spans="1:6" ht="15">
      <c r="A2036" s="22" t="s">
        <v>4985</v>
      </c>
      <c r="B2036" s="23" t="s">
        <v>8689</v>
      </c>
      <c r="C2036" s="24">
        <v>581</v>
      </c>
      <c r="D2036" s="24">
        <v>1</v>
      </c>
      <c r="E2036" s="24">
        <v>0</v>
      </c>
      <c r="F2036" s="25">
        <v>582</v>
      </c>
    </row>
    <row r="2037" spans="1:6" ht="15">
      <c r="A2037" s="22" t="s">
        <v>4986</v>
      </c>
      <c r="B2037" s="23" t="s">
        <v>8690</v>
      </c>
      <c r="C2037" s="24">
        <v>2306</v>
      </c>
      <c r="D2037" s="24">
        <v>0</v>
      </c>
      <c r="E2037" s="24">
        <v>0</v>
      </c>
      <c r="F2037" s="25">
        <v>2306</v>
      </c>
    </row>
    <row r="2038" spans="1:6" ht="15">
      <c r="A2038" s="22" t="s">
        <v>4987</v>
      </c>
      <c r="B2038" s="23" t="s">
        <v>8691</v>
      </c>
      <c r="C2038" s="24">
        <v>1439</v>
      </c>
      <c r="D2038" s="24">
        <v>1</v>
      </c>
      <c r="E2038" s="24">
        <v>0</v>
      </c>
      <c r="F2038" s="25">
        <v>1440</v>
      </c>
    </row>
    <row r="2039" spans="1:6" ht="15">
      <c r="A2039" s="22" t="s">
        <v>4989</v>
      </c>
      <c r="B2039" s="23" t="s">
        <v>8692</v>
      </c>
      <c r="C2039" s="24">
        <v>10765</v>
      </c>
      <c r="D2039" s="24">
        <v>5</v>
      </c>
      <c r="E2039" s="24">
        <v>2</v>
      </c>
      <c r="F2039" s="25">
        <v>10772</v>
      </c>
    </row>
    <row r="2040" spans="1:6" ht="15">
      <c r="A2040" s="22" t="s">
        <v>4990</v>
      </c>
      <c r="B2040" s="23" t="s">
        <v>8693</v>
      </c>
      <c r="C2040" s="24">
        <v>1588</v>
      </c>
      <c r="D2040" s="24">
        <v>0</v>
      </c>
      <c r="E2040" s="24">
        <v>1</v>
      </c>
      <c r="F2040" s="25">
        <v>1589</v>
      </c>
    </row>
    <row r="2041" spans="1:6" ht="15">
      <c r="A2041" s="22" t="s">
        <v>4992</v>
      </c>
      <c r="B2041" s="23" t="s">
        <v>8694</v>
      </c>
      <c r="C2041" s="24">
        <v>913</v>
      </c>
      <c r="D2041" s="24">
        <v>0</v>
      </c>
      <c r="E2041" s="24">
        <v>0</v>
      </c>
      <c r="F2041" s="25">
        <v>913</v>
      </c>
    </row>
    <row r="2042" spans="1:6" ht="15">
      <c r="A2042" s="22" t="s">
        <v>4993</v>
      </c>
      <c r="B2042" s="23" t="s">
        <v>8695</v>
      </c>
      <c r="C2042" s="24">
        <v>773</v>
      </c>
      <c r="D2042" s="24">
        <v>0</v>
      </c>
      <c r="E2042" s="24">
        <v>3</v>
      </c>
      <c r="F2042" s="25">
        <v>776</v>
      </c>
    </row>
    <row r="2043" spans="1:6" ht="15">
      <c r="A2043" s="22" t="s">
        <v>4994</v>
      </c>
      <c r="B2043" s="23" t="s">
        <v>8696</v>
      </c>
      <c r="C2043" s="24">
        <v>1580</v>
      </c>
      <c r="D2043" s="24">
        <v>0</v>
      </c>
      <c r="E2043" s="24">
        <v>0</v>
      </c>
      <c r="F2043" s="25">
        <v>1580</v>
      </c>
    </row>
    <row r="2044" spans="1:6" ht="15">
      <c r="A2044" s="22" t="s">
        <v>4995</v>
      </c>
      <c r="B2044" s="23" t="s">
        <v>8697</v>
      </c>
      <c r="C2044" s="24">
        <v>3320</v>
      </c>
      <c r="D2044" s="24">
        <v>1</v>
      </c>
      <c r="E2044" s="24">
        <v>0</v>
      </c>
      <c r="F2044" s="25">
        <v>3321</v>
      </c>
    </row>
    <row r="2045" spans="1:6" ht="15">
      <c r="A2045" s="22" t="s">
        <v>4997</v>
      </c>
      <c r="B2045" s="23" t="s">
        <v>8698</v>
      </c>
      <c r="C2045" s="24">
        <v>1069</v>
      </c>
      <c r="D2045" s="24">
        <v>0</v>
      </c>
      <c r="E2045" s="24">
        <v>1</v>
      </c>
      <c r="F2045" s="25">
        <v>1070</v>
      </c>
    </row>
    <row r="2046" spans="1:6" ht="15">
      <c r="A2046" s="22" t="s">
        <v>4999</v>
      </c>
      <c r="B2046" s="23" t="s">
        <v>8699</v>
      </c>
      <c r="C2046" s="24">
        <v>832</v>
      </c>
      <c r="D2046" s="24">
        <v>2</v>
      </c>
      <c r="E2046" s="24">
        <v>0</v>
      </c>
      <c r="F2046" s="25">
        <v>834</v>
      </c>
    </row>
    <row r="2047" spans="1:6" ht="15">
      <c r="A2047" s="22" t="s">
        <v>5000</v>
      </c>
      <c r="B2047" s="23" t="s">
        <v>8700</v>
      </c>
      <c r="C2047" s="24">
        <v>1053</v>
      </c>
      <c r="D2047" s="24">
        <v>0</v>
      </c>
      <c r="E2047" s="24">
        <v>1</v>
      </c>
      <c r="F2047" s="25">
        <v>1054</v>
      </c>
    </row>
    <row r="2048" spans="1:6" ht="15">
      <c r="A2048" s="22" t="s">
        <v>5001</v>
      </c>
      <c r="B2048" s="23" t="s">
        <v>8701</v>
      </c>
      <c r="C2048" s="24">
        <v>1420</v>
      </c>
      <c r="D2048" s="24">
        <v>1</v>
      </c>
      <c r="E2048" s="24">
        <v>0</v>
      </c>
      <c r="F2048" s="25">
        <v>1421</v>
      </c>
    </row>
    <row r="2049" spans="1:6" ht="15">
      <c r="A2049" s="22" t="s">
        <v>5002</v>
      </c>
      <c r="B2049" s="23" t="s">
        <v>8702</v>
      </c>
      <c r="C2049" s="24">
        <v>2068</v>
      </c>
      <c r="D2049" s="24">
        <v>3</v>
      </c>
      <c r="E2049" s="24">
        <v>0</v>
      </c>
      <c r="F2049" s="25">
        <v>2071</v>
      </c>
    </row>
    <row r="2050" spans="1:6" ht="15">
      <c r="A2050" s="22" t="s">
        <v>5003</v>
      </c>
      <c r="B2050" s="23" t="s">
        <v>8703</v>
      </c>
      <c r="C2050" s="24">
        <v>1329</v>
      </c>
      <c r="D2050" s="24">
        <v>2</v>
      </c>
      <c r="E2050" s="24">
        <v>0</v>
      </c>
      <c r="F2050" s="25">
        <v>1331</v>
      </c>
    </row>
    <row r="2051" spans="1:6" ht="15">
      <c r="A2051" s="22" t="s">
        <v>5004</v>
      </c>
      <c r="B2051" s="23" t="s">
        <v>8704</v>
      </c>
      <c r="C2051" s="24">
        <v>1165</v>
      </c>
      <c r="D2051" s="24">
        <v>2</v>
      </c>
      <c r="E2051" s="24">
        <v>0</v>
      </c>
      <c r="F2051" s="25">
        <v>1167</v>
      </c>
    </row>
    <row r="2052" spans="1:6" ht="15">
      <c r="A2052" s="22" t="s">
        <v>5005</v>
      </c>
      <c r="B2052" s="23" t="s">
        <v>8705</v>
      </c>
      <c r="C2052" s="24">
        <v>831</v>
      </c>
      <c r="D2052" s="24">
        <v>0</v>
      </c>
      <c r="E2052" s="24">
        <v>0</v>
      </c>
      <c r="F2052" s="25">
        <v>831</v>
      </c>
    </row>
    <row r="2053" spans="1:6" ht="15">
      <c r="A2053" s="22" t="s">
        <v>5007</v>
      </c>
      <c r="B2053" s="23" t="s">
        <v>8706</v>
      </c>
      <c r="C2053" s="24">
        <v>858</v>
      </c>
      <c r="D2053" s="24">
        <v>0</v>
      </c>
      <c r="E2053" s="24">
        <v>0</v>
      </c>
      <c r="F2053" s="25">
        <v>858</v>
      </c>
    </row>
    <row r="2054" spans="1:6" ht="15">
      <c r="A2054" s="22" t="s">
        <v>5008</v>
      </c>
      <c r="B2054" s="23" t="s">
        <v>8707</v>
      </c>
      <c r="C2054" s="24">
        <v>9575</v>
      </c>
      <c r="D2054" s="24">
        <v>5</v>
      </c>
      <c r="E2054" s="24">
        <v>0</v>
      </c>
      <c r="F2054" s="25">
        <v>9580</v>
      </c>
    </row>
    <row r="2055" spans="1:6" ht="15">
      <c r="A2055" s="22" t="s">
        <v>5010</v>
      </c>
      <c r="B2055" s="23" t="s">
        <v>8708</v>
      </c>
      <c r="C2055" s="24">
        <v>6443</v>
      </c>
      <c r="D2055" s="24">
        <v>4</v>
      </c>
      <c r="E2055" s="24">
        <v>3</v>
      </c>
      <c r="F2055" s="25">
        <v>6450</v>
      </c>
    </row>
    <row r="2056" spans="1:6" ht="15">
      <c r="A2056" s="22" t="s">
        <v>5011</v>
      </c>
      <c r="B2056" s="23" t="s">
        <v>8709</v>
      </c>
      <c r="C2056" s="24">
        <v>10513</v>
      </c>
      <c r="D2056" s="24">
        <v>2</v>
      </c>
      <c r="E2056" s="24">
        <v>1</v>
      </c>
      <c r="F2056" s="25">
        <v>10516</v>
      </c>
    </row>
    <row r="2057" spans="1:6" ht="15">
      <c r="A2057" s="22" t="s">
        <v>5013</v>
      </c>
      <c r="B2057" s="23" t="s">
        <v>8710</v>
      </c>
      <c r="C2057" s="24">
        <v>1010</v>
      </c>
      <c r="D2057" s="24">
        <v>4</v>
      </c>
      <c r="E2057" s="24">
        <v>0</v>
      </c>
      <c r="F2057" s="25">
        <v>1014</v>
      </c>
    </row>
    <row r="2058" spans="1:6" ht="15">
      <c r="A2058" s="22" t="s">
        <v>5014</v>
      </c>
      <c r="B2058" s="23" t="s">
        <v>8711</v>
      </c>
      <c r="C2058" s="24">
        <v>690</v>
      </c>
      <c r="D2058" s="24">
        <v>11</v>
      </c>
      <c r="E2058" s="24">
        <v>1</v>
      </c>
      <c r="F2058" s="25">
        <v>702</v>
      </c>
    </row>
    <row r="2059" spans="1:6" ht="15">
      <c r="A2059" s="22" t="s">
        <v>5015</v>
      </c>
      <c r="B2059" s="23" t="s">
        <v>8712</v>
      </c>
      <c r="C2059" s="24">
        <v>430</v>
      </c>
      <c r="D2059" s="24">
        <v>13</v>
      </c>
      <c r="E2059" s="24">
        <v>10</v>
      </c>
      <c r="F2059" s="25">
        <v>453</v>
      </c>
    </row>
    <row r="2060" spans="1:6" ht="15">
      <c r="A2060" s="22" t="s">
        <v>5016</v>
      </c>
      <c r="B2060" s="23" t="s">
        <v>8713</v>
      </c>
      <c r="C2060" s="24">
        <v>1969</v>
      </c>
      <c r="D2060" s="24">
        <v>3</v>
      </c>
      <c r="E2060" s="24">
        <v>1</v>
      </c>
      <c r="F2060" s="25">
        <v>1973</v>
      </c>
    </row>
    <row r="2061" spans="1:6" ht="15">
      <c r="A2061" s="22" t="s">
        <v>5017</v>
      </c>
      <c r="B2061" s="23" t="s">
        <v>8714</v>
      </c>
      <c r="C2061" s="24">
        <v>512</v>
      </c>
      <c r="D2061" s="24">
        <v>0</v>
      </c>
      <c r="E2061" s="24">
        <v>0</v>
      </c>
      <c r="F2061" s="25">
        <v>512</v>
      </c>
    </row>
    <row r="2062" spans="1:6" ht="15">
      <c r="A2062" s="22" t="s">
        <v>5018</v>
      </c>
      <c r="B2062" s="23" t="s">
        <v>8715</v>
      </c>
      <c r="C2062" s="24">
        <v>874</v>
      </c>
      <c r="D2062" s="24">
        <v>3</v>
      </c>
      <c r="E2062" s="24">
        <v>4</v>
      </c>
      <c r="F2062" s="25">
        <v>881</v>
      </c>
    </row>
    <row r="2063" spans="1:6" ht="15">
      <c r="A2063" s="22" t="s">
        <v>5019</v>
      </c>
      <c r="B2063" s="23" t="s">
        <v>8716</v>
      </c>
      <c r="C2063" s="24">
        <v>1396</v>
      </c>
      <c r="D2063" s="24">
        <v>5</v>
      </c>
      <c r="E2063" s="24">
        <v>2</v>
      </c>
      <c r="F2063" s="25">
        <v>1403</v>
      </c>
    </row>
    <row r="2064" spans="1:6" ht="15">
      <c r="A2064" s="22" t="s">
        <v>5021</v>
      </c>
      <c r="B2064" s="23" t="s">
        <v>8717</v>
      </c>
      <c r="C2064" s="24">
        <v>1298</v>
      </c>
      <c r="D2064" s="24">
        <v>1</v>
      </c>
      <c r="E2064" s="24">
        <v>0</v>
      </c>
      <c r="F2064" s="25">
        <v>1299</v>
      </c>
    </row>
    <row r="2065" spans="1:6" ht="15">
      <c r="A2065" s="22" t="s">
        <v>5022</v>
      </c>
      <c r="B2065" s="23" t="s">
        <v>8718</v>
      </c>
      <c r="C2065" s="24">
        <v>3189</v>
      </c>
      <c r="D2065" s="24">
        <v>0</v>
      </c>
      <c r="E2065" s="24">
        <v>1</v>
      </c>
      <c r="F2065" s="25">
        <v>3190</v>
      </c>
    </row>
    <row r="2066" spans="1:6" ht="15">
      <c r="A2066" s="22" t="s">
        <v>5023</v>
      </c>
      <c r="B2066" s="23" t="s">
        <v>8719</v>
      </c>
      <c r="C2066" s="24">
        <v>370</v>
      </c>
      <c r="D2066" s="24">
        <v>0</v>
      </c>
      <c r="E2066" s="24">
        <v>0</v>
      </c>
      <c r="F2066" s="25">
        <v>370</v>
      </c>
    </row>
    <row r="2067" spans="1:6" ht="15">
      <c r="A2067" s="22" t="s">
        <v>5024</v>
      </c>
      <c r="B2067" s="23" t="s">
        <v>8720</v>
      </c>
      <c r="C2067" s="24">
        <v>395</v>
      </c>
      <c r="D2067" s="24">
        <v>0</v>
      </c>
      <c r="E2067" s="24">
        <v>0</v>
      </c>
      <c r="F2067" s="25">
        <v>395</v>
      </c>
    </row>
    <row r="2068" spans="1:6" ht="15">
      <c r="A2068" s="22" t="s">
        <v>5025</v>
      </c>
      <c r="B2068" s="23" t="s">
        <v>8721</v>
      </c>
      <c r="C2068" s="24">
        <v>863</v>
      </c>
      <c r="D2068" s="24">
        <v>2</v>
      </c>
      <c r="E2068" s="24">
        <v>0</v>
      </c>
      <c r="F2068" s="25">
        <v>865</v>
      </c>
    </row>
    <row r="2069" spans="1:6" ht="15">
      <c r="A2069" s="22" t="s">
        <v>5026</v>
      </c>
      <c r="B2069" s="23" t="s">
        <v>8722</v>
      </c>
      <c r="C2069" s="24">
        <v>476</v>
      </c>
      <c r="D2069" s="24">
        <v>0</v>
      </c>
      <c r="E2069" s="24">
        <v>0</v>
      </c>
      <c r="F2069" s="25">
        <v>476</v>
      </c>
    </row>
    <row r="2070" spans="1:6" ht="15">
      <c r="A2070" s="22" t="s">
        <v>5028</v>
      </c>
      <c r="B2070" s="23" t="s">
        <v>8723</v>
      </c>
      <c r="C2070" s="24">
        <v>772</v>
      </c>
      <c r="D2070" s="24">
        <v>0</v>
      </c>
      <c r="E2070" s="24">
        <v>0</v>
      </c>
      <c r="F2070" s="25">
        <v>772</v>
      </c>
    </row>
    <row r="2071" spans="1:6" ht="15">
      <c r="A2071" s="22" t="s">
        <v>5029</v>
      </c>
      <c r="B2071" s="23" t="s">
        <v>8724</v>
      </c>
      <c r="C2071" s="24">
        <v>459</v>
      </c>
      <c r="D2071" s="24">
        <v>1</v>
      </c>
      <c r="E2071" s="24">
        <v>0</v>
      </c>
      <c r="F2071" s="25">
        <v>460</v>
      </c>
    </row>
    <row r="2072" spans="1:6" ht="15">
      <c r="A2072" s="22" t="s">
        <v>5030</v>
      </c>
      <c r="B2072" s="23" t="s">
        <v>8725</v>
      </c>
      <c r="C2072" s="24">
        <v>2892</v>
      </c>
      <c r="D2072" s="24">
        <v>2</v>
      </c>
      <c r="E2072" s="24">
        <v>0</v>
      </c>
      <c r="F2072" s="25">
        <v>2894</v>
      </c>
    </row>
    <row r="2073" spans="1:6" ht="15">
      <c r="A2073" s="22" t="s">
        <v>5032</v>
      </c>
      <c r="B2073" s="23" t="s">
        <v>8726</v>
      </c>
      <c r="C2073" s="24">
        <v>1484</v>
      </c>
      <c r="D2073" s="24">
        <v>0</v>
      </c>
      <c r="E2073" s="24">
        <v>0</v>
      </c>
      <c r="F2073" s="25">
        <v>1484</v>
      </c>
    </row>
    <row r="2074" spans="1:6" ht="15">
      <c r="A2074" s="22" t="s">
        <v>5033</v>
      </c>
      <c r="B2074" s="23" t="s">
        <v>8727</v>
      </c>
      <c r="C2074" s="24">
        <v>499</v>
      </c>
      <c r="D2074" s="24">
        <v>2</v>
      </c>
      <c r="E2074" s="24">
        <v>0</v>
      </c>
      <c r="F2074" s="25">
        <v>501</v>
      </c>
    </row>
    <row r="2075" spans="1:6" ht="15">
      <c r="A2075" s="22" t="s">
        <v>5035</v>
      </c>
      <c r="B2075" s="23" t="s">
        <v>8728</v>
      </c>
      <c r="C2075" s="24">
        <v>764</v>
      </c>
      <c r="D2075" s="24">
        <v>0</v>
      </c>
      <c r="E2075" s="24">
        <v>0</v>
      </c>
      <c r="F2075" s="25">
        <v>764</v>
      </c>
    </row>
    <row r="2076" spans="1:6" ht="15">
      <c r="A2076" s="22" t="s">
        <v>5037</v>
      </c>
      <c r="B2076" s="23" t="s">
        <v>8729</v>
      </c>
      <c r="C2076" s="24">
        <v>10226</v>
      </c>
      <c r="D2076" s="24">
        <v>0</v>
      </c>
      <c r="E2076" s="24">
        <v>1</v>
      </c>
      <c r="F2076" s="25">
        <v>10227</v>
      </c>
    </row>
    <row r="2077" spans="1:6" ht="15">
      <c r="A2077" s="22" t="s">
        <v>5038</v>
      </c>
      <c r="B2077" s="23" t="s">
        <v>8730</v>
      </c>
      <c r="C2077" s="24">
        <v>876</v>
      </c>
      <c r="D2077" s="24">
        <v>0</v>
      </c>
      <c r="E2077" s="24">
        <v>0</v>
      </c>
      <c r="F2077" s="25">
        <v>876</v>
      </c>
    </row>
    <row r="2078" spans="1:6" ht="15">
      <c r="A2078" s="22" t="s">
        <v>5039</v>
      </c>
      <c r="B2078" s="23" t="s">
        <v>8731</v>
      </c>
      <c r="C2078" s="24">
        <v>437</v>
      </c>
      <c r="D2078" s="24">
        <v>1</v>
      </c>
      <c r="E2078" s="24">
        <v>1</v>
      </c>
      <c r="F2078" s="25">
        <v>439</v>
      </c>
    </row>
    <row r="2079" spans="1:6" ht="15">
      <c r="A2079" s="22" t="s">
        <v>5040</v>
      </c>
      <c r="B2079" s="23" t="s">
        <v>8732</v>
      </c>
      <c r="C2079" s="24">
        <v>707</v>
      </c>
      <c r="D2079" s="24">
        <v>0</v>
      </c>
      <c r="E2079" s="24">
        <v>0</v>
      </c>
      <c r="F2079" s="25">
        <v>707</v>
      </c>
    </row>
    <row r="2080" spans="1:6" ht="15">
      <c r="A2080" s="22" t="s">
        <v>5042</v>
      </c>
      <c r="B2080" s="23" t="s">
        <v>8733</v>
      </c>
      <c r="C2080" s="24">
        <v>707</v>
      </c>
      <c r="D2080" s="24">
        <v>1</v>
      </c>
      <c r="E2080" s="24">
        <v>0</v>
      </c>
      <c r="F2080" s="25">
        <v>708</v>
      </c>
    </row>
    <row r="2081" spans="1:6" ht="15">
      <c r="A2081" s="22" t="s">
        <v>5044</v>
      </c>
      <c r="B2081" s="23" t="s">
        <v>8734</v>
      </c>
      <c r="C2081" s="24">
        <v>876</v>
      </c>
      <c r="D2081" s="24">
        <v>0</v>
      </c>
      <c r="E2081" s="24">
        <v>0</v>
      </c>
      <c r="F2081" s="25">
        <v>876</v>
      </c>
    </row>
    <row r="2082" spans="1:6" ht="15">
      <c r="A2082" s="22" t="s">
        <v>5046</v>
      </c>
      <c r="B2082" s="23" t="s">
        <v>8735</v>
      </c>
      <c r="C2082" s="24">
        <v>1109</v>
      </c>
      <c r="D2082" s="24">
        <v>1</v>
      </c>
      <c r="E2082" s="24">
        <v>0</v>
      </c>
      <c r="F2082" s="25">
        <v>1110</v>
      </c>
    </row>
    <row r="2083" spans="1:6" ht="15">
      <c r="A2083" s="22" t="s">
        <v>5048</v>
      </c>
      <c r="B2083" s="23" t="s">
        <v>8736</v>
      </c>
      <c r="C2083" s="24">
        <v>5444</v>
      </c>
      <c r="D2083" s="24">
        <v>4</v>
      </c>
      <c r="E2083" s="24">
        <v>0</v>
      </c>
      <c r="F2083" s="25">
        <v>5448</v>
      </c>
    </row>
    <row r="2084" spans="1:6" ht="15">
      <c r="A2084" s="22" t="s">
        <v>5049</v>
      </c>
      <c r="B2084" s="23" t="s">
        <v>8737</v>
      </c>
      <c r="C2084" s="24">
        <v>1014</v>
      </c>
      <c r="D2084" s="24">
        <v>0</v>
      </c>
      <c r="E2084" s="24">
        <v>0</v>
      </c>
      <c r="F2084" s="25">
        <v>1014</v>
      </c>
    </row>
    <row r="2085" spans="1:6" ht="15">
      <c r="A2085" s="22" t="s">
        <v>5050</v>
      </c>
      <c r="B2085" s="23" t="s">
        <v>8738</v>
      </c>
      <c r="C2085" s="24">
        <v>3417</v>
      </c>
      <c r="D2085" s="24">
        <v>1</v>
      </c>
      <c r="E2085" s="24">
        <v>0</v>
      </c>
      <c r="F2085" s="25">
        <v>3418</v>
      </c>
    </row>
    <row r="2086" spans="1:6" ht="15">
      <c r="A2086" s="22" t="s">
        <v>5052</v>
      </c>
      <c r="B2086" s="23" t="s">
        <v>8739</v>
      </c>
      <c r="C2086" s="24">
        <v>8995</v>
      </c>
      <c r="D2086" s="24">
        <v>8</v>
      </c>
      <c r="E2086" s="24">
        <v>2</v>
      </c>
      <c r="F2086" s="25">
        <v>9005</v>
      </c>
    </row>
    <row r="2087" spans="1:6" ht="15">
      <c r="A2087" s="22" t="s">
        <v>5054</v>
      </c>
      <c r="B2087" s="23" t="s">
        <v>8740</v>
      </c>
      <c r="C2087" s="24">
        <v>794</v>
      </c>
      <c r="D2087" s="24">
        <v>1</v>
      </c>
      <c r="E2087" s="24">
        <v>0</v>
      </c>
      <c r="F2087" s="25">
        <v>795</v>
      </c>
    </row>
    <row r="2088" spans="1:6" ht="15">
      <c r="A2088" s="22" t="s">
        <v>5055</v>
      </c>
      <c r="B2088" s="23" t="s">
        <v>8741</v>
      </c>
      <c r="C2088" s="24">
        <v>884</v>
      </c>
      <c r="D2088" s="24">
        <v>0</v>
      </c>
      <c r="E2088" s="24">
        <v>0</v>
      </c>
      <c r="F2088" s="25">
        <v>884</v>
      </c>
    </row>
    <row r="2089" spans="1:6" ht="15">
      <c r="A2089" s="22" t="s">
        <v>5056</v>
      </c>
      <c r="B2089" s="23" t="s">
        <v>8742</v>
      </c>
      <c r="C2089" s="24">
        <v>3684</v>
      </c>
      <c r="D2089" s="24">
        <v>1</v>
      </c>
      <c r="E2089" s="24">
        <v>0</v>
      </c>
      <c r="F2089" s="25">
        <v>3685</v>
      </c>
    </row>
    <row r="2090" spans="1:6" ht="15">
      <c r="A2090" s="22" t="s">
        <v>5057</v>
      </c>
      <c r="B2090" s="23" t="s">
        <v>8743</v>
      </c>
      <c r="C2090" s="24">
        <v>1231</v>
      </c>
      <c r="D2090" s="24">
        <v>0</v>
      </c>
      <c r="E2090" s="24">
        <v>0</v>
      </c>
      <c r="F2090" s="25">
        <v>1231</v>
      </c>
    </row>
    <row r="2091" spans="1:6" ht="15">
      <c r="A2091" s="22" t="s">
        <v>5058</v>
      </c>
      <c r="B2091" s="23" t="s">
        <v>8744</v>
      </c>
      <c r="C2091" s="24">
        <v>1402</v>
      </c>
      <c r="D2091" s="24">
        <v>1</v>
      </c>
      <c r="E2091" s="24">
        <v>1</v>
      </c>
      <c r="F2091" s="25">
        <v>1404</v>
      </c>
    </row>
    <row r="2092" spans="1:6" ht="15">
      <c r="A2092" s="22" t="s">
        <v>5059</v>
      </c>
      <c r="B2092" s="23" t="s">
        <v>8745</v>
      </c>
      <c r="C2092" s="24">
        <v>1472</v>
      </c>
      <c r="D2092" s="24">
        <v>0</v>
      </c>
      <c r="E2092" s="24">
        <v>0</v>
      </c>
      <c r="F2092" s="25">
        <v>1472</v>
      </c>
    </row>
    <row r="2093" spans="1:6" ht="15">
      <c r="A2093" s="22" t="s">
        <v>5060</v>
      </c>
      <c r="B2093" s="23" t="s">
        <v>8746</v>
      </c>
      <c r="C2093" s="24">
        <v>694</v>
      </c>
      <c r="D2093" s="24">
        <v>1</v>
      </c>
      <c r="E2093" s="24">
        <v>0</v>
      </c>
      <c r="F2093" s="25">
        <v>695</v>
      </c>
    </row>
    <row r="2094" spans="1:6" ht="15">
      <c r="A2094" s="22" t="s">
        <v>5061</v>
      </c>
      <c r="B2094" s="23" t="s">
        <v>8747</v>
      </c>
      <c r="C2094" s="24">
        <v>917</v>
      </c>
      <c r="D2094" s="24">
        <v>0</v>
      </c>
      <c r="E2094" s="24">
        <v>0</v>
      </c>
      <c r="F2094" s="25">
        <v>917</v>
      </c>
    </row>
    <row r="2095" spans="1:6" ht="15">
      <c r="A2095" s="22" t="s">
        <v>5062</v>
      </c>
      <c r="B2095" s="23" t="s">
        <v>8748</v>
      </c>
      <c r="C2095" s="24">
        <v>1299</v>
      </c>
      <c r="D2095" s="24">
        <v>1</v>
      </c>
      <c r="E2095" s="24">
        <v>0</v>
      </c>
      <c r="F2095" s="25">
        <v>1300</v>
      </c>
    </row>
    <row r="2096" spans="1:6" ht="15">
      <c r="A2096" s="22" t="s">
        <v>5063</v>
      </c>
      <c r="B2096" s="23" t="s">
        <v>8749</v>
      </c>
      <c r="C2096" s="24">
        <v>852</v>
      </c>
      <c r="D2096" s="24">
        <v>0</v>
      </c>
      <c r="E2096" s="24">
        <v>0</v>
      </c>
      <c r="F2096" s="25">
        <v>852</v>
      </c>
    </row>
    <row r="2097" spans="1:6" ht="15">
      <c r="A2097" s="22" t="s">
        <v>5064</v>
      </c>
      <c r="B2097" s="23" t="s">
        <v>8750</v>
      </c>
      <c r="C2097" s="24">
        <v>2352</v>
      </c>
      <c r="D2097" s="24">
        <v>1</v>
      </c>
      <c r="E2097" s="24">
        <v>0</v>
      </c>
      <c r="F2097" s="25">
        <v>2353</v>
      </c>
    </row>
    <row r="2098" spans="1:6" ht="15">
      <c r="A2098" s="22" t="s">
        <v>5065</v>
      </c>
      <c r="B2098" s="23" t="s">
        <v>8751</v>
      </c>
      <c r="C2098" s="24">
        <v>458</v>
      </c>
      <c r="D2098" s="24">
        <v>0</v>
      </c>
      <c r="E2098" s="24">
        <v>0</v>
      </c>
      <c r="F2098" s="25">
        <v>458</v>
      </c>
    </row>
    <row r="2099" spans="1:6" ht="15">
      <c r="A2099" s="22" t="s">
        <v>5066</v>
      </c>
      <c r="B2099" s="23" t="s">
        <v>8752</v>
      </c>
      <c r="C2099" s="24">
        <v>2221</v>
      </c>
      <c r="D2099" s="24">
        <v>2</v>
      </c>
      <c r="E2099" s="24">
        <v>0</v>
      </c>
      <c r="F2099" s="25">
        <v>2223</v>
      </c>
    </row>
    <row r="2100" spans="1:6" ht="15">
      <c r="A2100" s="22" t="s">
        <v>5068</v>
      </c>
      <c r="B2100" s="23" t="s">
        <v>8753</v>
      </c>
      <c r="C2100" s="24">
        <v>1952</v>
      </c>
      <c r="D2100" s="24">
        <v>0</v>
      </c>
      <c r="E2100" s="24">
        <v>0</v>
      </c>
      <c r="F2100" s="25">
        <v>1952</v>
      </c>
    </row>
    <row r="2101" spans="1:6" ht="15">
      <c r="A2101" s="22" t="s">
        <v>5070</v>
      </c>
      <c r="B2101" s="23" t="s">
        <v>8754</v>
      </c>
      <c r="C2101" s="24">
        <v>931</v>
      </c>
      <c r="D2101" s="24">
        <v>4</v>
      </c>
      <c r="E2101" s="24">
        <v>0</v>
      </c>
      <c r="F2101" s="25">
        <v>935</v>
      </c>
    </row>
    <row r="2102" spans="1:6" ht="15">
      <c r="A2102" s="22" t="s">
        <v>5072</v>
      </c>
      <c r="B2102" s="23" t="s">
        <v>8755</v>
      </c>
      <c r="C2102" s="24">
        <v>2138</v>
      </c>
      <c r="D2102" s="24">
        <v>3</v>
      </c>
      <c r="E2102" s="24">
        <v>0</v>
      </c>
      <c r="F2102" s="25">
        <v>2141</v>
      </c>
    </row>
    <row r="2103" spans="1:6" ht="15">
      <c r="A2103" s="22" t="s">
        <v>5074</v>
      </c>
      <c r="B2103" s="23" t="s">
        <v>8756</v>
      </c>
      <c r="C2103" s="24">
        <v>25302</v>
      </c>
      <c r="D2103" s="24">
        <v>14</v>
      </c>
      <c r="E2103" s="24">
        <v>1</v>
      </c>
      <c r="F2103" s="25">
        <v>25317</v>
      </c>
    </row>
    <row r="2104" spans="1:6" ht="15">
      <c r="A2104" s="22" t="s">
        <v>5075</v>
      </c>
      <c r="B2104" s="23" t="s">
        <v>8757</v>
      </c>
      <c r="C2104" s="24">
        <v>2213</v>
      </c>
      <c r="D2104" s="24">
        <v>1</v>
      </c>
      <c r="E2104" s="24">
        <v>0</v>
      </c>
      <c r="F2104" s="25">
        <v>2214</v>
      </c>
    </row>
    <row r="2105" spans="1:6" ht="15">
      <c r="A2105" s="22" t="s">
        <v>5077</v>
      </c>
      <c r="B2105" s="23" t="s">
        <v>8758</v>
      </c>
      <c r="C2105" s="24">
        <v>713</v>
      </c>
      <c r="D2105" s="24">
        <v>0</v>
      </c>
      <c r="E2105" s="24">
        <v>2</v>
      </c>
      <c r="F2105" s="25">
        <v>715</v>
      </c>
    </row>
    <row r="2106" spans="1:6" ht="15">
      <c r="A2106" s="22" t="s">
        <v>5078</v>
      </c>
      <c r="B2106" s="23" t="s">
        <v>8759</v>
      </c>
      <c r="C2106" s="24">
        <v>229</v>
      </c>
      <c r="D2106" s="24">
        <v>0</v>
      </c>
      <c r="E2106" s="24">
        <v>0</v>
      </c>
      <c r="F2106" s="25">
        <v>229</v>
      </c>
    </row>
    <row r="2107" spans="1:6" ht="15">
      <c r="A2107" s="22" t="s">
        <v>5079</v>
      </c>
      <c r="B2107" s="23" t="s">
        <v>8760</v>
      </c>
      <c r="C2107" s="24">
        <v>1934</v>
      </c>
      <c r="D2107" s="24">
        <v>1</v>
      </c>
      <c r="E2107" s="24">
        <v>3</v>
      </c>
      <c r="F2107" s="25">
        <v>1938</v>
      </c>
    </row>
    <row r="2108" spans="1:6" ht="15">
      <c r="A2108" s="22" t="s">
        <v>5080</v>
      </c>
      <c r="B2108" s="23" t="s">
        <v>8761</v>
      </c>
      <c r="C2108" s="24">
        <v>315</v>
      </c>
      <c r="D2108" s="24">
        <v>0</v>
      </c>
      <c r="E2108" s="24">
        <v>0</v>
      </c>
      <c r="F2108" s="25">
        <v>315</v>
      </c>
    </row>
    <row r="2109" spans="1:6" ht="15">
      <c r="A2109" s="22" t="s">
        <v>5081</v>
      </c>
      <c r="B2109" s="23" t="s">
        <v>8762</v>
      </c>
      <c r="C2109" s="24">
        <v>2373</v>
      </c>
      <c r="D2109" s="24">
        <v>1</v>
      </c>
      <c r="E2109" s="24">
        <v>1</v>
      </c>
      <c r="F2109" s="25">
        <v>2375</v>
      </c>
    </row>
    <row r="2110" spans="1:6" ht="15">
      <c r="A2110" s="22" t="s">
        <v>5082</v>
      </c>
      <c r="B2110" s="23" t="s">
        <v>8763</v>
      </c>
      <c r="C2110" s="24">
        <v>973</v>
      </c>
      <c r="D2110" s="24">
        <v>1</v>
      </c>
      <c r="E2110" s="24">
        <v>0</v>
      </c>
      <c r="F2110" s="25">
        <v>974</v>
      </c>
    </row>
    <row r="2111" spans="1:6" ht="15">
      <c r="A2111" s="22" t="s">
        <v>5083</v>
      </c>
      <c r="B2111" s="23" t="s">
        <v>8764</v>
      </c>
      <c r="C2111" s="24">
        <v>1161</v>
      </c>
      <c r="D2111" s="24">
        <v>6</v>
      </c>
      <c r="E2111" s="24">
        <v>2</v>
      </c>
      <c r="F2111" s="25">
        <v>1169</v>
      </c>
    </row>
    <row r="2112" spans="1:6" ht="15">
      <c r="A2112" s="22" t="s">
        <v>5084</v>
      </c>
      <c r="B2112" s="23" t="s">
        <v>8765</v>
      </c>
      <c r="C2112" s="24">
        <v>1998</v>
      </c>
      <c r="D2112" s="24">
        <v>0</v>
      </c>
      <c r="E2112" s="24">
        <v>0</v>
      </c>
      <c r="F2112" s="25">
        <v>1998</v>
      </c>
    </row>
    <row r="2113" spans="1:6" ht="15">
      <c r="A2113" s="22" t="s">
        <v>5085</v>
      </c>
      <c r="B2113" s="23" t="s">
        <v>8766</v>
      </c>
      <c r="C2113" s="24">
        <v>2413</v>
      </c>
      <c r="D2113" s="24">
        <v>18</v>
      </c>
      <c r="E2113" s="24">
        <v>3</v>
      </c>
      <c r="F2113" s="25">
        <v>2434</v>
      </c>
    </row>
    <row r="2114" spans="1:6" ht="15">
      <c r="A2114" s="22" t="s">
        <v>5086</v>
      </c>
      <c r="B2114" s="23" t="s">
        <v>8767</v>
      </c>
      <c r="C2114" s="24">
        <v>878</v>
      </c>
      <c r="D2114" s="24">
        <v>1</v>
      </c>
      <c r="E2114" s="24">
        <v>0</v>
      </c>
      <c r="F2114" s="25">
        <v>879</v>
      </c>
    </row>
    <row r="2115" spans="1:6" ht="15">
      <c r="A2115" s="22" t="s">
        <v>5087</v>
      </c>
      <c r="B2115" s="23" t="s">
        <v>8768</v>
      </c>
      <c r="C2115" s="24">
        <v>1089</v>
      </c>
      <c r="D2115" s="24">
        <v>0</v>
      </c>
      <c r="E2115" s="24">
        <v>1</v>
      </c>
      <c r="F2115" s="25">
        <v>1090</v>
      </c>
    </row>
    <row r="2116" spans="1:6" ht="15">
      <c r="A2116" s="22" t="s">
        <v>5089</v>
      </c>
      <c r="B2116" s="23" t="s">
        <v>8769</v>
      </c>
      <c r="C2116" s="24">
        <v>2451</v>
      </c>
      <c r="D2116" s="24">
        <v>2</v>
      </c>
      <c r="E2116" s="24">
        <v>2</v>
      </c>
      <c r="F2116" s="25">
        <v>2455</v>
      </c>
    </row>
    <row r="2117" spans="1:6" ht="15">
      <c r="A2117" s="22" t="s">
        <v>5091</v>
      </c>
      <c r="B2117" s="23" t="s">
        <v>8770</v>
      </c>
      <c r="C2117" s="24">
        <v>3250</v>
      </c>
      <c r="D2117" s="24">
        <v>1</v>
      </c>
      <c r="E2117" s="24">
        <v>3</v>
      </c>
      <c r="F2117" s="25">
        <v>3254</v>
      </c>
    </row>
    <row r="2118" spans="1:6" ht="15">
      <c r="A2118" s="22" t="s">
        <v>5093</v>
      </c>
      <c r="B2118" s="23" t="s">
        <v>8771</v>
      </c>
      <c r="C2118" s="24">
        <v>1650</v>
      </c>
      <c r="D2118" s="24">
        <v>33</v>
      </c>
      <c r="E2118" s="24">
        <v>57</v>
      </c>
      <c r="F2118" s="25">
        <v>1740</v>
      </c>
    </row>
    <row r="2119" spans="1:6" ht="15">
      <c r="A2119" s="22" t="s">
        <v>5095</v>
      </c>
      <c r="B2119" s="23" t="s">
        <v>8772</v>
      </c>
      <c r="C2119" s="24">
        <v>15504</v>
      </c>
      <c r="D2119" s="24">
        <v>17</v>
      </c>
      <c r="E2119" s="24">
        <v>6</v>
      </c>
      <c r="F2119" s="25">
        <v>15527</v>
      </c>
    </row>
    <row r="2120" spans="1:6" ht="15">
      <c r="A2120" s="22" t="s">
        <v>5097</v>
      </c>
      <c r="B2120" s="23" t="s">
        <v>8773</v>
      </c>
      <c r="C2120" s="24">
        <v>2441</v>
      </c>
      <c r="D2120" s="24">
        <v>1</v>
      </c>
      <c r="E2120" s="24">
        <v>0</v>
      </c>
      <c r="F2120" s="25">
        <v>2442</v>
      </c>
    </row>
    <row r="2121" spans="1:6" ht="15">
      <c r="A2121" s="22" t="s">
        <v>5099</v>
      </c>
      <c r="B2121" s="23" t="s">
        <v>8774</v>
      </c>
      <c r="C2121" s="24">
        <v>1424</v>
      </c>
      <c r="D2121" s="24">
        <v>0</v>
      </c>
      <c r="E2121" s="24">
        <v>0</v>
      </c>
      <c r="F2121" s="25">
        <v>1424</v>
      </c>
    </row>
    <row r="2122" spans="1:6" ht="15">
      <c r="A2122" s="22" t="s">
        <v>5100</v>
      </c>
      <c r="B2122" s="23" t="s">
        <v>8775</v>
      </c>
      <c r="C2122" s="24">
        <v>1730</v>
      </c>
      <c r="D2122" s="24">
        <v>0</v>
      </c>
      <c r="E2122" s="24">
        <v>1</v>
      </c>
      <c r="F2122" s="25">
        <v>1731</v>
      </c>
    </row>
    <row r="2123" spans="1:6" ht="15">
      <c r="A2123" s="22" t="s">
        <v>5101</v>
      </c>
      <c r="B2123" s="23" t="s">
        <v>8776</v>
      </c>
      <c r="C2123" s="24">
        <v>4415</v>
      </c>
      <c r="D2123" s="24">
        <v>0</v>
      </c>
      <c r="E2123" s="24">
        <v>0</v>
      </c>
      <c r="F2123" s="25">
        <v>4415</v>
      </c>
    </row>
    <row r="2124" spans="1:6" ht="15">
      <c r="A2124" s="22" t="s">
        <v>5102</v>
      </c>
      <c r="B2124" s="23" t="s">
        <v>8777</v>
      </c>
      <c r="C2124" s="24">
        <v>820</v>
      </c>
      <c r="D2124" s="24">
        <v>0</v>
      </c>
      <c r="E2124" s="24">
        <v>0</v>
      </c>
      <c r="F2124" s="25">
        <v>820</v>
      </c>
    </row>
    <row r="2125" spans="1:6" ht="15">
      <c r="A2125" s="22" t="s">
        <v>5103</v>
      </c>
      <c r="B2125" s="23" t="s">
        <v>8778</v>
      </c>
      <c r="C2125" s="24">
        <v>1371</v>
      </c>
      <c r="D2125" s="24">
        <v>0</v>
      </c>
      <c r="E2125" s="24">
        <v>0</v>
      </c>
      <c r="F2125" s="25">
        <v>1371</v>
      </c>
    </row>
    <row r="2126" spans="1:6" ht="15">
      <c r="A2126" s="22" t="s">
        <v>5104</v>
      </c>
      <c r="B2126" s="23" t="s">
        <v>8779</v>
      </c>
      <c r="C2126" s="24">
        <v>2395</v>
      </c>
      <c r="D2126" s="24">
        <v>2</v>
      </c>
      <c r="E2126" s="24">
        <v>0</v>
      </c>
      <c r="F2126" s="25">
        <v>2397</v>
      </c>
    </row>
    <row r="2127" spans="1:6" ht="15">
      <c r="A2127" s="22" t="s">
        <v>5106</v>
      </c>
      <c r="B2127" s="23" t="s">
        <v>8780</v>
      </c>
      <c r="C2127" s="24">
        <v>2021</v>
      </c>
      <c r="D2127" s="24">
        <v>3</v>
      </c>
      <c r="E2127" s="24">
        <v>4</v>
      </c>
      <c r="F2127" s="25">
        <v>2028</v>
      </c>
    </row>
    <row r="2128" spans="1:6" ht="15">
      <c r="A2128" s="22" t="s">
        <v>5108</v>
      </c>
      <c r="B2128" s="23" t="s">
        <v>8781</v>
      </c>
      <c r="C2128" s="24">
        <v>6803</v>
      </c>
      <c r="D2128" s="24">
        <v>5</v>
      </c>
      <c r="E2128" s="24">
        <v>3</v>
      </c>
      <c r="F2128" s="25">
        <v>6811</v>
      </c>
    </row>
    <row r="2129" spans="1:6" ht="15">
      <c r="A2129" s="22" t="s">
        <v>5110</v>
      </c>
      <c r="B2129" s="23" t="s">
        <v>8782</v>
      </c>
      <c r="C2129" s="24">
        <v>7300</v>
      </c>
      <c r="D2129" s="24">
        <v>3</v>
      </c>
      <c r="E2129" s="24">
        <v>3</v>
      </c>
      <c r="F2129" s="25">
        <v>7306</v>
      </c>
    </row>
    <row r="2130" spans="1:6" ht="15">
      <c r="A2130" s="22" t="s">
        <v>5112</v>
      </c>
      <c r="B2130" s="23" t="s">
        <v>8783</v>
      </c>
      <c r="C2130" s="24">
        <v>1512</v>
      </c>
      <c r="D2130" s="24">
        <v>0</v>
      </c>
      <c r="E2130" s="24">
        <v>0</v>
      </c>
      <c r="F2130" s="25">
        <v>1512</v>
      </c>
    </row>
    <row r="2131" spans="1:6" ht="15">
      <c r="A2131" s="22" t="s">
        <v>5114</v>
      </c>
      <c r="B2131" s="23" t="s">
        <v>8784</v>
      </c>
      <c r="C2131" s="24">
        <v>1323</v>
      </c>
      <c r="D2131" s="24">
        <v>1</v>
      </c>
      <c r="E2131" s="24">
        <v>3</v>
      </c>
      <c r="F2131" s="25">
        <v>1327</v>
      </c>
    </row>
    <row r="2132" spans="1:6" ht="15">
      <c r="A2132" s="22" t="s">
        <v>5115</v>
      </c>
      <c r="B2132" s="23" t="s">
        <v>8785</v>
      </c>
      <c r="C2132" s="24">
        <v>181</v>
      </c>
      <c r="D2132" s="24">
        <v>0</v>
      </c>
      <c r="E2132" s="24">
        <v>0</v>
      </c>
      <c r="F2132" s="25">
        <v>181</v>
      </c>
    </row>
    <row r="2133" spans="1:6" ht="15">
      <c r="A2133" s="22" t="s">
        <v>5116</v>
      </c>
      <c r="B2133" s="23" t="s">
        <v>8786</v>
      </c>
      <c r="C2133" s="24">
        <v>3176</v>
      </c>
      <c r="D2133" s="24">
        <v>1</v>
      </c>
      <c r="E2133" s="24">
        <v>3</v>
      </c>
      <c r="F2133" s="25">
        <v>3180</v>
      </c>
    </row>
    <row r="2134" spans="1:6" ht="15">
      <c r="A2134" s="22" t="s">
        <v>5117</v>
      </c>
      <c r="B2134" s="23" t="s">
        <v>8787</v>
      </c>
      <c r="C2134" s="24">
        <v>866</v>
      </c>
      <c r="D2134" s="24">
        <v>0</v>
      </c>
      <c r="E2134" s="24">
        <v>0</v>
      </c>
      <c r="F2134" s="25">
        <v>866</v>
      </c>
    </row>
    <row r="2135" spans="1:6" ht="15">
      <c r="A2135" s="22" t="s">
        <v>5118</v>
      </c>
      <c r="B2135" s="23" t="s">
        <v>8788</v>
      </c>
      <c r="C2135" s="24">
        <v>2115</v>
      </c>
      <c r="D2135" s="24">
        <v>1</v>
      </c>
      <c r="E2135" s="24">
        <v>0</v>
      </c>
      <c r="F2135" s="25">
        <v>2116</v>
      </c>
    </row>
    <row r="2136" spans="1:6" ht="15">
      <c r="A2136" s="22" t="s">
        <v>5119</v>
      </c>
      <c r="B2136" s="23" t="s">
        <v>8789</v>
      </c>
      <c r="C2136" s="24">
        <v>1939</v>
      </c>
      <c r="D2136" s="24">
        <v>0</v>
      </c>
      <c r="E2136" s="24">
        <v>0</v>
      </c>
      <c r="F2136" s="25">
        <v>1939</v>
      </c>
    </row>
    <row r="2137" spans="1:6" ht="15">
      <c r="A2137" s="22" t="s">
        <v>5120</v>
      </c>
      <c r="B2137" s="23" t="s">
        <v>8790</v>
      </c>
      <c r="C2137" s="24">
        <v>1003</v>
      </c>
      <c r="D2137" s="24">
        <v>1</v>
      </c>
      <c r="E2137" s="24">
        <v>0</v>
      </c>
      <c r="F2137" s="25">
        <v>1004</v>
      </c>
    </row>
    <row r="2138" spans="1:6" ht="15">
      <c r="A2138" s="22" t="s">
        <v>5121</v>
      </c>
      <c r="B2138" s="23" t="s">
        <v>8791</v>
      </c>
      <c r="C2138" s="24">
        <v>10610</v>
      </c>
      <c r="D2138" s="24">
        <v>27</v>
      </c>
      <c r="E2138" s="24">
        <v>17</v>
      </c>
      <c r="F2138" s="25">
        <v>10654</v>
      </c>
    </row>
    <row r="2139" spans="1:6" ht="15">
      <c r="A2139" s="22" t="s">
        <v>5122</v>
      </c>
      <c r="B2139" s="23" t="s">
        <v>8792</v>
      </c>
      <c r="C2139" s="24">
        <v>4247</v>
      </c>
      <c r="D2139" s="24">
        <v>0</v>
      </c>
      <c r="E2139" s="24">
        <v>0</v>
      </c>
      <c r="F2139" s="25">
        <v>4247</v>
      </c>
    </row>
    <row r="2140" spans="1:6" ht="15">
      <c r="A2140" s="22" t="s">
        <v>5123</v>
      </c>
      <c r="B2140" s="23" t="s">
        <v>8793</v>
      </c>
      <c r="C2140" s="24">
        <v>1797</v>
      </c>
      <c r="D2140" s="24">
        <v>1</v>
      </c>
      <c r="E2140" s="24">
        <v>1</v>
      </c>
      <c r="F2140" s="25">
        <v>1799</v>
      </c>
    </row>
    <row r="2141" spans="1:6" ht="15">
      <c r="A2141" s="22" t="s">
        <v>5124</v>
      </c>
      <c r="B2141" s="23" t="s">
        <v>8794</v>
      </c>
      <c r="C2141" s="24">
        <v>1616</v>
      </c>
      <c r="D2141" s="24">
        <v>1</v>
      </c>
      <c r="E2141" s="24">
        <v>0</v>
      </c>
      <c r="F2141" s="25">
        <v>1617</v>
      </c>
    </row>
    <row r="2142" spans="1:6" ht="15">
      <c r="A2142" s="22" t="s">
        <v>5125</v>
      </c>
      <c r="B2142" s="23" t="s">
        <v>8795</v>
      </c>
      <c r="C2142" s="24">
        <v>6248</v>
      </c>
      <c r="D2142" s="24">
        <v>3</v>
      </c>
      <c r="E2142" s="24">
        <v>2</v>
      </c>
      <c r="F2142" s="25">
        <v>6253</v>
      </c>
    </row>
    <row r="2143" spans="1:6" ht="15">
      <c r="A2143" s="22" t="s">
        <v>5126</v>
      </c>
      <c r="B2143" s="23" t="s">
        <v>8796</v>
      </c>
      <c r="C2143" s="24">
        <v>3271</v>
      </c>
      <c r="D2143" s="24">
        <v>0</v>
      </c>
      <c r="E2143" s="24">
        <v>0</v>
      </c>
      <c r="F2143" s="25">
        <v>3271</v>
      </c>
    </row>
    <row r="2144" spans="1:6" ht="15">
      <c r="A2144" s="22" t="s">
        <v>5128</v>
      </c>
      <c r="B2144" s="23" t="s">
        <v>8797</v>
      </c>
      <c r="C2144" s="24">
        <v>2814</v>
      </c>
      <c r="D2144" s="24">
        <v>0</v>
      </c>
      <c r="E2144" s="24">
        <v>1</v>
      </c>
      <c r="F2144" s="25">
        <v>2815</v>
      </c>
    </row>
    <row r="2145" spans="1:6" ht="15">
      <c r="A2145" s="22" t="s">
        <v>5130</v>
      </c>
      <c r="B2145" s="23" t="s">
        <v>8798</v>
      </c>
      <c r="C2145" s="24">
        <v>1658</v>
      </c>
      <c r="D2145" s="24">
        <v>0</v>
      </c>
      <c r="E2145" s="24">
        <v>0</v>
      </c>
      <c r="F2145" s="25">
        <v>1658</v>
      </c>
    </row>
    <row r="2146" spans="1:6" ht="15">
      <c r="A2146" s="22" t="s">
        <v>5132</v>
      </c>
      <c r="B2146" s="23" t="s">
        <v>8799</v>
      </c>
      <c r="C2146" s="24">
        <v>2561</v>
      </c>
      <c r="D2146" s="24">
        <v>1</v>
      </c>
      <c r="E2146" s="24">
        <v>0</v>
      </c>
      <c r="F2146" s="25">
        <v>2562</v>
      </c>
    </row>
    <row r="2147" spans="1:6" ht="15">
      <c r="A2147" s="22" t="s">
        <v>5134</v>
      </c>
      <c r="B2147" s="23" t="s">
        <v>8800</v>
      </c>
      <c r="C2147" s="24">
        <v>1719</v>
      </c>
      <c r="D2147" s="24">
        <v>0</v>
      </c>
      <c r="E2147" s="24">
        <v>0</v>
      </c>
      <c r="F2147" s="25">
        <v>1719</v>
      </c>
    </row>
    <row r="2148" spans="1:6" ht="15">
      <c r="A2148" s="22" t="s">
        <v>5136</v>
      </c>
      <c r="B2148" s="23" t="s">
        <v>8801</v>
      </c>
      <c r="C2148" s="24">
        <v>353</v>
      </c>
      <c r="D2148" s="24">
        <v>0</v>
      </c>
      <c r="E2148" s="24">
        <v>0</v>
      </c>
      <c r="F2148" s="25">
        <v>353</v>
      </c>
    </row>
    <row r="2149" spans="1:6" ht="15">
      <c r="A2149" s="22" t="s">
        <v>5137</v>
      </c>
      <c r="B2149" s="23" t="s">
        <v>8802</v>
      </c>
      <c r="C2149" s="24">
        <v>1002</v>
      </c>
      <c r="D2149" s="24">
        <v>0</v>
      </c>
      <c r="E2149" s="24">
        <v>0</v>
      </c>
      <c r="F2149" s="25">
        <v>1002</v>
      </c>
    </row>
    <row r="2150" spans="1:6" ht="15">
      <c r="A2150" s="22" t="s">
        <v>5138</v>
      </c>
      <c r="B2150" s="23" t="s">
        <v>8803</v>
      </c>
      <c r="C2150" s="24">
        <v>7054</v>
      </c>
      <c r="D2150" s="24">
        <v>4</v>
      </c>
      <c r="E2150" s="24">
        <v>1</v>
      </c>
      <c r="F2150" s="25">
        <v>7059</v>
      </c>
    </row>
    <row r="2151" spans="1:6" ht="15">
      <c r="A2151" s="22" t="s">
        <v>5140</v>
      </c>
      <c r="B2151" s="23" t="s">
        <v>8804</v>
      </c>
      <c r="C2151" s="24">
        <v>10585</v>
      </c>
      <c r="D2151" s="24">
        <v>11</v>
      </c>
      <c r="E2151" s="24">
        <v>8</v>
      </c>
      <c r="F2151" s="25">
        <v>10604</v>
      </c>
    </row>
    <row r="2152" spans="1:6" ht="15">
      <c r="A2152" s="22" t="s">
        <v>5141</v>
      </c>
      <c r="B2152" s="23" t="s">
        <v>8805</v>
      </c>
      <c r="C2152" s="24">
        <v>2666</v>
      </c>
      <c r="D2152" s="24">
        <v>0</v>
      </c>
      <c r="E2152" s="24">
        <v>1</v>
      </c>
      <c r="F2152" s="25">
        <v>2667</v>
      </c>
    </row>
    <row r="2153" spans="1:6" ht="15">
      <c r="A2153" s="22" t="s">
        <v>5142</v>
      </c>
      <c r="B2153" s="23" t="s">
        <v>8806</v>
      </c>
      <c r="C2153" s="24">
        <v>1893</v>
      </c>
      <c r="D2153" s="24">
        <v>0</v>
      </c>
      <c r="E2153" s="24">
        <v>0</v>
      </c>
      <c r="F2153" s="25">
        <v>1893</v>
      </c>
    </row>
    <row r="2154" spans="1:6" ht="15">
      <c r="A2154" s="22" t="s">
        <v>5143</v>
      </c>
      <c r="B2154" s="23" t="s">
        <v>8807</v>
      </c>
      <c r="C2154" s="24">
        <v>12319</v>
      </c>
      <c r="D2154" s="24">
        <v>6</v>
      </c>
      <c r="E2154" s="24">
        <v>27</v>
      </c>
      <c r="F2154" s="25">
        <v>12352</v>
      </c>
    </row>
    <row r="2155" spans="1:6" ht="15">
      <c r="A2155" s="22" t="s">
        <v>5144</v>
      </c>
      <c r="B2155" s="23" t="s">
        <v>8808</v>
      </c>
      <c r="C2155" s="24">
        <v>43049</v>
      </c>
      <c r="D2155" s="24">
        <v>40</v>
      </c>
      <c r="E2155" s="24">
        <v>105</v>
      </c>
      <c r="F2155" s="25">
        <v>43194</v>
      </c>
    </row>
    <row r="2156" spans="1:6" ht="15">
      <c r="A2156" s="22" t="s">
        <v>5146</v>
      </c>
      <c r="B2156" s="23" t="s">
        <v>8809</v>
      </c>
      <c r="C2156" s="24">
        <v>22010</v>
      </c>
      <c r="D2156" s="24">
        <v>6</v>
      </c>
      <c r="E2156" s="24">
        <v>117</v>
      </c>
      <c r="F2156" s="25">
        <v>22133</v>
      </c>
    </row>
    <row r="2157" spans="1:6" ht="15">
      <c r="A2157" s="22" t="s">
        <v>5148</v>
      </c>
      <c r="B2157" s="23" t="s">
        <v>8810</v>
      </c>
      <c r="C2157" s="24">
        <v>39562</v>
      </c>
      <c r="D2157" s="24">
        <v>44</v>
      </c>
      <c r="E2157" s="24">
        <v>26</v>
      </c>
      <c r="F2157" s="25">
        <v>39632</v>
      </c>
    </row>
    <row r="2158" spans="1:6" ht="15">
      <c r="A2158" s="22" t="s">
        <v>5150</v>
      </c>
      <c r="B2158" s="23" t="s">
        <v>8811</v>
      </c>
      <c r="C2158" s="24">
        <v>34263</v>
      </c>
      <c r="D2158" s="24">
        <v>9</v>
      </c>
      <c r="E2158" s="24">
        <v>93</v>
      </c>
      <c r="F2158" s="25">
        <v>34365</v>
      </c>
    </row>
    <row r="2159" spans="1:6" ht="15">
      <c r="A2159" s="22" t="s">
        <v>5152</v>
      </c>
      <c r="B2159" s="23" t="s">
        <v>8812</v>
      </c>
      <c r="C2159" s="24">
        <v>9831</v>
      </c>
      <c r="D2159" s="24">
        <v>0</v>
      </c>
      <c r="E2159" s="24">
        <v>12</v>
      </c>
      <c r="F2159" s="25">
        <v>9843</v>
      </c>
    </row>
    <row r="2160" spans="1:6" ht="15">
      <c r="A2160" s="22" t="s">
        <v>5153</v>
      </c>
      <c r="B2160" s="23" t="s">
        <v>8813</v>
      </c>
      <c r="C2160" s="24">
        <v>36039</v>
      </c>
      <c r="D2160" s="24">
        <v>11</v>
      </c>
      <c r="E2160" s="24">
        <v>25</v>
      </c>
      <c r="F2160" s="25">
        <v>36075</v>
      </c>
    </row>
    <row r="2161" spans="1:6" ht="15">
      <c r="A2161" s="22" t="s">
        <v>5155</v>
      </c>
      <c r="B2161" s="23" t="s">
        <v>8814</v>
      </c>
      <c r="C2161" s="24">
        <v>19094</v>
      </c>
      <c r="D2161" s="24">
        <v>4</v>
      </c>
      <c r="E2161" s="24">
        <v>21</v>
      </c>
      <c r="F2161" s="25">
        <v>19119</v>
      </c>
    </row>
    <row r="2162" spans="1:6" ht="15">
      <c r="A2162" s="22" t="s">
        <v>5157</v>
      </c>
      <c r="B2162" s="23" t="s">
        <v>8815</v>
      </c>
      <c r="C2162" s="24">
        <v>3143</v>
      </c>
      <c r="D2162" s="24">
        <v>5</v>
      </c>
      <c r="E2162" s="24">
        <v>5</v>
      </c>
      <c r="F2162" s="25">
        <v>3153</v>
      </c>
    </row>
    <row r="2163" spans="1:6" ht="15">
      <c r="A2163" s="22" t="s">
        <v>5159</v>
      </c>
      <c r="B2163" s="23" t="s">
        <v>8816</v>
      </c>
      <c r="C2163" s="24">
        <v>495</v>
      </c>
      <c r="D2163" s="24">
        <v>0</v>
      </c>
      <c r="E2163" s="24">
        <v>0</v>
      </c>
      <c r="F2163" s="25">
        <v>495</v>
      </c>
    </row>
    <row r="2164" spans="1:6" ht="15">
      <c r="A2164" s="22" t="s">
        <v>5161</v>
      </c>
      <c r="B2164" s="23" t="s">
        <v>8817</v>
      </c>
      <c r="C2164" s="24">
        <v>1384</v>
      </c>
      <c r="D2164" s="24">
        <v>12</v>
      </c>
      <c r="E2164" s="24">
        <v>0</v>
      </c>
      <c r="F2164" s="25">
        <v>1396</v>
      </c>
    </row>
    <row r="2165" spans="1:6" ht="15">
      <c r="A2165" s="22" t="s">
        <v>5162</v>
      </c>
      <c r="B2165" s="23" t="s">
        <v>8818</v>
      </c>
      <c r="C2165" s="24">
        <v>1123</v>
      </c>
      <c r="D2165" s="24">
        <v>5</v>
      </c>
      <c r="E2165" s="24">
        <v>0</v>
      </c>
      <c r="F2165" s="25">
        <v>1128</v>
      </c>
    </row>
    <row r="2166" spans="1:6" ht="15">
      <c r="A2166" s="22" t="s">
        <v>5163</v>
      </c>
      <c r="B2166" s="23" t="s">
        <v>8819</v>
      </c>
      <c r="C2166" s="24">
        <v>8858</v>
      </c>
      <c r="D2166" s="24">
        <v>31</v>
      </c>
      <c r="E2166" s="24">
        <v>4</v>
      </c>
      <c r="F2166" s="25">
        <v>8893</v>
      </c>
    </row>
    <row r="2167" spans="1:6" ht="15">
      <c r="A2167" s="22" t="s">
        <v>5165</v>
      </c>
      <c r="B2167" s="23" t="s">
        <v>8820</v>
      </c>
      <c r="C2167" s="24">
        <v>13598</v>
      </c>
      <c r="D2167" s="24">
        <v>1</v>
      </c>
      <c r="E2167" s="24">
        <v>9</v>
      </c>
      <c r="F2167" s="25">
        <v>13608</v>
      </c>
    </row>
    <row r="2168" spans="1:6" ht="15">
      <c r="A2168" s="22" t="s">
        <v>5166</v>
      </c>
      <c r="B2168" s="23" t="s">
        <v>8821</v>
      </c>
      <c r="C2168" s="24">
        <v>15812</v>
      </c>
      <c r="D2168" s="24">
        <v>9</v>
      </c>
      <c r="E2168" s="24">
        <v>9</v>
      </c>
      <c r="F2168" s="25">
        <v>15830</v>
      </c>
    </row>
    <row r="2169" spans="1:6" ht="15">
      <c r="A2169" s="22" t="s">
        <v>5167</v>
      </c>
      <c r="B2169" s="23" t="s">
        <v>8822</v>
      </c>
      <c r="C2169" s="24">
        <v>26593</v>
      </c>
      <c r="D2169" s="24">
        <v>8</v>
      </c>
      <c r="E2169" s="24">
        <v>199</v>
      </c>
      <c r="F2169" s="25">
        <v>26800</v>
      </c>
    </row>
    <row r="2170" spans="1:6" ht="15">
      <c r="A2170" s="22" t="s">
        <v>5169</v>
      </c>
      <c r="B2170" s="23" t="s">
        <v>8823</v>
      </c>
      <c r="C2170" s="24">
        <v>1982</v>
      </c>
      <c r="D2170" s="24">
        <v>1</v>
      </c>
      <c r="E2170" s="24">
        <v>0</v>
      </c>
      <c r="F2170" s="25">
        <v>1983</v>
      </c>
    </row>
    <row r="2171" spans="1:6" ht="15">
      <c r="A2171" s="22" t="s">
        <v>5171</v>
      </c>
      <c r="B2171" s="23" t="s">
        <v>8824</v>
      </c>
      <c r="C2171" s="24">
        <v>1133</v>
      </c>
      <c r="D2171" s="24">
        <v>0</v>
      </c>
      <c r="E2171" s="24">
        <v>0</v>
      </c>
      <c r="F2171" s="25">
        <v>1133</v>
      </c>
    </row>
    <row r="2172" spans="1:6" ht="15">
      <c r="A2172" s="22" t="s">
        <v>5172</v>
      </c>
      <c r="B2172" s="23" t="s">
        <v>8825</v>
      </c>
      <c r="C2172" s="24">
        <v>2553</v>
      </c>
      <c r="D2172" s="24">
        <v>1</v>
      </c>
      <c r="E2172" s="24">
        <v>0</v>
      </c>
      <c r="F2172" s="25">
        <v>2554</v>
      </c>
    </row>
    <row r="2173" spans="1:6" ht="15">
      <c r="A2173" s="22" t="s">
        <v>5173</v>
      </c>
      <c r="B2173" s="23" t="s">
        <v>8826</v>
      </c>
      <c r="C2173" s="24">
        <v>4303</v>
      </c>
      <c r="D2173" s="24">
        <v>1</v>
      </c>
      <c r="E2173" s="24">
        <v>0</v>
      </c>
      <c r="F2173" s="25">
        <v>4304</v>
      </c>
    </row>
    <row r="2174" spans="1:6" ht="15">
      <c r="A2174" s="22" t="s">
        <v>5175</v>
      </c>
      <c r="B2174" s="23" t="s">
        <v>8827</v>
      </c>
      <c r="C2174" s="24">
        <v>32763</v>
      </c>
      <c r="D2174" s="24">
        <v>27</v>
      </c>
      <c r="E2174" s="24">
        <v>90</v>
      </c>
      <c r="F2174" s="25">
        <v>32880</v>
      </c>
    </row>
    <row r="2175" spans="1:6" ht="15">
      <c r="A2175" s="22" t="s">
        <v>5177</v>
      </c>
      <c r="B2175" s="23" t="s">
        <v>8828</v>
      </c>
      <c r="C2175" s="24">
        <v>2832</v>
      </c>
      <c r="D2175" s="24">
        <v>1</v>
      </c>
      <c r="E2175" s="24">
        <v>0</v>
      </c>
      <c r="F2175" s="25">
        <v>2833</v>
      </c>
    </row>
    <row r="2176" spans="1:6" ht="15">
      <c r="A2176" s="22" t="s">
        <v>5179</v>
      </c>
      <c r="B2176" s="23" t="s">
        <v>8829</v>
      </c>
      <c r="C2176" s="24">
        <v>15442</v>
      </c>
      <c r="D2176" s="24">
        <v>10</v>
      </c>
      <c r="E2176" s="24">
        <v>2</v>
      </c>
      <c r="F2176" s="25">
        <v>15454</v>
      </c>
    </row>
    <row r="2177" spans="1:6" ht="15">
      <c r="A2177" s="22" t="s">
        <v>5180</v>
      </c>
      <c r="B2177" s="23" t="s">
        <v>8830</v>
      </c>
      <c r="C2177" s="24">
        <v>22388</v>
      </c>
      <c r="D2177" s="24">
        <v>15</v>
      </c>
      <c r="E2177" s="24">
        <v>18</v>
      </c>
      <c r="F2177" s="25">
        <v>22421</v>
      </c>
    </row>
    <row r="2178" spans="1:6" ht="15">
      <c r="A2178" s="22" t="s">
        <v>5181</v>
      </c>
      <c r="B2178" s="23" t="s">
        <v>8831</v>
      </c>
      <c r="C2178" s="24">
        <v>11040</v>
      </c>
      <c r="D2178" s="24">
        <v>14</v>
      </c>
      <c r="E2178" s="24">
        <v>8</v>
      </c>
      <c r="F2178" s="25">
        <v>11062</v>
      </c>
    </row>
    <row r="2179" spans="1:6" ht="15">
      <c r="A2179" s="22" t="s">
        <v>5182</v>
      </c>
      <c r="B2179" s="23" t="s">
        <v>8832</v>
      </c>
      <c r="C2179" s="24">
        <v>6824</v>
      </c>
      <c r="D2179" s="24">
        <v>16</v>
      </c>
      <c r="E2179" s="24">
        <v>3</v>
      </c>
      <c r="F2179" s="25">
        <v>6843</v>
      </c>
    </row>
    <row r="2180" spans="1:6" ht="15">
      <c r="A2180" s="22" t="s">
        <v>5184</v>
      </c>
      <c r="B2180" s="23" t="s">
        <v>8833</v>
      </c>
      <c r="C2180" s="24">
        <v>709</v>
      </c>
      <c r="D2180" s="24">
        <v>0</v>
      </c>
      <c r="E2180" s="24">
        <v>0</v>
      </c>
      <c r="F2180" s="25">
        <v>709</v>
      </c>
    </row>
    <row r="2181" spans="1:6" ht="15">
      <c r="A2181" s="22" t="s">
        <v>5185</v>
      </c>
      <c r="B2181" s="23" t="s">
        <v>8834</v>
      </c>
      <c r="C2181" s="24">
        <v>1549</v>
      </c>
      <c r="D2181" s="24">
        <v>1</v>
      </c>
      <c r="E2181" s="24">
        <v>1</v>
      </c>
      <c r="F2181" s="25">
        <v>1551</v>
      </c>
    </row>
    <row r="2182" spans="1:6" ht="15">
      <c r="A2182" s="22" t="s">
        <v>5186</v>
      </c>
      <c r="B2182" s="23" t="s">
        <v>8835</v>
      </c>
      <c r="C2182" s="24">
        <v>2683</v>
      </c>
      <c r="D2182" s="24">
        <v>3</v>
      </c>
      <c r="E2182" s="24">
        <v>0</v>
      </c>
      <c r="F2182" s="25">
        <v>2686</v>
      </c>
    </row>
    <row r="2183" spans="1:6" ht="15">
      <c r="A2183" s="22" t="s">
        <v>5188</v>
      </c>
      <c r="B2183" s="23" t="s">
        <v>8836</v>
      </c>
      <c r="C2183" s="24">
        <v>1704</v>
      </c>
      <c r="D2183" s="24">
        <v>0</v>
      </c>
      <c r="E2183" s="24">
        <v>0</v>
      </c>
      <c r="F2183" s="25">
        <v>1704</v>
      </c>
    </row>
    <row r="2184" spans="1:6" ht="15">
      <c r="A2184" s="22" t="s">
        <v>5189</v>
      </c>
      <c r="B2184" s="23" t="s">
        <v>8837</v>
      </c>
      <c r="C2184" s="24">
        <v>9073</v>
      </c>
      <c r="D2184" s="24">
        <v>1</v>
      </c>
      <c r="E2184" s="24">
        <v>6</v>
      </c>
      <c r="F2184" s="25">
        <v>9080</v>
      </c>
    </row>
    <row r="2185" spans="1:6" ht="15">
      <c r="A2185" s="22" t="s">
        <v>5190</v>
      </c>
      <c r="B2185" s="23" t="s">
        <v>8838</v>
      </c>
      <c r="C2185" s="24">
        <v>649</v>
      </c>
      <c r="D2185" s="24">
        <v>5</v>
      </c>
      <c r="E2185" s="24">
        <v>0</v>
      </c>
      <c r="F2185" s="25">
        <v>654</v>
      </c>
    </row>
    <row r="2186" spans="1:6" ht="15">
      <c r="A2186" s="22" t="s">
        <v>5191</v>
      </c>
      <c r="B2186" s="23" t="s">
        <v>8839</v>
      </c>
      <c r="C2186" s="24">
        <v>6686</v>
      </c>
      <c r="D2186" s="24">
        <v>6</v>
      </c>
      <c r="E2186" s="24">
        <v>2</v>
      </c>
      <c r="F2186" s="25">
        <v>6694</v>
      </c>
    </row>
    <row r="2187" spans="1:6" ht="15">
      <c r="A2187" s="22" t="s">
        <v>5193</v>
      </c>
      <c r="B2187" s="23" t="s">
        <v>8840</v>
      </c>
      <c r="C2187" s="24">
        <v>1091</v>
      </c>
      <c r="D2187" s="24">
        <v>0</v>
      </c>
      <c r="E2187" s="24">
        <v>0</v>
      </c>
      <c r="F2187" s="25">
        <v>1091</v>
      </c>
    </row>
    <row r="2188" spans="1:6" ht="15">
      <c r="A2188" s="22" t="s">
        <v>5195</v>
      </c>
      <c r="B2188" s="23" t="s">
        <v>8841</v>
      </c>
      <c r="C2188" s="24">
        <v>41974</v>
      </c>
      <c r="D2188" s="24">
        <v>70</v>
      </c>
      <c r="E2188" s="24">
        <v>507</v>
      </c>
      <c r="F2188" s="25">
        <v>42551</v>
      </c>
    </row>
    <row r="2189" spans="1:6" ht="15">
      <c r="A2189" s="22" t="s">
        <v>5196</v>
      </c>
      <c r="B2189" s="23" t="s">
        <v>8842</v>
      </c>
      <c r="C2189" s="24">
        <v>42802</v>
      </c>
      <c r="D2189" s="24">
        <v>23</v>
      </c>
      <c r="E2189" s="24">
        <v>146</v>
      </c>
      <c r="F2189" s="25">
        <v>42971</v>
      </c>
    </row>
    <row r="2190" spans="1:6" ht="15">
      <c r="A2190" s="22" t="s">
        <v>5197</v>
      </c>
      <c r="B2190" s="23" t="s">
        <v>8843</v>
      </c>
      <c r="C2190" s="24">
        <v>17384</v>
      </c>
      <c r="D2190" s="24">
        <v>29</v>
      </c>
      <c r="E2190" s="24">
        <v>42</v>
      </c>
      <c r="F2190" s="25">
        <v>17455</v>
      </c>
    </row>
    <row r="2191" spans="1:6" ht="15">
      <c r="A2191" s="22" t="s">
        <v>5198</v>
      </c>
      <c r="B2191" s="23" t="s">
        <v>8844</v>
      </c>
      <c r="C2191" s="24">
        <v>39224</v>
      </c>
      <c r="D2191" s="24">
        <v>63</v>
      </c>
      <c r="E2191" s="24">
        <v>173</v>
      </c>
      <c r="F2191" s="25">
        <v>39460</v>
      </c>
    </row>
    <row r="2192" spans="1:6" ht="15">
      <c r="A2192" s="22" t="s">
        <v>5200</v>
      </c>
      <c r="B2192" s="23" t="s">
        <v>8845</v>
      </c>
      <c r="C2192" s="24">
        <v>17229</v>
      </c>
      <c r="D2192" s="24">
        <v>21</v>
      </c>
      <c r="E2192" s="24">
        <v>10</v>
      </c>
      <c r="F2192" s="25">
        <v>17260</v>
      </c>
    </row>
    <row r="2193" spans="1:6" ht="15">
      <c r="A2193" s="22" t="s">
        <v>5201</v>
      </c>
      <c r="B2193" s="23" t="s">
        <v>8846</v>
      </c>
      <c r="C2193" s="24">
        <v>4354</v>
      </c>
      <c r="D2193" s="24">
        <v>2</v>
      </c>
      <c r="E2193" s="24">
        <v>1</v>
      </c>
      <c r="F2193" s="25">
        <v>4357</v>
      </c>
    </row>
    <row r="2194" spans="1:6" ht="15">
      <c r="A2194" s="22" t="s">
        <v>5202</v>
      </c>
      <c r="B2194" s="23" t="s">
        <v>8847</v>
      </c>
      <c r="C2194" s="24">
        <v>23291</v>
      </c>
      <c r="D2194" s="24">
        <v>29</v>
      </c>
      <c r="E2194" s="24">
        <v>19</v>
      </c>
      <c r="F2194" s="25">
        <v>23339</v>
      </c>
    </row>
    <row r="2195" spans="1:6" ht="15">
      <c r="A2195" s="22" t="s">
        <v>5203</v>
      </c>
      <c r="B2195" s="23" t="s">
        <v>8848</v>
      </c>
      <c r="C2195" s="24">
        <v>44527</v>
      </c>
      <c r="D2195" s="24">
        <v>15</v>
      </c>
      <c r="E2195" s="24">
        <v>89</v>
      </c>
      <c r="F2195" s="25">
        <v>44631</v>
      </c>
    </row>
    <row r="2196" spans="1:6" ht="15">
      <c r="A2196" s="22" t="s">
        <v>5204</v>
      </c>
      <c r="B2196" s="23" t="s">
        <v>8849</v>
      </c>
      <c r="C2196" s="24">
        <v>5416</v>
      </c>
      <c r="D2196" s="24">
        <v>6</v>
      </c>
      <c r="E2196" s="24">
        <v>0</v>
      </c>
      <c r="F2196" s="25">
        <v>5422</v>
      </c>
    </row>
    <row r="2197" spans="1:6" ht="15">
      <c r="A2197" s="22" t="s">
        <v>5205</v>
      </c>
      <c r="B2197" s="23" t="s">
        <v>8850</v>
      </c>
      <c r="C2197" s="24">
        <v>4743</v>
      </c>
      <c r="D2197" s="24">
        <v>1</v>
      </c>
      <c r="E2197" s="24">
        <v>4</v>
      </c>
      <c r="F2197" s="25">
        <v>4748</v>
      </c>
    </row>
    <row r="2198" spans="1:6" ht="15">
      <c r="A2198" s="22" t="s">
        <v>5206</v>
      </c>
      <c r="B2198" s="23" t="s">
        <v>8851</v>
      </c>
      <c r="C2198" s="24">
        <v>17014</v>
      </c>
      <c r="D2198" s="24">
        <v>28</v>
      </c>
      <c r="E2198" s="24">
        <v>26</v>
      </c>
      <c r="F2198" s="25">
        <v>17068</v>
      </c>
    </row>
    <row r="2199" spans="1:6" ht="15">
      <c r="A2199" s="22" t="s">
        <v>5208</v>
      </c>
      <c r="B2199" s="23" t="s">
        <v>8852</v>
      </c>
      <c r="C2199" s="24">
        <v>33354</v>
      </c>
      <c r="D2199" s="24">
        <v>43</v>
      </c>
      <c r="E2199" s="24">
        <v>27</v>
      </c>
      <c r="F2199" s="25">
        <v>33424</v>
      </c>
    </row>
    <row r="2200" spans="1:6" ht="15">
      <c r="A2200" s="22" t="s">
        <v>5210</v>
      </c>
      <c r="B2200" s="23" t="s">
        <v>8853</v>
      </c>
      <c r="C2200" s="24">
        <v>11154</v>
      </c>
      <c r="D2200" s="24">
        <v>13</v>
      </c>
      <c r="E2200" s="24">
        <v>76</v>
      </c>
      <c r="F2200" s="25">
        <v>11243</v>
      </c>
    </row>
    <row r="2201" spans="1:6" ht="15">
      <c r="A2201" s="22" t="s">
        <v>5211</v>
      </c>
      <c r="B2201" s="23" t="s">
        <v>8854</v>
      </c>
      <c r="C2201" s="24">
        <v>894</v>
      </c>
      <c r="D2201" s="24">
        <v>6</v>
      </c>
      <c r="E2201" s="24">
        <v>0</v>
      </c>
      <c r="F2201" s="25">
        <v>900</v>
      </c>
    </row>
    <row r="2202" spans="1:6" ht="15">
      <c r="A2202" s="22" t="s">
        <v>5212</v>
      </c>
      <c r="B2202" s="23" t="s">
        <v>8855</v>
      </c>
      <c r="C2202" s="24">
        <v>342</v>
      </c>
      <c r="D2202" s="24">
        <v>0</v>
      </c>
      <c r="E2202" s="24">
        <v>0</v>
      </c>
      <c r="F2202" s="25">
        <v>342</v>
      </c>
    </row>
    <row r="2203" spans="1:6" ht="15">
      <c r="A2203" s="22" t="s">
        <v>5213</v>
      </c>
      <c r="B2203" s="23" t="s">
        <v>8856</v>
      </c>
      <c r="C2203" s="24">
        <v>797</v>
      </c>
      <c r="D2203" s="24">
        <v>0</v>
      </c>
      <c r="E2203" s="24">
        <v>0</v>
      </c>
      <c r="F2203" s="25">
        <v>797</v>
      </c>
    </row>
    <row r="2204" spans="1:6" ht="15">
      <c r="A2204" s="22" t="s">
        <v>5214</v>
      </c>
      <c r="B2204" s="23" t="s">
        <v>8857</v>
      </c>
      <c r="C2204" s="24">
        <v>256</v>
      </c>
      <c r="D2204" s="24">
        <v>0</v>
      </c>
      <c r="E2204" s="24">
        <v>0</v>
      </c>
      <c r="F2204" s="25">
        <v>256</v>
      </c>
    </row>
    <row r="2205" spans="1:6" ht="15">
      <c r="A2205" s="22" t="s">
        <v>5216</v>
      </c>
      <c r="B2205" s="23" t="s">
        <v>8858</v>
      </c>
      <c r="C2205" s="24">
        <v>344</v>
      </c>
      <c r="D2205" s="24">
        <v>0</v>
      </c>
      <c r="E2205" s="24">
        <v>0</v>
      </c>
      <c r="F2205" s="25">
        <v>344</v>
      </c>
    </row>
    <row r="2206" spans="1:6" ht="15">
      <c r="A2206" s="22" t="s">
        <v>5217</v>
      </c>
      <c r="B2206" s="23" t="s">
        <v>8859</v>
      </c>
      <c r="C2206" s="24">
        <v>485</v>
      </c>
      <c r="D2206" s="24">
        <v>0</v>
      </c>
      <c r="E2206" s="24">
        <v>0</v>
      </c>
      <c r="F2206" s="25">
        <v>485</v>
      </c>
    </row>
    <row r="2207" spans="1:6" ht="15">
      <c r="A2207" s="22" t="s">
        <v>5218</v>
      </c>
      <c r="B2207" s="23" t="s">
        <v>8860</v>
      </c>
      <c r="C2207" s="24">
        <v>311</v>
      </c>
      <c r="D2207" s="24">
        <v>0</v>
      </c>
      <c r="E2207" s="24">
        <v>0</v>
      </c>
      <c r="F2207" s="25">
        <v>311</v>
      </c>
    </row>
    <row r="2208" spans="1:6" ht="15">
      <c r="A2208" s="22" t="s">
        <v>5219</v>
      </c>
      <c r="B2208" s="23" t="s">
        <v>8861</v>
      </c>
      <c r="C2208" s="24">
        <v>773</v>
      </c>
      <c r="D2208" s="24">
        <v>2</v>
      </c>
      <c r="E2208" s="24">
        <v>0</v>
      </c>
      <c r="F2208" s="25">
        <v>775</v>
      </c>
    </row>
    <row r="2209" spans="1:6" ht="15">
      <c r="A2209" s="22" t="s">
        <v>5221</v>
      </c>
      <c r="B2209" s="23" t="s">
        <v>8862</v>
      </c>
      <c r="C2209" s="24">
        <v>453</v>
      </c>
      <c r="D2209" s="24">
        <v>0</v>
      </c>
      <c r="E2209" s="24">
        <v>0</v>
      </c>
      <c r="F2209" s="25">
        <v>453</v>
      </c>
    </row>
    <row r="2210" spans="1:6" ht="15">
      <c r="A2210" s="22" t="s">
        <v>5222</v>
      </c>
      <c r="B2210" s="23" t="s">
        <v>8863</v>
      </c>
      <c r="C2210" s="24">
        <v>1113</v>
      </c>
      <c r="D2210" s="24">
        <v>0</v>
      </c>
      <c r="E2210" s="24">
        <v>0</v>
      </c>
      <c r="F2210" s="25">
        <v>1113</v>
      </c>
    </row>
    <row r="2211" spans="1:6" ht="15">
      <c r="A2211" s="22" t="s">
        <v>5223</v>
      </c>
      <c r="B2211" s="23" t="s">
        <v>8864</v>
      </c>
      <c r="C2211" s="24">
        <v>411</v>
      </c>
      <c r="D2211" s="24">
        <v>0</v>
      </c>
      <c r="E2211" s="24">
        <v>0</v>
      </c>
      <c r="F2211" s="25">
        <v>411</v>
      </c>
    </row>
    <row r="2212" spans="1:6" ht="15">
      <c r="A2212" s="22" t="s">
        <v>5224</v>
      </c>
      <c r="B2212" s="23" t="s">
        <v>8865</v>
      </c>
      <c r="C2212" s="24">
        <v>261</v>
      </c>
      <c r="D2212" s="24">
        <v>0</v>
      </c>
      <c r="E2212" s="24">
        <v>0</v>
      </c>
      <c r="F2212" s="25">
        <v>261</v>
      </c>
    </row>
    <row r="2213" spans="1:6" ht="15">
      <c r="A2213" s="22" t="s">
        <v>5226</v>
      </c>
      <c r="B2213" s="23" t="s">
        <v>8866</v>
      </c>
      <c r="C2213" s="24">
        <v>356</v>
      </c>
      <c r="D2213" s="24">
        <v>0</v>
      </c>
      <c r="E2213" s="24">
        <v>0</v>
      </c>
      <c r="F2213" s="25">
        <v>356</v>
      </c>
    </row>
    <row r="2214" spans="1:6" ht="15">
      <c r="A2214" s="22" t="s">
        <v>5227</v>
      </c>
      <c r="B2214" s="23" t="s">
        <v>8867</v>
      </c>
      <c r="C2214" s="24">
        <v>1022</v>
      </c>
      <c r="D2214" s="24">
        <v>0</v>
      </c>
      <c r="E2214" s="24">
        <v>0</v>
      </c>
      <c r="F2214" s="25">
        <v>1022</v>
      </c>
    </row>
    <row r="2215" spans="1:6" ht="15">
      <c r="A2215" s="22" t="s">
        <v>5228</v>
      </c>
      <c r="B2215" s="23" t="s">
        <v>8868</v>
      </c>
      <c r="C2215" s="24">
        <v>258</v>
      </c>
      <c r="D2215" s="24">
        <v>0</v>
      </c>
      <c r="E2215" s="24">
        <v>0</v>
      </c>
      <c r="F2215" s="25">
        <v>258</v>
      </c>
    </row>
    <row r="2216" spans="1:6" ht="15">
      <c r="A2216" s="22" t="s">
        <v>5230</v>
      </c>
      <c r="B2216" s="23" t="s">
        <v>8869</v>
      </c>
      <c r="C2216" s="24">
        <v>896</v>
      </c>
      <c r="D2216" s="24">
        <v>0</v>
      </c>
      <c r="E2216" s="24">
        <v>0</v>
      </c>
      <c r="F2216" s="25">
        <v>896</v>
      </c>
    </row>
    <row r="2217" spans="1:6" ht="15">
      <c r="A2217" s="22" t="s">
        <v>5232</v>
      </c>
      <c r="B2217" s="23" t="s">
        <v>8870</v>
      </c>
      <c r="C2217" s="24">
        <v>752</v>
      </c>
      <c r="D2217" s="24">
        <v>0</v>
      </c>
      <c r="E2217" s="24">
        <v>0</v>
      </c>
      <c r="F2217" s="25">
        <v>752</v>
      </c>
    </row>
    <row r="2218" spans="1:6" ht="15">
      <c r="A2218" s="22" t="s">
        <v>5234</v>
      </c>
      <c r="B2218" s="23" t="s">
        <v>8871</v>
      </c>
      <c r="C2218" s="24">
        <v>519</v>
      </c>
      <c r="D2218" s="24">
        <v>0</v>
      </c>
      <c r="E2218" s="24">
        <v>0</v>
      </c>
      <c r="F2218" s="25">
        <v>519</v>
      </c>
    </row>
    <row r="2219" spans="1:6" ht="15">
      <c r="A2219" s="22" t="s">
        <v>5235</v>
      </c>
      <c r="B2219" s="23" t="s">
        <v>8872</v>
      </c>
      <c r="C2219" s="24">
        <v>517</v>
      </c>
      <c r="D2219" s="24">
        <v>0</v>
      </c>
      <c r="E2219" s="24">
        <v>0</v>
      </c>
      <c r="F2219" s="25">
        <v>517</v>
      </c>
    </row>
    <row r="2220" spans="1:6" ht="15">
      <c r="A2220" s="22" t="s">
        <v>5236</v>
      </c>
      <c r="B2220" s="23" t="s">
        <v>8873</v>
      </c>
      <c r="C2220" s="24">
        <v>353</v>
      </c>
      <c r="D2220" s="24">
        <v>0</v>
      </c>
      <c r="E2220" s="24">
        <v>0</v>
      </c>
      <c r="F2220" s="25">
        <v>353</v>
      </c>
    </row>
    <row r="2221" spans="1:6" ht="15">
      <c r="A2221" s="22" t="s">
        <v>5237</v>
      </c>
      <c r="B2221" s="23" t="s">
        <v>8874</v>
      </c>
      <c r="C2221" s="24">
        <v>285</v>
      </c>
      <c r="D2221" s="24">
        <v>0</v>
      </c>
      <c r="E2221" s="24">
        <v>0</v>
      </c>
      <c r="F2221" s="25">
        <v>285</v>
      </c>
    </row>
    <row r="2222" spans="1:6" ht="15">
      <c r="A2222" s="22" t="s">
        <v>5238</v>
      </c>
      <c r="B2222" s="23" t="s">
        <v>8875</v>
      </c>
      <c r="C2222" s="24">
        <v>312</v>
      </c>
      <c r="D2222" s="24">
        <v>1</v>
      </c>
      <c r="E2222" s="24">
        <v>0</v>
      </c>
      <c r="F2222" s="25">
        <v>313</v>
      </c>
    </row>
    <row r="2223" spans="1:6" ht="15">
      <c r="A2223" s="22" t="s">
        <v>5239</v>
      </c>
      <c r="B2223" s="23" t="s">
        <v>8876</v>
      </c>
      <c r="C2223" s="24">
        <v>1198</v>
      </c>
      <c r="D2223" s="24">
        <v>0</v>
      </c>
      <c r="E2223" s="24">
        <v>0</v>
      </c>
      <c r="F2223" s="25">
        <v>1198</v>
      </c>
    </row>
    <row r="2224" spans="1:6" ht="15">
      <c r="A2224" s="22" t="s">
        <v>5240</v>
      </c>
      <c r="B2224" s="23" t="s">
        <v>8877</v>
      </c>
      <c r="C2224" s="24">
        <v>841</v>
      </c>
      <c r="D2224" s="24">
        <v>0</v>
      </c>
      <c r="E2224" s="24">
        <v>0</v>
      </c>
      <c r="F2224" s="25">
        <v>841</v>
      </c>
    </row>
    <row r="2225" spans="1:6" ht="15">
      <c r="A2225" s="22" t="s">
        <v>5242</v>
      </c>
      <c r="B2225" s="23" t="s">
        <v>8878</v>
      </c>
      <c r="C2225" s="24">
        <v>476</v>
      </c>
      <c r="D2225" s="24">
        <v>0</v>
      </c>
      <c r="E2225" s="24">
        <v>0</v>
      </c>
      <c r="F2225" s="25">
        <v>476</v>
      </c>
    </row>
    <row r="2226" spans="1:6" ht="15">
      <c r="A2226" s="22" t="s">
        <v>5244</v>
      </c>
      <c r="B2226" s="23" t="s">
        <v>8879</v>
      </c>
      <c r="C2226" s="24">
        <v>1697</v>
      </c>
      <c r="D2226" s="24">
        <v>0</v>
      </c>
      <c r="E2226" s="24">
        <v>0</v>
      </c>
      <c r="F2226" s="25">
        <v>1697</v>
      </c>
    </row>
    <row r="2227" spans="1:6" ht="15">
      <c r="A2227" s="22" t="s">
        <v>5246</v>
      </c>
      <c r="B2227" s="23" t="s">
        <v>8880</v>
      </c>
      <c r="C2227" s="24">
        <v>2677</v>
      </c>
      <c r="D2227" s="24">
        <v>0</v>
      </c>
      <c r="E2227" s="24">
        <v>0</v>
      </c>
      <c r="F2227" s="25">
        <v>2677</v>
      </c>
    </row>
    <row r="2228" spans="1:6" ht="15">
      <c r="A2228" s="22" t="s">
        <v>5248</v>
      </c>
      <c r="B2228" s="23" t="s">
        <v>8881</v>
      </c>
      <c r="C2228" s="24">
        <v>420</v>
      </c>
      <c r="D2228" s="24">
        <v>0</v>
      </c>
      <c r="E2228" s="24">
        <v>0</v>
      </c>
      <c r="F2228" s="25">
        <v>420</v>
      </c>
    </row>
    <row r="2229" spans="1:6" ht="15">
      <c r="A2229" s="22" t="s">
        <v>5250</v>
      </c>
      <c r="B2229" s="23" t="s">
        <v>8882</v>
      </c>
      <c r="C2229" s="24">
        <v>507</v>
      </c>
      <c r="D2229" s="24">
        <v>0</v>
      </c>
      <c r="E2229" s="24">
        <v>0</v>
      </c>
      <c r="F2229" s="25">
        <v>507</v>
      </c>
    </row>
    <row r="2230" spans="1:6" ht="15">
      <c r="A2230" s="22" t="s">
        <v>5252</v>
      </c>
      <c r="B2230" s="23" t="s">
        <v>8883</v>
      </c>
      <c r="C2230" s="24">
        <v>1187</v>
      </c>
      <c r="D2230" s="24">
        <v>0</v>
      </c>
      <c r="E2230" s="24">
        <v>0</v>
      </c>
      <c r="F2230" s="25">
        <v>1187</v>
      </c>
    </row>
    <row r="2231" spans="1:6" ht="15">
      <c r="A2231" s="22" t="s">
        <v>5254</v>
      </c>
      <c r="B2231" s="23" t="s">
        <v>8884</v>
      </c>
      <c r="C2231" s="24">
        <v>502</v>
      </c>
      <c r="D2231" s="24">
        <v>0</v>
      </c>
      <c r="E2231" s="24">
        <v>0</v>
      </c>
      <c r="F2231" s="25">
        <v>502</v>
      </c>
    </row>
    <row r="2232" spans="1:6" ht="15">
      <c r="A2232" s="22" t="s">
        <v>5256</v>
      </c>
      <c r="B2232" s="23" t="s">
        <v>8885</v>
      </c>
      <c r="C2232" s="24">
        <v>428</v>
      </c>
      <c r="D2232" s="24">
        <v>0</v>
      </c>
      <c r="E2232" s="24">
        <v>0</v>
      </c>
      <c r="F2232" s="25">
        <v>428</v>
      </c>
    </row>
    <row r="2233" spans="1:6" ht="15">
      <c r="A2233" s="22" t="s">
        <v>5258</v>
      </c>
      <c r="B2233" s="23" t="s">
        <v>8886</v>
      </c>
      <c r="C2233" s="24">
        <v>484</v>
      </c>
      <c r="D2233" s="24">
        <v>0</v>
      </c>
      <c r="E2233" s="24">
        <v>0</v>
      </c>
      <c r="F2233" s="25">
        <v>484</v>
      </c>
    </row>
    <row r="2234" spans="1:6" ht="15">
      <c r="A2234" s="22" t="s">
        <v>5260</v>
      </c>
      <c r="B2234" s="23" t="s">
        <v>8887</v>
      </c>
      <c r="C2234" s="24">
        <v>945</v>
      </c>
      <c r="D2234" s="24">
        <v>0</v>
      </c>
      <c r="E2234" s="24">
        <v>0</v>
      </c>
      <c r="F2234" s="25">
        <v>945</v>
      </c>
    </row>
    <row r="2235" spans="1:6" ht="15">
      <c r="A2235" s="22" t="s">
        <v>5262</v>
      </c>
      <c r="B2235" s="23" t="s">
        <v>8888</v>
      </c>
      <c r="C2235" s="24">
        <v>968</v>
      </c>
      <c r="D2235" s="24">
        <v>0</v>
      </c>
      <c r="E2235" s="24">
        <v>0</v>
      </c>
      <c r="F2235" s="25">
        <v>968</v>
      </c>
    </row>
    <row r="2236" spans="1:6" ht="15">
      <c r="A2236" s="22" t="s">
        <v>5264</v>
      </c>
      <c r="B2236" s="23" t="s">
        <v>8889</v>
      </c>
      <c r="C2236" s="24">
        <v>965</v>
      </c>
      <c r="D2236" s="24">
        <v>0</v>
      </c>
      <c r="E2236" s="24">
        <v>0</v>
      </c>
      <c r="F2236" s="25">
        <v>965</v>
      </c>
    </row>
    <row r="2237" spans="1:6" ht="15">
      <c r="A2237" s="22" t="s">
        <v>5266</v>
      </c>
      <c r="B2237" s="23" t="s">
        <v>8890</v>
      </c>
      <c r="C2237" s="24">
        <v>600</v>
      </c>
      <c r="D2237" s="24">
        <v>0</v>
      </c>
      <c r="E2237" s="24">
        <v>0</v>
      </c>
      <c r="F2237" s="25">
        <v>600</v>
      </c>
    </row>
    <row r="2238" spans="1:6" ht="15">
      <c r="A2238" s="22" t="s">
        <v>5268</v>
      </c>
      <c r="B2238" s="23" t="s">
        <v>8891</v>
      </c>
      <c r="C2238" s="24">
        <v>1150</v>
      </c>
      <c r="D2238" s="24">
        <v>1</v>
      </c>
      <c r="E2238" s="24">
        <v>0</v>
      </c>
      <c r="F2238" s="25">
        <v>1151</v>
      </c>
    </row>
    <row r="2239" spans="1:6" ht="15">
      <c r="A2239" s="22" t="s">
        <v>5269</v>
      </c>
      <c r="B2239" s="23" t="s">
        <v>8892</v>
      </c>
      <c r="C2239" s="24">
        <v>354</v>
      </c>
      <c r="D2239" s="24">
        <v>0</v>
      </c>
      <c r="E2239" s="24">
        <v>0</v>
      </c>
      <c r="F2239" s="25">
        <v>354</v>
      </c>
    </row>
    <row r="2240" spans="1:6" ht="15">
      <c r="A2240" s="22" t="s">
        <v>5270</v>
      </c>
      <c r="B2240" s="23" t="s">
        <v>8893</v>
      </c>
      <c r="C2240" s="24">
        <v>332</v>
      </c>
      <c r="D2240" s="24">
        <v>0</v>
      </c>
      <c r="E2240" s="24">
        <v>0</v>
      </c>
      <c r="F2240" s="25">
        <v>332</v>
      </c>
    </row>
    <row r="2241" spans="1:6" ht="15">
      <c r="A2241" s="22" t="s">
        <v>5271</v>
      </c>
      <c r="B2241" s="23" t="s">
        <v>8894</v>
      </c>
      <c r="C2241" s="24">
        <v>926</v>
      </c>
      <c r="D2241" s="24">
        <v>0</v>
      </c>
      <c r="E2241" s="24">
        <v>0</v>
      </c>
      <c r="F2241" s="25">
        <v>926</v>
      </c>
    </row>
    <row r="2242" spans="1:6" ht="15">
      <c r="A2242" s="22" t="s">
        <v>5272</v>
      </c>
      <c r="B2242" s="23" t="s">
        <v>8895</v>
      </c>
      <c r="C2242" s="24">
        <v>697</v>
      </c>
      <c r="D2242" s="24">
        <v>0</v>
      </c>
      <c r="E2242" s="24">
        <v>0</v>
      </c>
      <c r="F2242" s="25">
        <v>697</v>
      </c>
    </row>
    <row r="2243" spans="1:6" ht="15">
      <c r="A2243" s="22" t="s">
        <v>5273</v>
      </c>
      <c r="B2243" s="23" t="s">
        <v>8896</v>
      </c>
      <c r="C2243" s="24">
        <v>1338</v>
      </c>
      <c r="D2243" s="24">
        <v>6</v>
      </c>
      <c r="E2243" s="24">
        <v>0</v>
      </c>
      <c r="F2243" s="25">
        <v>1344</v>
      </c>
    </row>
    <row r="2244" spans="1:6" ht="15">
      <c r="A2244" s="22" t="s">
        <v>5274</v>
      </c>
      <c r="B2244" s="23" t="s">
        <v>8897</v>
      </c>
      <c r="C2244" s="24">
        <v>4870</v>
      </c>
      <c r="D2244" s="24">
        <v>12</v>
      </c>
      <c r="E2244" s="24">
        <v>4</v>
      </c>
      <c r="F2244" s="25">
        <v>4886</v>
      </c>
    </row>
    <row r="2245" spans="1:6" ht="15">
      <c r="A2245" s="22" t="s">
        <v>5275</v>
      </c>
      <c r="B2245" s="23" t="s">
        <v>8898</v>
      </c>
      <c r="C2245" s="24">
        <v>709</v>
      </c>
      <c r="D2245" s="24">
        <v>3</v>
      </c>
      <c r="E2245" s="24">
        <v>0</v>
      </c>
      <c r="F2245" s="25">
        <v>712</v>
      </c>
    </row>
    <row r="2246" spans="1:6" ht="15">
      <c r="A2246" s="22" t="s">
        <v>5276</v>
      </c>
      <c r="B2246" s="23" t="s">
        <v>8899</v>
      </c>
      <c r="C2246" s="24">
        <v>265</v>
      </c>
      <c r="D2246" s="24">
        <v>0</v>
      </c>
      <c r="E2246" s="24">
        <v>0</v>
      </c>
      <c r="F2246" s="25">
        <v>265</v>
      </c>
    </row>
    <row r="2247" spans="1:6" ht="15">
      <c r="A2247" s="22" t="s">
        <v>5277</v>
      </c>
      <c r="B2247" s="23" t="s">
        <v>8900</v>
      </c>
      <c r="C2247" s="24">
        <v>190</v>
      </c>
      <c r="D2247" s="24">
        <v>0</v>
      </c>
      <c r="E2247" s="24">
        <v>0</v>
      </c>
      <c r="F2247" s="25">
        <v>190</v>
      </c>
    </row>
    <row r="2248" spans="1:6" ht="15">
      <c r="A2248" s="22" t="s">
        <v>5279</v>
      </c>
      <c r="B2248" s="23" t="s">
        <v>8901</v>
      </c>
      <c r="C2248" s="24">
        <v>2365</v>
      </c>
      <c r="D2248" s="24">
        <v>2</v>
      </c>
      <c r="E2248" s="24">
        <v>1</v>
      </c>
      <c r="F2248" s="25">
        <v>2368</v>
      </c>
    </row>
    <row r="2249" spans="1:6" ht="15">
      <c r="A2249" s="22" t="s">
        <v>5281</v>
      </c>
      <c r="B2249" s="23" t="s">
        <v>8902</v>
      </c>
      <c r="C2249" s="24">
        <v>422</v>
      </c>
      <c r="D2249" s="24">
        <v>2</v>
      </c>
      <c r="E2249" s="24">
        <v>0</v>
      </c>
      <c r="F2249" s="25">
        <v>424</v>
      </c>
    </row>
    <row r="2250" spans="1:6" ht="15">
      <c r="A2250" s="22" t="s">
        <v>5283</v>
      </c>
      <c r="B2250" s="23" t="s">
        <v>8903</v>
      </c>
      <c r="C2250" s="24">
        <v>1554</v>
      </c>
      <c r="D2250" s="24">
        <v>2</v>
      </c>
      <c r="E2250" s="24">
        <v>0</v>
      </c>
      <c r="F2250" s="25">
        <v>1556</v>
      </c>
    </row>
    <row r="2251" spans="1:6" ht="15">
      <c r="A2251" s="22" t="s">
        <v>5285</v>
      </c>
      <c r="B2251" s="23" t="s">
        <v>8904</v>
      </c>
      <c r="C2251" s="24">
        <v>887</v>
      </c>
      <c r="D2251" s="24">
        <v>0</v>
      </c>
      <c r="E2251" s="24">
        <v>0</v>
      </c>
      <c r="F2251" s="25">
        <v>887</v>
      </c>
    </row>
    <row r="2252" spans="1:6" ht="15">
      <c r="A2252" s="22" t="s">
        <v>5287</v>
      </c>
      <c r="B2252" s="23" t="s">
        <v>8905</v>
      </c>
      <c r="C2252" s="24">
        <v>548</v>
      </c>
      <c r="D2252" s="24">
        <v>0</v>
      </c>
      <c r="E2252" s="24">
        <v>0</v>
      </c>
      <c r="F2252" s="25">
        <v>548</v>
      </c>
    </row>
    <row r="2253" spans="1:6" ht="15">
      <c r="A2253" s="22" t="s">
        <v>5288</v>
      </c>
      <c r="B2253" s="23" t="s">
        <v>8906</v>
      </c>
      <c r="C2253" s="24">
        <v>409</v>
      </c>
      <c r="D2253" s="24">
        <v>0</v>
      </c>
      <c r="E2253" s="24">
        <v>0</v>
      </c>
      <c r="F2253" s="25">
        <v>409</v>
      </c>
    </row>
    <row r="2254" spans="1:6" ht="15">
      <c r="A2254" s="22" t="s">
        <v>5289</v>
      </c>
      <c r="B2254" s="23" t="s">
        <v>8907</v>
      </c>
      <c r="C2254" s="24">
        <v>565</v>
      </c>
      <c r="D2254" s="24">
        <v>1</v>
      </c>
      <c r="E2254" s="24">
        <v>0</v>
      </c>
      <c r="F2254" s="25">
        <v>566</v>
      </c>
    </row>
    <row r="2255" spans="1:6" ht="15">
      <c r="A2255" s="22" t="s">
        <v>5290</v>
      </c>
      <c r="B2255" s="23" t="s">
        <v>8908</v>
      </c>
      <c r="C2255" s="24">
        <v>259</v>
      </c>
      <c r="D2255" s="24">
        <v>0</v>
      </c>
      <c r="E2255" s="24">
        <v>0</v>
      </c>
      <c r="F2255" s="25">
        <v>259</v>
      </c>
    </row>
    <row r="2256" spans="1:6" ht="15">
      <c r="A2256" s="22" t="s">
        <v>5291</v>
      </c>
      <c r="B2256" s="23" t="s">
        <v>8909</v>
      </c>
      <c r="C2256" s="24">
        <v>279</v>
      </c>
      <c r="D2256" s="24">
        <v>0</v>
      </c>
      <c r="E2256" s="24">
        <v>0</v>
      </c>
      <c r="F2256" s="25">
        <v>279</v>
      </c>
    </row>
    <row r="2257" spans="1:6" ht="15">
      <c r="A2257" s="22" t="s">
        <v>5292</v>
      </c>
      <c r="B2257" s="23" t="s">
        <v>8910</v>
      </c>
      <c r="C2257" s="24">
        <v>1223</v>
      </c>
      <c r="D2257" s="24">
        <v>0</v>
      </c>
      <c r="E2257" s="24">
        <v>0</v>
      </c>
      <c r="F2257" s="25">
        <v>1223</v>
      </c>
    </row>
    <row r="2258" spans="1:6" ht="15">
      <c r="A2258" s="22" t="s">
        <v>5293</v>
      </c>
      <c r="B2258" s="23" t="s">
        <v>8911</v>
      </c>
      <c r="C2258" s="24">
        <v>506</v>
      </c>
      <c r="D2258" s="24">
        <v>0</v>
      </c>
      <c r="E2258" s="24">
        <v>0</v>
      </c>
      <c r="F2258" s="25">
        <v>506</v>
      </c>
    </row>
    <row r="2259" spans="1:6" ht="15">
      <c r="A2259" s="22" t="s">
        <v>5295</v>
      </c>
      <c r="B2259" s="23" t="s">
        <v>8912</v>
      </c>
      <c r="C2259" s="24">
        <v>672</v>
      </c>
      <c r="D2259" s="24">
        <v>0</v>
      </c>
      <c r="E2259" s="24">
        <v>0</v>
      </c>
      <c r="F2259" s="25">
        <v>672</v>
      </c>
    </row>
    <row r="2260" spans="1:6" ht="15">
      <c r="A2260" s="22" t="s">
        <v>5296</v>
      </c>
      <c r="B2260" s="23" t="s">
        <v>8913</v>
      </c>
      <c r="C2260" s="24">
        <v>872</v>
      </c>
      <c r="D2260" s="24">
        <v>0</v>
      </c>
      <c r="E2260" s="24">
        <v>0</v>
      </c>
      <c r="F2260" s="25">
        <v>872</v>
      </c>
    </row>
    <row r="2261" spans="1:6" ht="15">
      <c r="A2261" s="22" t="s">
        <v>5298</v>
      </c>
      <c r="B2261" s="23" t="s">
        <v>8914</v>
      </c>
      <c r="C2261" s="24">
        <v>796</v>
      </c>
      <c r="D2261" s="24">
        <v>0</v>
      </c>
      <c r="E2261" s="24">
        <v>0</v>
      </c>
      <c r="F2261" s="25">
        <v>796</v>
      </c>
    </row>
    <row r="2262" spans="1:6" ht="15">
      <c r="A2262" s="22" t="s">
        <v>5300</v>
      </c>
      <c r="B2262" s="23" t="s">
        <v>8915</v>
      </c>
      <c r="C2262" s="24">
        <v>891</v>
      </c>
      <c r="D2262" s="24">
        <v>0</v>
      </c>
      <c r="E2262" s="24">
        <v>0</v>
      </c>
      <c r="F2262" s="25">
        <v>891</v>
      </c>
    </row>
    <row r="2263" spans="1:6" ht="15">
      <c r="A2263" s="22" t="s">
        <v>5302</v>
      </c>
      <c r="B2263" s="23" t="s">
        <v>8916</v>
      </c>
      <c r="C2263" s="24">
        <v>510</v>
      </c>
      <c r="D2263" s="24">
        <v>0</v>
      </c>
      <c r="E2263" s="24">
        <v>1</v>
      </c>
      <c r="F2263" s="25">
        <v>511</v>
      </c>
    </row>
    <row r="2264" spans="1:6" ht="15">
      <c r="A2264" s="22" t="s">
        <v>5304</v>
      </c>
      <c r="B2264" s="23" t="s">
        <v>8917</v>
      </c>
      <c r="C2264" s="24">
        <v>2497</v>
      </c>
      <c r="D2264" s="24">
        <v>0</v>
      </c>
      <c r="E2264" s="24">
        <v>0</v>
      </c>
      <c r="F2264" s="25">
        <v>2497</v>
      </c>
    </row>
    <row r="2265" spans="1:6" ht="15">
      <c r="A2265" s="22" t="s">
        <v>5306</v>
      </c>
      <c r="B2265" s="23" t="s">
        <v>8918</v>
      </c>
      <c r="C2265" s="24">
        <v>230</v>
      </c>
      <c r="D2265" s="24">
        <v>0</v>
      </c>
      <c r="E2265" s="24">
        <v>0</v>
      </c>
      <c r="F2265" s="25">
        <v>230</v>
      </c>
    </row>
    <row r="2266" spans="1:6" ht="15">
      <c r="A2266" s="22" t="s">
        <v>5307</v>
      </c>
      <c r="B2266" s="23" t="s">
        <v>8919</v>
      </c>
      <c r="C2266" s="24">
        <v>979</v>
      </c>
      <c r="D2266" s="24">
        <v>0</v>
      </c>
      <c r="E2266" s="24">
        <v>0</v>
      </c>
      <c r="F2266" s="25">
        <v>979</v>
      </c>
    </row>
    <row r="2267" spans="1:6" ht="15">
      <c r="A2267" s="22" t="s">
        <v>5308</v>
      </c>
      <c r="B2267" s="23" t="s">
        <v>8920</v>
      </c>
      <c r="C2267" s="24">
        <v>349</v>
      </c>
      <c r="D2267" s="24">
        <v>4</v>
      </c>
      <c r="E2267" s="24">
        <v>0</v>
      </c>
      <c r="F2267" s="25">
        <v>353</v>
      </c>
    </row>
    <row r="2268" spans="1:6" ht="15">
      <c r="A2268" s="22" t="s">
        <v>5309</v>
      </c>
      <c r="B2268" s="23" t="s">
        <v>8921</v>
      </c>
      <c r="C2268" s="24">
        <v>685</v>
      </c>
      <c r="D2268" s="24">
        <v>1</v>
      </c>
      <c r="E2268" s="24">
        <v>0</v>
      </c>
      <c r="F2268" s="25">
        <v>686</v>
      </c>
    </row>
    <row r="2269" spans="1:6" ht="15">
      <c r="A2269" s="22" t="s">
        <v>5310</v>
      </c>
      <c r="B2269" s="23" t="s">
        <v>8922</v>
      </c>
      <c r="C2269" s="24">
        <v>479</v>
      </c>
      <c r="D2269" s="24">
        <v>0</v>
      </c>
      <c r="E2269" s="24">
        <v>0</v>
      </c>
      <c r="F2269" s="25">
        <v>479</v>
      </c>
    </row>
    <row r="2270" spans="1:6" ht="15">
      <c r="A2270" s="22" t="s">
        <v>5311</v>
      </c>
      <c r="B2270" s="23" t="s">
        <v>8923</v>
      </c>
      <c r="C2270" s="24">
        <v>282</v>
      </c>
      <c r="D2270" s="24">
        <v>0</v>
      </c>
      <c r="E2270" s="24">
        <v>0</v>
      </c>
      <c r="F2270" s="25">
        <v>282</v>
      </c>
    </row>
    <row r="2271" spans="1:6" ht="15">
      <c r="A2271" s="22" t="s">
        <v>5312</v>
      </c>
      <c r="B2271" s="23" t="s">
        <v>8924</v>
      </c>
      <c r="C2271" s="24">
        <v>1027</v>
      </c>
      <c r="D2271" s="24">
        <v>0</v>
      </c>
      <c r="E2271" s="24">
        <v>0</v>
      </c>
      <c r="F2271" s="25">
        <v>1027</v>
      </c>
    </row>
    <row r="2272" spans="1:6" ht="15">
      <c r="A2272" s="22" t="s">
        <v>5313</v>
      </c>
      <c r="B2272" s="23" t="s">
        <v>8925</v>
      </c>
      <c r="C2272" s="24">
        <v>1056</v>
      </c>
      <c r="D2272" s="24">
        <v>0</v>
      </c>
      <c r="E2272" s="24">
        <v>0</v>
      </c>
      <c r="F2272" s="25">
        <v>1056</v>
      </c>
    </row>
    <row r="2273" spans="1:6" ht="15">
      <c r="A2273" s="22" t="s">
        <v>5315</v>
      </c>
      <c r="B2273" s="23" t="s">
        <v>8926</v>
      </c>
      <c r="C2273" s="24">
        <v>643</v>
      </c>
      <c r="D2273" s="24">
        <v>0</v>
      </c>
      <c r="E2273" s="24">
        <v>0</v>
      </c>
      <c r="F2273" s="25">
        <v>643</v>
      </c>
    </row>
    <row r="2274" spans="1:6" ht="15">
      <c r="A2274" s="22" t="s">
        <v>5316</v>
      </c>
      <c r="B2274" s="23" t="s">
        <v>8927</v>
      </c>
      <c r="C2274" s="24">
        <v>828</v>
      </c>
      <c r="D2274" s="24">
        <v>0</v>
      </c>
      <c r="E2274" s="24">
        <v>0</v>
      </c>
      <c r="F2274" s="25">
        <v>828</v>
      </c>
    </row>
    <row r="2275" spans="1:6" ht="15">
      <c r="A2275" s="22" t="s">
        <v>5317</v>
      </c>
      <c r="B2275" s="23" t="s">
        <v>8928</v>
      </c>
      <c r="C2275" s="24">
        <v>321</v>
      </c>
      <c r="D2275" s="24">
        <v>0</v>
      </c>
      <c r="E2275" s="24">
        <v>0</v>
      </c>
      <c r="F2275" s="25">
        <v>321</v>
      </c>
    </row>
    <row r="2276" spans="1:6" ht="15">
      <c r="A2276" s="22" t="s">
        <v>5319</v>
      </c>
      <c r="B2276" s="23" t="s">
        <v>8929</v>
      </c>
      <c r="C2276" s="24">
        <v>272</v>
      </c>
      <c r="D2276" s="24">
        <v>0</v>
      </c>
      <c r="E2276" s="24">
        <v>0</v>
      </c>
      <c r="F2276" s="25">
        <v>272</v>
      </c>
    </row>
    <row r="2277" spans="1:6" ht="15">
      <c r="A2277" s="22" t="s">
        <v>5320</v>
      </c>
      <c r="B2277" s="23" t="s">
        <v>8930</v>
      </c>
      <c r="C2277" s="24">
        <v>246</v>
      </c>
      <c r="D2277" s="24">
        <v>0</v>
      </c>
      <c r="E2277" s="24">
        <v>0</v>
      </c>
      <c r="F2277" s="25">
        <v>246</v>
      </c>
    </row>
    <row r="2278" spans="1:6" ht="15">
      <c r="A2278" s="22" t="s">
        <v>5322</v>
      </c>
      <c r="B2278" s="23" t="s">
        <v>8931</v>
      </c>
      <c r="C2278" s="24">
        <v>1150</v>
      </c>
      <c r="D2278" s="24">
        <v>1</v>
      </c>
      <c r="E2278" s="24">
        <v>0</v>
      </c>
      <c r="F2278" s="25">
        <v>1151</v>
      </c>
    </row>
    <row r="2279" spans="1:6" ht="15">
      <c r="A2279" s="22" t="s">
        <v>5323</v>
      </c>
      <c r="B2279" s="23" t="s">
        <v>8932</v>
      </c>
      <c r="C2279" s="24">
        <v>371</v>
      </c>
      <c r="D2279" s="24">
        <v>0</v>
      </c>
      <c r="E2279" s="24">
        <v>0</v>
      </c>
      <c r="F2279" s="25">
        <v>371</v>
      </c>
    </row>
    <row r="2280" spans="1:6" ht="15">
      <c r="A2280" s="22" t="s">
        <v>5324</v>
      </c>
      <c r="B2280" s="23" t="s">
        <v>8933</v>
      </c>
      <c r="C2280" s="24">
        <v>751</v>
      </c>
      <c r="D2280" s="24">
        <v>0</v>
      </c>
      <c r="E2280" s="24">
        <v>0</v>
      </c>
      <c r="F2280" s="25">
        <v>751</v>
      </c>
    </row>
    <row r="2281" spans="1:6" ht="15">
      <c r="A2281" s="22" t="s">
        <v>5325</v>
      </c>
      <c r="B2281" s="23" t="s">
        <v>8934</v>
      </c>
      <c r="C2281" s="24">
        <v>344</v>
      </c>
      <c r="D2281" s="24">
        <v>0</v>
      </c>
      <c r="E2281" s="24">
        <v>0</v>
      </c>
      <c r="F2281" s="25">
        <v>344</v>
      </c>
    </row>
    <row r="2282" spans="1:6" ht="15">
      <c r="A2282" s="22" t="s">
        <v>5326</v>
      </c>
      <c r="B2282" s="23" t="s">
        <v>8935</v>
      </c>
      <c r="C2282" s="24">
        <v>285</v>
      </c>
      <c r="D2282" s="24">
        <v>0</v>
      </c>
      <c r="E2282" s="24">
        <v>0</v>
      </c>
      <c r="F2282" s="25">
        <v>285</v>
      </c>
    </row>
    <row r="2283" spans="1:6" ht="15">
      <c r="A2283" s="22" t="s">
        <v>5328</v>
      </c>
      <c r="B2283" s="23" t="s">
        <v>8936</v>
      </c>
      <c r="C2283" s="24">
        <v>665</v>
      </c>
      <c r="D2283" s="24">
        <v>0</v>
      </c>
      <c r="E2283" s="24">
        <v>0</v>
      </c>
      <c r="F2283" s="25">
        <v>665</v>
      </c>
    </row>
    <row r="2284" spans="1:6" ht="15">
      <c r="A2284" s="22" t="s">
        <v>5330</v>
      </c>
      <c r="B2284" s="23" t="s">
        <v>8937</v>
      </c>
      <c r="C2284" s="24">
        <v>3302</v>
      </c>
      <c r="D2284" s="24">
        <v>5</v>
      </c>
      <c r="E2284" s="24">
        <v>1</v>
      </c>
      <c r="F2284" s="25">
        <v>3308</v>
      </c>
    </row>
    <row r="2285" spans="1:6" ht="15">
      <c r="A2285" s="22" t="s">
        <v>5332</v>
      </c>
      <c r="B2285" s="23" t="s">
        <v>8938</v>
      </c>
      <c r="C2285" s="24">
        <v>673</v>
      </c>
      <c r="D2285" s="24">
        <v>0</v>
      </c>
      <c r="E2285" s="24">
        <v>0</v>
      </c>
      <c r="F2285" s="25">
        <v>673</v>
      </c>
    </row>
    <row r="2286" spans="1:6" ht="15">
      <c r="A2286" s="22" t="s">
        <v>5334</v>
      </c>
      <c r="B2286" s="23" t="s">
        <v>8939</v>
      </c>
      <c r="C2286" s="24">
        <v>3354</v>
      </c>
      <c r="D2286" s="24">
        <v>3</v>
      </c>
      <c r="E2286" s="24">
        <v>0</v>
      </c>
      <c r="F2286" s="25">
        <v>3357</v>
      </c>
    </row>
    <row r="2287" spans="1:6" ht="15">
      <c r="A2287" s="22" t="s">
        <v>5336</v>
      </c>
      <c r="B2287" s="23" t="s">
        <v>8940</v>
      </c>
      <c r="C2287" s="24">
        <v>519</v>
      </c>
      <c r="D2287" s="24">
        <v>1</v>
      </c>
      <c r="E2287" s="24">
        <v>0</v>
      </c>
      <c r="F2287" s="25">
        <v>520</v>
      </c>
    </row>
    <row r="2288" spans="1:6" ht="15">
      <c r="A2288" s="22" t="s">
        <v>5338</v>
      </c>
      <c r="B2288" s="23" t="s">
        <v>8941</v>
      </c>
      <c r="C2288" s="24">
        <v>495</v>
      </c>
      <c r="D2288" s="24">
        <v>3</v>
      </c>
      <c r="E2288" s="24">
        <v>0</v>
      </c>
      <c r="F2288" s="25">
        <v>498</v>
      </c>
    </row>
    <row r="2289" spans="1:6" ht="15">
      <c r="A2289" s="22" t="s">
        <v>5340</v>
      </c>
      <c r="B2289" s="23" t="s">
        <v>8942</v>
      </c>
      <c r="C2289" s="24">
        <v>275</v>
      </c>
      <c r="D2289" s="24">
        <v>0</v>
      </c>
      <c r="E2289" s="24">
        <v>0</v>
      </c>
      <c r="F2289" s="25">
        <v>275</v>
      </c>
    </row>
    <row r="2290" spans="1:6" ht="15">
      <c r="A2290" s="22" t="s">
        <v>5341</v>
      </c>
      <c r="B2290" s="23" t="s">
        <v>8943</v>
      </c>
      <c r="C2290" s="24">
        <v>570</v>
      </c>
      <c r="D2290" s="24">
        <v>0</v>
      </c>
      <c r="E2290" s="24">
        <v>0</v>
      </c>
      <c r="F2290" s="25">
        <v>570</v>
      </c>
    </row>
    <row r="2291" spans="1:6" ht="15">
      <c r="A2291" s="22" t="s">
        <v>5342</v>
      </c>
      <c r="B2291" s="23" t="s">
        <v>8944</v>
      </c>
      <c r="C2291" s="24">
        <v>374</v>
      </c>
      <c r="D2291" s="24">
        <v>0</v>
      </c>
      <c r="E2291" s="24">
        <v>0</v>
      </c>
      <c r="F2291" s="25">
        <v>374</v>
      </c>
    </row>
    <row r="2292" spans="1:6" ht="15">
      <c r="A2292" s="22" t="s">
        <v>5344</v>
      </c>
      <c r="B2292" s="23" t="s">
        <v>8945</v>
      </c>
      <c r="C2292" s="24">
        <v>446</v>
      </c>
      <c r="D2292" s="24">
        <v>0</v>
      </c>
      <c r="E2292" s="24">
        <v>0</v>
      </c>
      <c r="F2292" s="25">
        <v>446</v>
      </c>
    </row>
    <row r="2293" spans="1:6" ht="15">
      <c r="A2293" s="22" t="s">
        <v>5345</v>
      </c>
      <c r="B2293" s="23" t="s">
        <v>8946</v>
      </c>
      <c r="C2293" s="24">
        <v>416</v>
      </c>
      <c r="D2293" s="24">
        <v>0</v>
      </c>
      <c r="E2293" s="24">
        <v>0</v>
      </c>
      <c r="F2293" s="25">
        <v>416</v>
      </c>
    </row>
    <row r="2294" spans="1:6" ht="15">
      <c r="A2294" s="22" t="s">
        <v>5347</v>
      </c>
      <c r="B2294" s="23" t="s">
        <v>8947</v>
      </c>
      <c r="C2294" s="24">
        <v>321</v>
      </c>
      <c r="D2294" s="24">
        <v>1</v>
      </c>
      <c r="E2294" s="24">
        <v>0</v>
      </c>
      <c r="F2294" s="25">
        <v>322</v>
      </c>
    </row>
    <row r="2295" spans="1:6" ht="15">
      <c r="A2295" s="22" t="s">
        <v>5348</v>
      </c>
      <c r="B2295" s="23" t="s">
        <v>8948</v>
      </c>
      <c r="C2295" s="24">
        <v>389</v>
      </c>
      <c r="D2295" s="24">
        <v>0</v>
      </c>
      <c r="E2295" s="24">
        <v>0</v>
      </c>
      <c r="F2295" s="25">
        <v>389</v>
      </c>
    </row>
    <row r="2296" spans="1:6" ht="15">
      <c r="A2296" s="22" t="s">
        <v>5349</v>
      </c>
      <c r="B2296" s="23" t="s">
        <v>8949</v>
      </c>
      <c r="C2296" s="24">
        <v>284</v>
      </c>
      <c r="D2296" s="24">
        <v>1</v>
      </c>
      <c r="E2296" s="24">
        <v>0</v>
      </c>
      <c r="F2296" s="25">
        <v>285</v>
      </c>
    </row>
    <row r="2297" spans="1:6" ht="15">
      <c r="A2297" s="22" t="s">
        <v>5350</v>
      </c>
      <c r="B2297" s="23" t="s">
        <v>8950</v>
      </c>
      <c r="C2297" s="24">
        <v>236</v>
      </c>
      <c r="D2297" s="24">
        <v>0</v>
      </c>
      <c r="E2297" s="24">
        <v>0</v>
      </c>
      <c r="F2297" s="25">
        <v>236</v>
      </c>
    </row>
    <row r="2298" spans="1:6" ht="15">
      <c r="A2298" s="22" t="s">
        <v>5351</v>
      </c>
      <c r="B2298" s="23" t="s">
        <v>8951</v>
      </c>
      <c r="C2298" s="24">
        <v>490</v>
      </c>
      <c r="D2298" s="24">
        <v>2</v>
      </c>
      <c r="E2298" s="24">
        <v>0</v>
      </c>
      <c r="F2298" s="25">
        <v>492</v>
      </c>
    </row>
    <row r="2299" spans="1:6" ht="15">
      <c r="A2299" s="22" t="s">
        <v>5352</v>
      </c>
      <c r="B2299" s="23" t="s">
        <v>8952</v>
      </c>
      <c r="C2299" s="24">
        <v>229</v>
      </c>
      <c r="D2299" s="24">
        <v>0</v>
      </c>
      <c r="E2299" s="24">
        <v>0</v>
      </c>
      <c r="F2299" s="25">
        <v>229</v>
      </c>
    </row>
    <row r="2300" spans="1:6" ht="15">
      <c r="A2300" s="22" t="s">
        <v>5353</v>
      </c>
      <c r="B2300" s="23" t="s">
        <v>8953</v>
      </c>
      <c r="C2300" s="24">
        <v>750</v>
      </c>
      <c r="D2300" s="24">
        <v>0</v>
      </c>
      <c r="E2300" s="24">
        <v>0</v>
      </c>
      <c r="F2300" s="25">
        <v>750</v>
      </c>
    </row>
    <row r="2301" spans="1:6" ht="15">
      <c r="A2301" s="22" t="s">
        <v>5355</v>
      </c>
      <c r="B2301" s="23" t="s">
        <v>8954</v>
      </c>
      <c r="C2301" s="24">
        <v>503</v>
      </c>
      <c r="D2301" s="24">
        <v>0</v>
      </c>
      <c r="E2301" s="24">
        <v>0</v>
      </c>
      <c r="F2301" s="25">
        <v>503</v>
      </c>
    </row>
    <row r="2302" spans="1:6" ht="15">
      <c r="A2302" s="22" t="s">
        <v>5357</v>
      </c>
      <c r="B2302" s="23" t="s">
        <v>8955</v>
      </c>
      <c r="C2302" s="24">
        <v>984</v>
      </c>
      <c r="D2302" s="24">
        <v>0</v>
      </c>
      <c r="E2302" s="24">
        <v>0</v>
      </c>
      <c r="F2302" s="25">
        <v>984</v>
      </c>
    </row>
    <row r="2303" spans="1:6" ht="15">
      <c r="A2303" s="22" t="s">
        <v>5359</v>
      </c>
      <c r="B2303" s="23" t="s">
        <v>8956</v>
      </c>
      <c r="C2303" s="24">
        <v>459</v>
      </c>
      <c r="D2303" s="24">
        <v>0</v>
      </c>
      <c r="E2303" s="24">
        <v>0</v>
      </c>
      <c r="F2303" s="25">
        <v>459</v>
      </c>
    </row>
    <row r="2304" spans="1:6" ht="15">
      <c r="A2304" s="22" t="s">
        <v>5361</v>
      </c>
      <c r="B2304" s="23" t="s">
        <v>8957</v>
      </c>
      <c r="C2304" s="24">
        <v>1859</v>
      </c>
      <c r="D2304" s="24">
        <v>2</v>
      </c>
      <c r="E2304" s="24">
        <v>1</v>
      </c>
      <c r="F2304" s="25">
        <v>1862</v>
      </c>
    </row>
    <row r="2305" spans="1:6" ht="15">
      <c r="A2305" s="22" t="s">
        <v>5363</v>
      </c>
      <c r="B2305" s="23" t="s">
        <v>8958</v>
      </c>
      <c r="C2305" s="24">
        <v>391</v>
      </c>
      <c r="D2305" s="24">
        <v>0</v>
      </c>
      <c r="E2305" s="24">
        <v>0</v>
      </c>
      <c r="F2305" s="25">
        <v>391</v>
      </c>
    </row>
    <row r="2306" spans="1:6" ht="15">
      <c r="A2306" s="22" t="s">
        <v>5364</v>
      </c>
      <c r="B2306" s="23" t="s">
        <v>8959</v>
      </c>
      <c r="C2306" s="24">
        <v>300</v>
      </c>
      <c r="D2306" s="24">
        <v>0</v>
      </c>
      <c r="E2306" s="24">
        <v>0</v>
      </c>
      <c r="F2306" s="25">
        <v>300</v>
      </c>
    </row>
    <row r="2307" spans="1:6" ht="15">
      <c r="A2307" s="22" t="s">
        <v>5365</v>
      </c>
      <c r="B2307" s="23" t="s">
        <v>8960</v>
      </c>
      <c r="C2307" s="24">
        <v>587</v>
      </c>
      <c r="D2307" s="24">
        <v>0</v>
      </c>
      <c r="E2307" s="24">
        <v>0</v>
      </c>
      <c r="F2307" s="25">
        <v>587</v>
      </c>
    </row>
    <row r="2308" spans="1:6" ht="15">
      <c r="A2308" s="22" t="s">
        <v>5366</v>
      </c>
      <c r="B2308" s="23" t="s">
        <v>8961</v>
      </c>
      <c r="C2308" s="24">
        <v>593</v>
      </c>
      <c r="D2308" s="24">
        <v>0</v>
      </c>
      <c r="E2308" s="24">
        <v>0</v>
      </c>
      <c r="F2308" s="25">
        <v>593</v>
      </c>
    </row>
    <row r="2309" spans="1:6" ht="15">
      <c r="A2309" s="22" t="s">
        <v>5368</v>
      </c>
      <c r="B2309" s="23" t="s">
        <v>8962</v>
      </c>
      <c r="C2309" s="24">
        <v>347</v>
      </c>
      <c r="D2309" s="24">
        <v>0</v>
      </c>
      <c r="E2309" s="24">
        <v>0</v>
      </c>
      <c r="F2309" s="25">
        <v>347</v>
      </c>
    </row>
    <row r="2310" spans="1:6" ht="15">
      <c r="A2310" s="22" t="s">
        <v>5369</v>
      </c>
      <c r="B2310" s="23" t="s">
        <v>8963</v>
      </c>
      <c r="C2310" s="24">
        <v>885</v>
      </c>
      <c r="D2310" s="24">
        <v>0</v>
      </c>
      <c r="E2310" s="24">
        <v>0</v>
      </c>
      <c r="F2310" s="25">
        <v>885</v>
      </c>
    </row>
    <row r="2311" spans="1:6" ht="15">
      <c r="A2311" s="22" t="s">
        <v>5370</v>
      </c>
      <c r="B2311" s="23" t="s">
        <v>8964</v>
      </c>
      <c r="C2311" s="24">
        <v>534</v>
      </c>
      <c r="D2311" s="24">
        <v>0</v>
      </c>
      <c r="E2311" s="24">
        <v>0</v>
      </c>
      <c r="F2311" s="25">
        <v>534</v>
      </c>
    </row>
    <row r="2312" spans="1:6" ht="15">
      <c r="A2312" s="22" t="s">
        <v>5371</v>
      </c>
      <c r="B2312" s="23" t="s">
        <v>8965</v>
      </c>
      <c r="C2312" s="24">
        <v>437</v>
      </c>
      <c r="D2312" s="24">
        <v>0</v>
      </c>
      <c r="E2312" s="24">
        <v>0</v>
      </c>
      <c r="F2312" s="25">
        <v>437</v>
      </c>
    </row>
    <row r="2313" spans="1:6" ht="15">
      <c r="A2313" s="22" t="s">
        <v>5372</v>
      </c>
      <c r="B2313" s="23" t="s">
        <v>8966</v>
      </c>
      <c r="C2313" s="24">
        <v>509</v>
      </c>
      <c r="D2313" s="24">
        <v>0</v>
      </c>
      <c r="E2313" s="24">
        <v>0</v>
      </c>
      <c r="F2313" s="25">
        <v>509</v>
      </c>
    </row>
    <row r="2314" spans="1:6" ht="15">
      <c r="A2314" s="22" t="s">
        <v>5373</v>
      </c>
      <c r="B2314" s="23" t="s">
        <v>8967</v>
      </c>
      <c r="C2314" s="24">
        <v>433</v>
      </c>
      <c r="D2314" s="24">
        <v>0</v>
      </c>
      <c r="E2314" s="24">
        <v>0</v>
      </c>
      <c r="F2314" s="25">
        <v>433</v>
      </c>
    </row>
    <row r="2315" spans="1:6" ht="15">
      <c r="A2315" s="22" t="s">
        <v>5374</v>
      </c>
      <c r="B2315" s="23" t="s">
        <v>8968</v>
      </c>
      <c r="C2315" s="24">
        <v>320</v>
      </c>
      <c r="D2315" s="24">
        <v>1</v>
      </c>
      <c r="E2315" s="24">
        <v>1</v>
      </c>
      <c r="F2315" s="25">
        <v>322</v>
      </c>
    </row>
    <row r="2316" spans="1:6" ht="15">
      <c r="A2316" s="22" t="s">
        <v>5375</v>
      </c>
      <c r="B2316" s="23" t="s">
        <v>8969</v>
      </c>
      <c r="C2316" s="24">
        <v>354</v>
      </c>
      <c r="D2316" s="24">
        <v>0</v>
      </c>
      <c r="E2316" s="24">
        <v>0</v>
      </c>
      <c r="F2316" s="25">
        <v>354</v>
      </c>
    </row>
    <row r="2317" spans="1:6" ht="15">
      <c r="A2317" s="22" t="s">
        <v>5376</v>
      </c>
      <c r="B2317" s="23" t="s">
        <v>8970</v>
      </c>
      <c r="C2317" s="24">
        <v>896</v>
      </c>
      <c r="D2317" s="24">
        <v>0</v>
      </c>
      <c r="E2317" s="24">
        <v>0</v>
      </c>
      <c r="F2317" s="25">
        <v>896</v>
      </c>
    </row>
    <row r="2318" spans="1:6" ht="15">
      <c r="A2318" s="22" t="s">
        <v>5378</v>
      </c>
      <c r="B2318" s="23" t="s">
        <v>8971</v>
      </c>
      <c r="C2318" s="24">
        <v>692</v>
      </c>
      <c r="D2318" s="24">
        <v>0</v>
      </c>
      <c r="E2318" s="24">
        <v>0</v>
      </c>
      <c r="F2318" s="25">
        <v>692</v>
      </c>
    </row>
    <row r="2319" spans="1:6" ht="15">
      <c r="A2319" s="22" t="s">
        <v>5380</v>
      </c>
      <c r="B2319" s="23" t="s">
        <v>8972</v>
      </c>
      <c r="C2319" s="24">
        <v>4489</v>
      </c>
      <c r="D2319" s="24">
        <v>1</v>
      </c>
      <c r="E2319" s="24">
        <v>3</v>
      </c>
      <c r="F2319" s="25">
        <v>4493</v>
      </c>
    </row>
    <row r="2320" spans="1:6" ht="15">
      <c r="A2320" s="22" t="s">
        <v>5382</v>
      </c>
      <c r="B2320" s="23" t="s">
        <v>8973</v>
      </c>
      <c r="C2320" s="24">
        <v>464</v>
      </c>
      <c r="D2320" s="24">
        <v>2</v>
      </c>
      <c r="E2320" s="24">
        <v>0</v>
      </c>
      <c r="F2320" s="25">
        <v>466</v>
      </c>
    </row>
    <row r="2321" spans="1:6" ht="15">
      <c r="A2321" s="22" t="s">
        <v>5384</v>
      </c>
      <c r="B2321" s="23" t="s">
        <v>8974</v>
      </c>
      <c r="C2321" s="24">
        <v>737</v>
      </c>
      <c r="D2321" s="24">
        <v>0</v>
      </c>
      <c r="E2321" s="24">
        <v>0</v>
      </c>
      <c r="F2321" s="25">
        <v>737</v>
      </c>
    </row>
    <row r="2322" spans="1:6" ht="15">
      <c r="A2322" s="22" t="s">
        <v>5386</v>
      </c>
      <c r="B2322" s="23" t="s">
        <v>8975</v>
      </c>
      <c r="C2322" s="24">
        <v>1031</v>
      </c>
      <c r="D2322" s="24">
        <v>0</v>
      </c>
      <c r="E2322" s="24">
        <v>0</v>
      </c>
      <c r="F2322" s="25">
        <v>1031</v>
      </c>
    </row>
    <row r="2323" spans="1:6" ht="15">
      <c r="A2323" s="22" t="s">
        <v>5387</v>
      </c>
      <c r="B2323" s="23" t="s">
        <v>8976</v>
      </c>
      <c r="C2323" s="24">
        <v>618</v>
      </c>
      <c r="D2323" s="24">
        <v>1</v>
      </c>
      <c r="E2323" s="24">
        <v>0</v>
      </c>
      <c r="F2323" s="25">
        <v>619</v>
      </c>
    </row>
    <row r="2324" spans="1:6" ht="15">
      <c r="A2324" s="22" t="s">
        <v>5389</v>
      </c>
      <c r="B2324" s="23" t="s">
        <v>8977</v>
      </c>
      <c r="C2324" s="24">
        <v>3239</v>
      </c>
      <c r="D2324" s="24">
        <v>1</v>
      </c>
      <c r="E2324" s="24">
        <v>0</v>
      </c>
      <c r="F2324" s="25">
        <v>3240</v>
      </c>
    </row>
    <row r="2325" spans="1:6" ht="15">
      <c r="A2325" s="22" t="s">
        <v>5390</v>
      </c>
      <c r="B2325" s="23" t="s">
        <v>8978</v>
      </c>
      <c r="C2325" s="24">
        <v>664</v>
      </c>
      <c r="D2325" s="24">
        <v>0</v>
      </c>
      <c r="E2325" s="24">
        <v>0</v>
      </c>
      <c r="F2325" s="25">
        <v>664</v>
      </c>
    </row>
    <row r="2326" spans="1:6" ht="15">
      <c r="A2326" s="22" t="s">
        <v>5391</v>
      </c>
      <c r="B2326" s="23" t="s">
        <v>8979</v>
      </c>
      <c r="C2326" s="24">
        <v>377</v>
      </c>
      <c r="D2326" s="24">
        <v>0</v>
      </c>
      <c r="E2326" s="24">
        <v>0</v>
      </c>
      <c r="F2326" s="25">
        <v>377</v>
      </c>
    </row>
    <row r="2327" spans="1:6" ht="15">
      <c r="A2327" s="22" t="s">
        <v>5392</v>
      </c>
      <c r="B2327" s="23" t="s">
        <v>8980</v>
      </c>
      <c r="C2327" s="24">
        <v>220</v>
      </c>
      <c r="D2327" s="24">
        <v>0</v>
      </c>
      <c r="E2327" s="24">
        <v>0</v>
      </c>
      <c r="F2327" s="25">
        <v>220</v>
      </c>
    </row>
    <row r="2328" spans="1:6" ht="15">
      <c r="A2328" s="22" t="s">
        <v>5393</v>
      </c>
      <c r="B2328" s="23" t="s">
        <v>8981</v>
      </c>
      <c r="C2328" s="24">
        <v>417</v>
      </c>
      <c r="D2328" s="24">
        <v>1</v>
      </c>
      <c r="E2328" s="24">
        <v>1</v>
      </c>
      <c r="F2328" s="25">
        <v>419</v>
      </c>
    </row>
    <row r="2329" spans="1:6" ht="15">
      <c r="A2329" s="22" t="s">
        <v>5394</v>
      </c>
      <c r="B2329" s="23" t="s">
        <v>8982</v>
      </c>
      <c r="C2329" s="24">
        <v>886</v>
      </c>
      <c r="D2329" s="24">
        <v>1</v>
      </c>
      <c r="E2329" s="24">
        <v>0</v>
      </c>
      <c r="F2329" s="25">
        <v>887</v>
      </c>
    </row>
    <row r="2330" spans="1:6" ht="15">
      <c r="A2330" s="22" t="s">
        <v>5395</v>
      </c>
      <c r="B2330" s="23" t="s">
        <v>8983</v>
      </c>
      <c r="C2330" s="24">
        <v>663</v>
      </c>
      <c r="D2330" s="24">
        <v>0</v>
      </c>
      <c r="E2330" s="24">
        <v>0</v>
      </c>
      <c r="F2330" s="25">
        <v>663</v>
      </c>
    </row>
    <row r="2331" spans="1:6" ht="15">
      <c r="A2331" s="22" t="s">
        <v>5396</v>
      </c>
      <c r="B2331" s="23" t="s">
        <v>8984</v>
      </c>
      <c r="C2331" s="24">
        <v>2530</v>
      </c>
      <c r="D2331" s="24">
        <v>1</v>
      </c>
      <c r="E2331" s="24">
        <v>2</v>
      </c>
      <c r="F2331" s="25">
        <v>2533</v>
      </c>
    </row>
    <row r="2332" spans="1:6" ht="15">
      <c r="A2332" s="22" t="s">
        <v>5397</v>
      </c>
      <c r="B2332" s="23" t="s">
        <v>8985</v>
      </c>
      <c r="C2332" s="24">
        <v>431</v>
      </c>
      <c r="D2332" s="24">
        <v>2</v>
      </c>
      <c r="E2332" s="24">
        <v>0</v>
      </c>
      <c r="F2332" s="25">
        <v>433</v>
      </c>
    </row>
    <row r="2333" spans="1:6" ht="15">
      <c r="A2333" s="22" t="s">
        <v>5398</v>
      </c>
      <c r="B2333" s="23" t="s">
        <v>8986</v>
      </c>
      <c r="C2333" s="24">
        <v>1304</v>
      </c>
      <c r="D2333" s="24">
        <v>2</v>
      </c>
      <c r="E2333" s="24">
        <v>0</v>
      </c>
      <c r="F2333" s="25">
        <v>1306</v>
      </c>
    </row>
    <row r="2334" spans="1:6" ht="15">
      <c r="A2334" s="22" t="s">
        <v>5399</v>
      </c>
      <c r="B2334" s="23" t="s">
        <v>8987</v>
      </c>
      <c r="C2334" s="24">
        <v>1476</v>
      </c>
      <c r="D2334" s="24">
        <v>0</v>
      </c>
      <c r="E2334" s="24">
        <v>0</v>
      </c>
      <c r="F2334" s="25">
        <v>1476</v>
      </c>
    </row>
    <row r="2335" spans="1:6" ht="15">
      <c r="A2335" s="22" t="s">
        <v>5400</v>
      </c>
      <c r="B2335" s="23" t="s">
        <v>8988</v>
      </c>
      <c r="C2335" s="24">
        <v>1037</v>
      </c>
      <c r="D2335" s="24">
        <v>1</v>
      </c>
      <c r="E2335" s="24">
        <v>0</v>
      </c>
      <c r="F2335" s="25">
        <v>1038</v>
      </c>
    </row>
    <row r="2336" spans="1:6" ht="15">
      <c r="A2336" s="22" t="s">
        <v>5401</v>
      </c>
      <c r="B2336" s="23" t="s">
        <v>8989</v>
      </c>
      <c r="C2336" s="24">
        <v>579</v>
      </c>
      <c r="D2336" s="24">
        <v>0</v>
      </c>
      <c r="E2336" s="24">
        <v>0</v>
      </c>
      <c r="F2336" s="25">
        <v>579</v>
      </c>
    </row>
    <row r="2337" spans="1:6" ht="15">
      <c r="A2337" s="22" t="s">
        <v>5402</v>
      </c>
      <c r="B2337" s="23" t="s">
        <v>8990</v>
      </c>
      <c r="C2337" s="24">
        <v>1024</v>
      </c>
      <c r="D2337" s="24">
        <v>2</v>
      </c>
      <c r="E2337" s="24">
        <v>0</v>
      </c>
      <c r="F2337" s="25">
        <v>1026</v>
      </c>
    </row>
    <row r="2338" spans="1:6" ht="15">
      <c r="A2338" s="22" t="s">
        <v>5403</v>
      </c>
      <c r="B2338" s="23" t="s">
        <v>8991</v>
      </c>
      <c r="C2338" s="24">
        <v>569</v>
      </c>
      <c r="D2338" s="24">
        <v>3</v>
      </c>
      <c r="E2338" s="24">
        <v>2</v>
      </c>
      <c r="F2338" s="25">
        <v>574</v>
      </c>
    </row>
    <row r="2339" spans="1:6" ht="15">
      <c r="A2339" s="22" t="s">
        <v>5404</v>
      </c>
      <c r="B2339" s="23" t="s">
        <v>8992</v>
      </c>
      <c r="C2339" s="24">
        <v>379</v>
      </c>
      <c r="D2339" s="24">
        <v>0</v>
      </c>
      <c r="E2339" s="24">
        <v>0</v>
      </c>
      <c r="F2339" s="25">
        <v>379</v>
      </c>
    </row>
    <row r="2340" spans="1:6" ht="15">
      <c r="A2340" s="22" t="s">
        <v>5405</v>
      </c>
      <c r="B2340" s="23" t="s">
        <v>8993</v>
      </c>
      <c r="C2340" s="24">
        <v>394</v>
      </c>
      <c r="D2340" s="24">
        <v>0</v>
      </c>
      <c r="E2340" s="24">
        <v>0</v>
      </c>
      <c r="F2340" s="25">
        <v>394</v>
      </c>
    </row>
    <row r="2341" spans="1:6" ht="15">
      <c r="A2341" s="22" t="s">
        <v>5406</v>
      </c>
      <c r="B2341" s="23" t="s">
        <v>8994</v>
      </c>
      <c r="C2341" s="24">
        <v>753</v>
      </c>
      <c r="D2341" s="24">
        <v>0</v>
      </c>
      <c r="E2341" s="24">
        <v>0</v>
      </c>
      <c r="F2341" s="25">
        <v>753</v>
      </c>
    </row>
    <row r="2342" spans="1:6" ht="15">
      <c r="A2342" s="22" t="s">
        <v>5407</v>
      </c>
      <c r="B2342" s="23" t="s">
        <v>8995</v>
      </c>
      <c r="C2342" s="24">
        <v>2135</v>
      </c>
      <c r="D2342" s="24">
        <v>0</v>
      </c>
      <c r="E2342" s="24">
        <v>0</v>
      </c>
      <c r="F2342" s="25">
        <v>2135</v>
      </c>
    </row>
    <row r="2343" spans="1:6" ht="15">
      <c r="A2343" s="22" t="s">
        <v>5408</v>
      </c>
      <c r="B2343" s="23" t="s">
        <v>8996</v>
      </c>
      <c r="C2343" s="24">
        <v>1718</v>
      </c>
      <c r="D2343" s="24">
        <v>0</v>
      </c>
      <c r="E2343" s="24">
        <v>3</v>
      </c>
      <c r="F2343" s="25">
        <v>1721</v>
      </c>
    </row>
    <row r="2344" spans="1:6" ht="15">
      <c r="A2344" s="22" t="s">
        <v>5409</v>
      </c>
      <c r="B2344" s="23" t="s">
        <v>8997</v>
      </c>
      <c r="C2344" s="24">
        <v>348</v>
      </c>
      <c r="D2344" s="24">
        <v>0</v>
      </c>
      <c r="E2344" s="24">
        <v>0</v>
      </c>
      <c r="F2344" s="25">
        <v>348</v>
      </c>
    </row>
    <row r="2345" spans="1:6" ht="15">
      <c r="A2345" s="22" t="s">
        <v>5411</v>
      </c>
      <c r="B2345" s="23" t="s">
        <v>8998</v>
      </c>
      <c r="C2345" s="24">
        <v>526</v>
      </c>
      <c r="D2345" s="24">
        <v>0</v>
      </c>
      <c r="E2345" s="24">
        <v>0</v>
      </c>
      <c r="F2345" s="25">
        <v>526</v>
      </c>
    </row>
    <row r="2346" spans="1:6" ht="15">
      <c r="A2346" s="22" t="s">
        <v>5412</v>
      </c>
      <c r="B2346" s="23" t="s">
        <v>8999</v>
      </c>
      <c r="C2346" s="24">
        <v>424</v>
      </c>
      <c r="D2346" s="24">
        <v>0</v>
      </c>
      <c r="E2346" s="24">
        <v>0</v>
      </c>
      <c r="F2346" s="25">
        <v>424</v>
      </c>
    </row>
    <row r="2347" spans="1:6" ht="15">
      <c r="A2347" s="22" t="s">
        <v>5413</v>
      </c>
      <c r="B2347" s="23" t="s">
        <v>9000</v>
      </c>
      <c r="C2347" s="24">
        <v>951</v>
      </c>
      <c r="D2347" s="24">
        <v>0</v>
      </c>
      <c r="E2347" s="24">
        <v>0</v>
      </c>
      <c r="F2347" s="25">
        <v>951</v>
      </c>
    </row>
    <row r="2348" spans="1:6" ht="15">
      <c r="A2348" s="22" t="s">
        <v>5414</v>
      </c>
      <c r="B2348" s="23" t="s">
        <v>9001</v>
      </c>
      <c r="C2348" s="24">
        <v>612</v>
      </c>
      <c r="D2348" s="24">
        <v>0</v>
      </c>
      <c r="E2348" s="24">
        <v>0</v>
      </c>
      <c r="F2348" s="25">
        <v>612</v>
      </c>
    </row>
    <row r="2349" spans="1:6" ht="15">
      <c r="A2349" s="22" t="s">
        <v>5415</v>
      </c>
      <c r="B2349" s="23" t="s">
        <v>9002</v>
      </c>
      <c r="C2349" s="24">
        <v>443</v>
      </c>
      <c r="D2349" s="24">
        <v>0</v>
      </c>
      <c r="E2349" s="24">
        <v>0</v>
      </c>
      <c r="F2349" s="25">
        <v>443</v>
      </c>
    </row>
    <row r="2350" spans="1:6" ht="15">
      <c r="A2350" s="22" t="s">
        <v>5416</v>
      </c>
      <c r="B2350" s="23" t="s">
        <v>9003</v>
      </c>
      <c r="C2350" s="24">
        <v>1075</v>
      </c>
      <c r="D2350" s="24">
        <v>0</v>
      </c>
      <c r="E2350" s="24">
        <v>0</v>
      </c>
      <c r="F2350" s="25">
        <v>1075</v>
      </c>
    </row>
    <row r="2351" spans="1:6" ht="15">
      <c r="A2351" s="22" t="s">
        <v>5417</v>
      </c>
      <c r="B2351" s="23" t="s">
        <v>9004</v>
      </c>
      <c r="C2351" s="24">
        <v>936</v>
      </c>
      <c r="D2351" s="24">
        <v>1</v>
      </c>
      <c r="E2351" s="24">
        <v>1</v>
      </c>
      <c r="F2351" s="25">
        <v>938</v>
      </c>
    </row>
    <row r="2352" spans="1:6" ht="15">
      <c r="A2352" s="22" t="s">
        <v>5418</v>
      </c>
      <c r="B2352" s="23" t="s">
        <v>9005</v>
      </c>
      <c r="C2352" s="24">
        <v>3638</v>
      </c>
      <c r="D2352" s="24">
        <v>0</v>
      </c>
      <c r="E2352" s="24">
        <v>2</v>
      </c>
      <c r="F2352" s="25">
        <v>3640</v>
      </c>
    </row>
    <row r="2353" spans="1:6" ht="15">
      <c r="A2353" s="22" t="s">
        <v>5419</v>
      </c>
      <c r="B2353" s="23" t="s">
        <v>9006</v>
      </c>
      <c r="C2353" s="24">
        <v>1594</v>
      </c>
      <c r="D2353" s="24">
        <v>1</v>
      </c>
      <c r="E2353" s="24">
        <v>0</v>
      </c>
      <c r="F2353" s="25">
        <v>1595</v>
      </c>
    </row>
    <row r="2354" spans="1:6" ht="15">
      <c r="A2354" s="22" t="s">
        <v>5420</v>
      </c>
      <c r="B2354" s="23" t="s">
        <v>9007</v>
      </c>
      <c r="C2354" s="24">
        <v>1079</v>
      </c>
      <c r="D2354" s="24">
        <v>2</v>
      </c>
      <c r="E2354" s="24">
        <v>0</v>
      </c>
      <c r="F2354" s="25">
        <v>1081</v>
      </c>
    </row>
    <row r="2355" spans="1:6" ht="15">
      <c r="A2355" s="22" t="s">
        <v>5422</v>
      </c>
      <c r="B2355" s="23" t="s">
        <v>9008</v>
      </c>
      <c r="C2355" s="24">
        <v>788</v>
      </c>
      <c r="D2355" s="24">
        <v>0</v>
      </c>
      <c r="E2355" s="24">
        <v>0</v>
      </c>
      <c r="F2355" s="25">
        <v>788</v>
      </c>
    </row>
    <row r="2356" spans="1:6" ht="15">
      <c r="A2356" s="22" t="s">
        <v>5423</v>
      </c>
      <c r="B2356" s="23" t="s">
        <v>9009</v>
      </c>
      <c r="C2356" s="24">
        <v>1028</v>
      </c>
      <c r="D2356" s="24">
        <v>0</v>
      </c>
      <c r="E2356" s="24">
        <v>0</v>
      </c>
      <c r="F2356" s="25">
        <v>1028</v>
      </c>
    </row>
    <row r="2357" spans="1:6" ht="15">
      <c r="A2357" s="22" t="s">
        <v>5424</v>
      </c>
      <c r="B2357" s="23" t="s">
        <v>9010</v>
      </c>
      <c r="C2357" s="24">
        <v>935</v>
      </c>
      <c r="D2357" s="24">
        <v>0</v>
      </c>
      <c r="E2357" s="24">
        <v>0</v>
      </c>
      <c r="F2357" s="25">
        <v>935</v>
      </c>
    </row>
    <row r="2358" spans="1:6" ht="15">
      <c r="A2358" s="22" t="s">
        <v>5425</v>
      </c>
      <c r="B2358" s="23" t="s">
        <v>9011</v>
      </c>
      <c r="C2358" s="24">
        <v>1678</v>
      </c>
      <c r="D2358" s="24">
        <v>5</v>
      </c>
      <c r="E2358" s="24">
        <v>0</v>
      </c>
      <c r="F2358" s="25">
        <v>1683</v>
      </c>
    </row>
    <row r="2359" spans="1:6" ht="15">
      <c r="A2359" s="22" t="s">
        <v>5426</v>
      </c>
      <c r="B2359" s="23" t="s">
        <v>9012</v>
      </c>
      <c r="C2359" s="24">
        <v>354</v>
      </c>
      <c r="D2359" s="24">
        <v>0</v>
      </c>
      <c r="E2359" s="24">
        <v>0</v>
      </c>
      <c r="F2359" s="25">
        <v>354</v>
      </c>
    </row>
    <row r="2360" spans="1:6" ht="15">
      <c r="A2360" s="22" t="s">
        <v>5427</v>
      </c>
      <c r="B2360" s="23" t="s">
        <v>9013</v>
      </c>
      <c r="C2360" s="24">
        <v>1658</v>
      </c>
      <c r="D2360" s="24">
        <v>1</v>
      </c>
      <c r="E2360" s="24">
        <v>0</v>
      </c>
      <c r="F2360" s="25">
        <v>1659</v>
      </c>
    </row>
    <row r="2361" spans="1:6" ht="15">
      <c r="A2361" s="22" t="s">
        <v>5428</v>
      </c>
      <c r="B2361" s="23" t="s">
        <v>9014</v>
      </c>
      <c r="C2361" s="24">
        <v>248</v>
      </c>
      <c r="D2361" s="24">
        <v>0</v>
      </c>
      <c r="E2361" s="24">
        <v>0</v>
      </c>
      <c r="F2361" s="25">
        <v>248</v>
      </c>
    </row>
    <row r="2362" spans="1:6" ht="15">
      <c r="A2362" s="22" t="s">
        <v>5429</v>
      </c>
      <c r="B2362" s="23" t="s">
        <v>9015</v>
      </c>
      <c r="C2362" s="24">
        <v>1583</v>
      </c>
      <c r="D2362" s="24">
        <v>1</v>
      </c>
      <c r="E2362" s="24">
        <v>5</v>
      </c>
      <c r="F2362" s="25">
        <v>1589</v>
      </c>
    </row>
    <row r="2363" spans="1:6" ht="15">
      <c r="A2363" s="22" t="s">
        <v>5430</v>
      </c>
      <c r="B2363" s="23" t="s">
        <v>9016</v>
      </c>
      <c r="C2363" s="24">
        <v>644</v>
      </c>
      <c r="D2363" s="24">
        <v>1</v>
      </c>
      <c r="E2363" s="24">
        <v>0</v>
      </c>
      <c r="F2363" s="25">
        <v>645</v>
      </c>
    </row>
    <row r="2364" spans="1:6" ht="15">
      <c r="A2364" s="22" t="s">
        <v>5431</v>
      </c>
      <c r="B2364" s="23" t="s">
        <v>9017</v>
      </c>
      <c r="C2364" s="24">
        <v>526</v>
      </c>
      <c r="D2364" s="24">
        <v>0</v>
      </c>
      <c r="E2364" s="24">
        <v>0</v>
      </c>
      <c r="F2364" s="25">
        <v>526</v>
      </c>
    </row>
    <row r="2365" spans="1:6" ht="15">
      <c r="A2365" s="22" t="s">
        <v>5432</v>
      </c>
      <c r="B2365" s="23" t="s">
        <v>9018</v>
      </c>
      <c r="C2365" s="24">
        <v>1118</v>
      </c>
      <c r="D2365" s="24">
        <v>12</v>
      </c>
      <c r="E2365" s="24">
        <v>1</v>
      </c>
      <c r="F2365" s="25">
        <v>1131</v>
      </c>
    </row>
    <row r="2366" spans="1:6" ht="15">
      <c r="A2366" s="22" t="s">
        <v>5433</v>
      </c>
      <c r="B2366" s="23" t="s">
        <v>9019</v>
      </c>
      <c r="C2366" s="24">
        <v>1239</v>
      </c>
      <c r="D2366" s="24">
        <v>1</v>
      </c>
      <c r="E2366" s="24">
        <v>0</v>
      </c>
      <c r="F2366" s="25">
        <v>1240</v>
      </c>
    </row>
    <row r="2367" spans="1:6" ht="15">
      <c r="A2367" s="22" t="s">
        <v>5434</v>
      </c>
      <c r="B2367" s="23" t="s">
        <v>9020</v>
      </c>
      <c r="C2367" s="24">
        <v>547</v>
      </c>
      <c r="D2367" s="24">
        <v>0</v>
      </c>
      <c r="E2367" s="24">
        <v>0</v>
      </c>
      <c r="F2367" s="25">
        <v>547</v>
      </c>
    </row>
    <row r="2368" spans="1:6" ht="15">
      <c r="A2368" s="22" t="s">
        <v>5435</v>
      </c>
      <c r="B2368" s="23" t="s">
        <v>9021</v>
      </c>
      <c r="C2368" s="24">
        <v>1322</v>
      </c>
      <c r="D2368" s="24">
        <v>0</v>
      </c>
      <c r="E2368" s="24">
        <v>0</v>
      </c>
      <c r="F2368" s="25">
        <v>1322</v>
      </c>
    </row>
    <row r="2369" spans="1:6" ht="15">
      <c r="A2369" s="22" t="s">
        <v>5437</v>
      </c>
      <c r="B2369" s="23" t="s">
        <v>9022</v>
      </c>
      <c r="C2369" s="24">
        <v>475</v>
      </c>
      <c r="D2369" s="24">
        <v>0</v>
      </c>
      <c r="E2369" s="24">
        <v>0</v>
      </c>
      <c r="F2369" s="25">
        <v>475</v>
      </c>
    </row>
    <row r="2370" spans="1:6" ht="15">
      <c r="A2370" s="22" t="s">
        <v>5438</v>
      </c>
      <c r="B2370" s="23" t="s">
        <v>9023</v>
      </c>
      <c r="C2370" s="24">
        <v>556</v>
      </c>
      <c r="D2370" s="24">
        <v>0</v>
      </c>
      <c r="E2370" s="24">
        <v>1</v>
      </c>
      <c r="F2370" s="25">
        <v>557</v>
      </c>
    </row>
    <row r="2371" spans="1:6" ht="15">
      <c r="A2371" s="22" t="s">
        <v>5440</v>
      </c>
      <c r="B2371" s="23" t="s">
        <v>9024</v>
      </c>
      <c r="C2371" s="24">
        <v>4633</v>
      </c>
      <c r="D2371" s="24">
        <v>25</v>
      </c>
      <c r="E2371" s="24">
        <v>4</v>
      </c>
      <c r="F2371" s="25">
        <v>4662</v>
      </c>
    </row>
    <row r="2372" spans="1:6" ht="15">
      <c r="A2372" s="22" t="s">
        <v>5442</v>
      </c>
      <c r="B2372" s="23" t="s">
        <v>9025</v>
      </c>
      <c r="C2372" s="24">
        <v>1457</v>
      </c>
      <c r="D2372" s="24">
        <v>0</v>
      </c>
      <c r="E2372" s="24">
        <v>4</v>
      </c>
      <c r="F2372" s="25">
        <v>1461</v>
      </c>
    </row>
    <row r="2373" spans="1:6" ht="15">
      <c r="A2373" s="22" t="s">
        <v>5443</v>
      </c>
      <c r="B2373" s="23" t="s">
        <v>9026</v>
      </c>
      <c r="C2373" s="24">
        <v>2605</v>
      </c>
      <c r="D2373" s="24">
        <v>1</v>
      </c>
      <c r="E2373" s="24">
        <v>0</v>
      </c>
      <c r="F2373" s="25">
        <v>2606</v>
      </c>
    </row>
    <row r="2374" spans="1:6" ht="15">
      <c r="A2374" s="22" t="s">
        <v>5444</v>
      </c>
      <c r="B2374" s="23" t="s">
        <v>9027</v>
      </c>
      <c r="C2374" s="24">
        <v>263</v>
      </c>
      <c r="D2374" s="24">
        <v>0</v>
      </c>
      <c r="E2374" s="24">
        <v>0</v>
      </c>
      <c r="F2374" s="25">
        <v>263</v>
      </c>
    </row>
    <row r="2375" spans="1:6" ht="15">
      <c r="A2375" s="22" t="s">
        <v>5445</v>
      </c>
      <c r="B2375" s="23" t="s">
        <v>9028</v>
      </c>
      <c r="C2375" s="24">
        <v>2255</v>
      </c>
      <c r="D2375" s="24">
        <v>1</v>
      </c>
      <c r="E2375" s="24">
        <v>1</v>
      </c>
      <c r="F2375" s="25">
        <v>2257</v>
      </c>
    </row>
    <row r="2376" spans="1:6" ht="15">
      <c r="A2376" s="22" t="s">
        <v>5446</v>
      </c>
      <c r="B2376" s="23" t="s">
        <v>9029</v>
      </c>
      <c r="C2376" s="24">
        <v>4300</v>
      </c>
      <c r="D2376" s="24">
        <v>4</v>
      </c>
      <c r="E2376" s="24">
        <v>2</v>
      </c>
      <c r="F2376" s="25">
        <v>4306</v>
      </c>
    </row>
    <row r="2377" spans="1:6" ht="15">
      <c r="A2377" s="22" t="s">
        <v>5447</v>
      </c>
      <c r="B2377" s="23" t="s">
        <v>9030</v>
      </c>
      <c r="C2377" s="24">
        <v>1642</v>
      </c>
      <c r="D2377" s="24">
        <v>1</v>
      </c>
      <c r="E2377" s="24">
        <v>0</v>
      </c>
      <c r="F2377" s="25">
        <v>1643</v>
      </c>
    </row>
    <row r="2378" spans="1:6" ht="15">
      <c r="A2378" s="22" t="s">
        <v>5448</v>
      </c>
      <c r="B2378" s="23" t="s">
        <v>9031</v>
      </c>
      <c r="C2378" s="24">
        <v>3119</v>
      </c>
      <c r="D2378" s="24">
        <v>1</v>
      </c>
      <c r="E2378" s="24">
        <v>0</v>
      </c>
      <c r="F2378" s="25">
        <v>3120</v>
      </c>
    </row>
    <row r="2379" spans="1:6" ht="15">
      <c r="A2379" s="22" t="s">
        <v>5449</v>
      </c>
      <c r="B2379" s="23" t="s">
        <v>9032</v>
      </c>
      <c r="C2379" s="24">
        <v>7265</v>
      </c>
      <c r="D2379" s="24">
        <v>10</v>
      </c>
      <c r="E2379" s="24">
        <v>1</v>
      </c>
      <c r="F2379" s="25">
        <v>7276</v>
      </c>
    </row>
    <row r="2380" spans="1:6" ht="15">
      <c r="A2380" s="22" t="s">
        <v>5450</v>
      </c>
      <c r="B2380" s="23" t="s">
        <v>9033</v>
      </c>
      <c r="C2380" s="24">
        <v>447</v>
      </c>
      <c r="D2380" s="24">
        <v>0</v>
      </c>
      <c r="E2380" s="24">
        <v>0</v>
      </c>
      <c r="F2380" s="25">
        <v>447</v>
      </c>
    </row>
    <row r="2381" spans="1:6" ht="15">
      <c r="A2381" s="22" t="s">
        <v>5451</v>
      </c>
      <c r="B2381" s="23" t="s">
        <v>9034</v>
      </c>
      <c r="C2381" s="24">
        <v>1544</v>
      </c>
      <c r="D2381" s="24">
        <v>0</v>
      </c>
      <c r="E2381" s="24">
        <v>0</v>
      </c>
      <c r="F2381" s="25">
        <v>1544</v>
      </c>
    </row>
    <row r="2382" spans="1:6" ht="15">
      <c r="A2382" s="22" t="s">
        <v>5452</v>
      </c>
      <c r="B2382" s="23" t="s">
        <v>9035</v>
      </c>
      <c r="C2382" s="24">
        <v>523</v>
      </c>
      <c r="D2382" s="24">
        <v>0</v>
      </c>
      <c r="E2382" s="24">
        <v>0</v>
      </c>
      <c r="F2382" s="25">
        <v>523</v>
      </c>
    </row>
    <row r="2383" spans="1:6" ht="15">
      <c r="A2383" s="22" t="s">
        <v>5453</v>
      </c>
      <c r="B2383" s="23" t="s">
        <v>9036</v>
      </c>
      <c r="C2383" s="24">
        <v>1437</v>
      </c>
      <c r="D2383" s="24">
        <v>0</v>
      </c>
      <c r="E2383" s="24">
        <v>0</v>
      </c>
      <c r="F2383" s="25">
        <v>1437</v>
      </c>
    </row>
    <row r="2384" spans="1:6" ht="15">
      <c r="A2384" s="22" t="s">
        <v>5454</v>
      </c>
      <c r="B2384" s="23" t="s">
        <v>9037</v>
      </c>
      <c r="C2384" s="24">
        <v>1164</v>
      </c>
      <c r="D2384" s="24">
        <v>0</v>
      </c>
      <c r="E2384" s="24">
        <v>0</v>
      </c>
      <c r="F2384" s="25">
        <v>1164</v>
      </c>
    </row>
    <row r="2385" spans="1:6" ht="15">
      <c r="A2385" s="22" t="s">
        <v>5455</v>
      </c>
      <c r="B2385" s="23" t="s">
        <v>9038</v>
      </c>
      <c r="C2385" s="24">
        <v>1073</v>
      </c>
      <c r="D2385" s="24">
        <v>0</v>
      </c>
      <c r="E2385" s="24">
        <v>0</v>
      </c>
      <c r="F2385" s="25">
        <v>1073</v>
      </c>
    </row>
    <row r="2386" spans="1:6" ht="15">
      <c r="A2386" s="22" t="s">
        <v>5456</v>
      </c>
      <c r="B2386" s="23" t="s">
        <v>9039</v>
      </c>
      <c r="C2386" s="24">
        <v>2563</v>
      </c>
      <c r="D2386" s="24">
        <v>0</v>
      </c>
      <c r="E2386" s="24">
        <v>0</v>
      </c>
      <c r="F2386" s="25">
        <v>2563</v>
      </c>
    </row>
    <row r="2387" spans="1:6" ht="15">
      <c r="A2387" s="22" t="s">
        <v>5457</v>
      </c>
      <c r="B2387" s="23" t="s">
        <v>9040</v>
      </c>
      <c r="C2387" s="24">
        <v>3579</v>
      </c>
      <c r="D2387" s="24">
        <v>2</v>
      </c>
      <c r="E2387" s="24">
        <v>0</v>
      </c>
      <c r="F2387" s="25">
        <v>3581</v>
      </c>
    </row>
    <row r="2388" spans="1:6" ht="15">
      <c r="A2388" s="22" t="s">
        <v>5458</v>
      </c>
      <c r="B2388" s="23" t="s">
        <v>9041</v>
      </c>
      <c r="C2388" s="24">
        <v>1636</v>
      </c>
      <c r="D2388" s="24">
        <v>1</v>
      </c>
      <c r="E2388" s="24">
        <v>0</v>
      </c>
      <c r="F2388" s="25">
        <v>1637</v>
      </c>
    </row>
    <row r="2389" spans="1:6" ht="15">
      <c r="A2389" s="22" t="s">
        <v>5459</v>
      </c>
      <c r="B2389" s="23" t="s">
        <v>9042</v>
      </c>
      <c r="C2389" s="24">
        <v>2165</v>
      </c>
      <c r="D2389" s="24">
        <v>2</v>
      </c>
      <c r="E2389" s="24">
        <v>0</v>
      </c>
      <c r="F2389" s="25">
        <v>2167</v>
      </c>
    </row>
    <row r="2390" spans="1:6" ht="15">
      <c r="A2390" s="22" t="s">
        <v>5460</v>
      </c>
      <c r="B2390" s="23" t="s">
        <v>9043</v>
      </c>
      <c r="C2390" s="24">
        <v>3273</v>
      </c>
      <c r="D2390" s="24">
        <v>2</v>
      </c>
      <c r="E2390" s="24">
        <v>0</v>
      </c>
      <c r="F2390" s="25">
        <v>3275</v>
      </c>
    </row>
    <row r="2391" spans="1:6" ht="15">
      <c r="A2391" s="22" t="s">
        <v>5461</v>
      </c>
      <c r="B2391" s="23" t="s">
        <v>9044</v>
      </c>
      <c r="C2391" s="24">
        <v>4689</v>
      </c>
      <c r="D2391" s="24">
        <v>1</v>
      </c>
      <c r="E2391" s="24">
        <v>0</v>
      </c>
      <c r="F2391" s="25">
        <v>4690</v>
      </c>
    </row>
    <row r="2392" spans="1:6" ht="15">
      <c r="A2392" s="22" t="s">
        <v>5463</v>
      </c>
      <c r="B2392" s="23" t="s">
        <v>9045</v>
      </c>
      <c r="C2392" s="24">
        <v>2033</v>
      </c>
      <c r="D2392" s="24">
        <v>2</v>
      </c>
      <c r="E2392" s="24">
        <v>0</v>
      </c>
      <c r="F2392" s="25">
        <v>2035</v>
      </c>
    </row>
    <row r="2393" spans="1:6" ht="15">
      <c r="A2393" s="22" t="s">
        <v>5465</v>
      </c>
      <c r="B2393" s="23" t="s">
        <v>9046</v>
      </c>
      <c r="C2393" s="24">
        <v>3267</v>
      </c>
      <c r="D2393" s="24">
        <v>1</v>
      </c>
      <c r="E2393" s="24">
        <v>0</v>
      </c>
      <c r="F2393" s="25">
        <v>3268</v>
      </c>
    </row>
    <row r="2394" spans="1:6" ht="15">
      <c r="A2394" s="22" t="s">
        <v>5467</v>
      </c>
      <c r="B2394" s="23" t="s">
        <v>9047</v>
      </c>
      <c r="C2394" s="24">
        <v>2549</v>
      </c>
      <c r="D2394" s="24">
        <v>0</v>
      </c>
      <c r="E2394" s="24">
        <v>1</v>
      </c>
      <c r="F2394" s="25">
        <v>2550</v>
      </c>
    </row>
    <row r="2395" spans="1:6" ht="15">
      <c r="A2395" s="22" t="s">
        <v>5469</v>
      </c>
      <c r="B2395" s="23" t="s">
        <v>9048</v>
      </c>
      <c r="C2395" s="24">
        <v>1435</v>
      </c>
      <c r="D2395" s="24">
        <v>2</v>
      </c>
      <c r="E2395" s="24">
        <v>2</v>
      </c>
      <c r="F2395" s="25">
        <v>1439</v>
      </c>
    </row>
    <row r="2396" spans="1:6" ht="15">
      <c r="A2396" s="22" t="s">
        <v>5471</v>
      </c>
      <c r="B2396" s="23" t="s">
        <v>9049</v>
      </c>
      <c r="C2396" s="24">
        <v>2264</v>
      </c>
      <c r="D2396" s="24">
        <v>0</v>
      </c>
      <c r="E2396" s="24">
        <v>0</v>
      </c>
      <c r="F2396" s="25">
        <v>2264</v>
      </c>
    </row>
    <row r="2397" spans="1:6" ht="15">
      <c r="A2397" s="22" t="s">
        <v>5473</v>
      </c>
      <c r="B2397" s="23" t="s">
        <v>9050</v>
      </c>
      <c r="C2397" s="24">
        <v>1199</v>
      </c>
      <c r="D2397" s="24">
        <v>1</v>
      </c>
      <c r="E2397" s="24">
        <v>0</v>
      </c>
      <c r="F2397" s="25">
        <v>1200</v>
      </c>
    </row>
    <row r="2398" spans="1:6" ht="15">
      <c r="A2398" s="22" t="s">
        <v>5475</v>
      </c>
      <c r="B2398" s="23" t="s">
        <v>9051</v>
      </c>
      <c r="C2398" s="24">
        <v>22830</v>
      </c>
      <c r="D2398" s="24">
        <v>21</v>
      </c>
      <c r="E2398" s="24">
        <v>23</v>
      </c>
      <c r="F2398" s="25">
        <v>22874</v>
      </c>
    </row>
    <row r="2399" spans="1:6" ht="15">
      <c r="A2399" s="22" t="s">
        <v>5477</v>
      </c>
      <c r="B2399" s="23" t="s">
        <v>9052</v>
      </c>
      <c r="C2399" s="24">
        <v>456</v>
      </c>
      <c r="D2399" s="24">
        <v>0</v>
      </c>
      <c r="E2399" s="24">
        <v>0</v>
      </c>
      <c r="F2399" s="25">
        <v>456</v>
      </c>
    </row>
    <row r="2400" spans="1:6" ht="15">
      <c r="A2400" s="22" t="s">
        <v>5478</v>
      </c>
      <c r="B2400" s="23" t="s">
        <v>9053</v>
      </c>
      <c r="C2400" s="24">
        <v>564</v>
      </c>
      <c r="D2400" s="24">
        <v>5</v>
      </c>
      <c r="E2400" s="24">
        <v>13</v>
      </c>
      <c r="F2400" s="25">
        <v>582</v>
      </c>
    </row>
    <row r="2401" spans="1:6" ht="15">
      <c r="A2401" s="22" t="s">
        <v>5480</v>
      </c>
      <c r="B2401" s="23" t="s">
        <v>9054</v>
      </c>
      <c r="C2401" s="24">
        <v>915</v>
      </c>
      <c r="D2401" s="24">
        <v>0</v>
      </c>
      <c r="E2401" s="24">
        <v>0</v>
      </c>
      <c r="F2401" s="25">
        <v>915</v>
      </c>
    </row>
    <row r="2402" spans="1:6" ht="15">
      <c r="A2402" s="22" t="s">
        <v>5481</v>
      </c>
      <c r="B2402" s="23" t="s">
        <v>9055</v>
      </c>
      <c r="C2402" s="24">
        <v>798</v>
      </c>
      <c r="D2402" s="24">
        <v>5</v>
      </c>
      <c r="E2402" s="24">
        <v>1</v>
      </c>
      <c r="F2402" s="25">
        <v>804</v>
      </c>
    </row>
    <row r="2403" spans="1:6" ht="15">
      <c r="A2403" s="22" t="s">
        <v>5482</v>
      </c>
      <c r="B2403" s="23" t="s">
        <v>9056</v>
      </c>
      <c r="C2403" s="24">
        <v>263</v>
      </c>
      <c r="D2403" s="24">
        <v>0</v>
      </c>
      <c r="E2403" s="24">
        <v>0</v>
      </c>
      <c r="F2403" s="25">
        <v>263</v>
      </c>
    </row>
    <row r="2404" spans="1:6" ht="15">
      <c r="A2404" s="22" t="s">
        <v>5483</v>
      </c>
      <c r="B2404" s="23" t="s">
        <v>9057</v>
      </c>
      <c r="C2404" s="24">
        <v>355</v>
      </c>
      <c r="D2404" s="24">
        <v>0</v>
      </c>
      <c r="E2404" s="24">
        <v>0</v>
      </c>
      <c r="F2404" s="25">
        <v>355</v>
      </c>
    </row>
    <row r="2405" spans="1:6" ht="15">
      <c r="A2405" s="22" t="s">
        <v>5484</v>
      </c>
      <c r="B2405" s="23" t="s">
        <v>9058</v>
      </c>
      <c r="C2405" s="24">
        <v>535</v>
      </c>
      <c r="D2405" s="24">
        <v>0</v>
      </c>
      <c r="E2405" s="24">
        <v>0</v>
      </c>
      <c r="F2405" s="25">
        <v>535</v>
      </c>
    </row>
    <row r="2406" spans="1:6" ht="15">
      <c r="A2406" s="22" t="s">
        <v>5485</v>
      </c>
      <c r="B2406" s="23" t="s">
        <v>9059</v>
      </c>
      <c r="C2406" s="24">
        <v>1416</v>
      </c>
      <c r="D2406" s="24">
        <v>2</v>
      </c>
      <c r="E2406" s="24">
        <v>2</v>
      </c>
      <c r="F2406" s="25">
        <v>1420</v>
      </c>
    </row>
    <row r="2407" spans="1:6" ht="15">
      <c r="A2407" s="22" t="s">
        <v>5487</v>
      </c>
      <c r="B2407" s="23" t="s">
        <v>9060</v>
      </c>
      <c r="C2407" s="24">
        <v>347</v>
      </c>
      <c r="D2407" s="24">
        <v>0</v>
      </c>
      <c r="E2407" s="24">
        <v>1</v>
      </c>
      <c r="F2407" s="25">
        <v>348</v>
      </c>
    </row>
    <row r="2408" spans="1:6" ht="15">
      <c r="A2408" s="22" t="s">
        <v>5489</v>
      </c>
      <c r="B2408" s="23" t="s">
        <v>9061</v>
      </c>
      <c r="C2408" s="24">
        <v>950</v>
      </c>
      <c r="D2408" s="24">
        <v>0</v>
      </c>
      <c r="E2408" s="24">
        <v>0</v>
      </c>
      <c r="F2408" s="25">
        <v>950</v>
      </c>
    </row>
    <row r="2409" spans="1:6" ht="15">
      <c r="A2409" s="22" t="s">
        <v>5491</v>
      </c>
      <c r="B2409" s="23" t="s">
        <v>9062</v>
      </c>
      <c r="C2409" s="24">
        <v>1722</v>
      </c>
      <c r="D2409" s="24">
        <v>14</v>
      </c>
      <c r="E2409" s="24">
        <v>32</v>
      </c>
      <c r="F2409" s="25">
        <v>1768</v>
      </c>
    </row>
    <row r="2410" spans="1:6" ht="15">
      <c r="A2410" s="22" t="s">
        <v>5493</v>
      </c>
      <c r="B2410" s="23" t="s">
        <v>9063</v>
      </c>
      <c r="C2410" s="24">
        <v>2453</v>
      </c>
      <c r="D2410" s="24">
        <v>1</v>
      </c>
      <c r="E2410" s="24">
        <v>0</v>
      </c>
      <c r="F2410" s="25">
        <v>2454</v>
      </c>
    </row>
    <row r="2411" spans="1:6" ht="15">
      <c r="A2411" s="22" t="s">
        <v>5494</v>
      </c>
      <c r="B2411" s="23" t="s">
        <v>9064</v>
      </c>
      <c r="C2411" s="24">
        <v>982</v>
      </c>
      <c r="D2411" s="24">
        <v>0</v>
      </c>
      <c r="E2411" s="24">
        <v>0</v>
      </c>
      <c r="F2411" s="25">
        <v>982</v>
      </c>
    </row>
    <row r="2412" spans="1:6" ht="15">
      <c r="A2412" s="22" t="s">
        <v>5495</v>
      </c>
      <c r="B2412" s="23" t="s">
        <v>9065</v>
      </c>
      <c r="C2412" s="24">
        <v>505</v>
      </c>
      <c r="D2412" s="24">
        <v>0</v>
      </c>
      <c r="E2412" s="24">
        <v>0</v>
      </c>
      <c r="F2412" s="25">
        <v>505</v>
      </c>
    </row>
    <row r="2413" spans="1:6" ht="15">
      <c r="A2413" s="22" t="s">
        <v>5496</v>
      </c>
      <c r="B2413" s="23" t="s">
        <v>9066</v>
      </c>
      <c r="C2413" s="24">
        <v>606</v>
      </c>
      <c r="D2413" s="24">
        <v>1</v>
      </c>
      <c r="E2413" s="24">
        <v>0</v>
      </c>
      <c r="F2413" s="25">
        <v>607</v>
      </c>
    </row>
    <row r="2414" spans="1:6" ht="15">
      <c r="A2414" s="22" t="s">
        <v>5497</v>
      </c>
      <c r="B2414" s="23" t="s">
        <v>9067</v>
      </c>
      <c r="C2414" s="24">
        <v>1344</v>
      </c>
      <c r="D2414" s="24">
        <v>0</v>
      </c>
      <c r="E2414" s="24">
        <v>0</v>
      </c>
      <c r="F2414" s="25">
        <v>1344</v>
      </c>
    </row>
    <row r="2415" spans="1:6" ht="15">
      <c r="A2415" s="22" t="s">
        <v>5498</v>
      </c>
      <c r="B2415" s="23" t="s">
        <v>9068</v>
      </c>
      <c r="C2415" s="24">
        <v>346</v>
      </c>
      <c r="D2415" s="24">
        <v>0</v>
      </c>
      <c r="E2415" s="24">
        <v>0</v>
      </c>
      <c r="F2415" s="25">
        <v>346</v>
      </c>
    </row>
    <row r="2416" spans="1:6" ht="15">
      <c r="A2416" s="22" t="s">
        <v>5499</v>
      </c>
      <c r="B2416" s="23" t="s">
        <v>9069</v>
      </c>
      <c r="C2416" s="24">
        <v>657</v>
      </c>
      <c r="D2416" s="24">
        <v>0</v>
      </c>
      <c r="E2416" s="24">
        <v>0</v>
      </c>
      <c r="F2416" s="25">
        <v>657</v>
      </c>
    </row>
    <row r="2417" spans="1:6" ht="15">
      <c r="A2417" s="22" t="s">
        <v>5500</v>
      </c>
      <c r="B2417" s="23" t="s">
        <v>9070</v>
      </c>
      <c r="C2417" s="24">
        <v>490</v>
      </c>
      <c r="D2417" s="24">
        <v>1</v>
      </c>
      <c r="E2417" s="24">
        <v>0</v>
      </c>
      <c r="F2417" s="25">
        <v>491</v>
      </c>
    </row>
    <row r="2418" spans="1:6" ht="15">
      <c r="A2418" s="22" t="s">
        <v>5501</v>
      </c>
      <c r="B2418" s="23" t="s">
        <v>9071</v>
      </c>
      <c r="C2418" s="24">
        <v>651</v>
      </c>
      <c r="D2418" s="24">
        <v>1</v>
      </c>
      <c r="E2418" s="24">
        <v>0</v>
      </c>
      <c r="F2418" s="25">
        <v>652</v>
      </c>
    </row>
    <row r="2419" spans="1:6" ht="15">
      <c r="A2419" s="22" t="s">
        <v>5502</v>
      </c>
      <c r="B2419" s="23" t="s">
        <v>9072</v>
      </c>
      <c r="C2419" s="24">
        <v>927</v>
      </c>
      <c r="D2419" s="24">
        <v>0</v>
      </c>
      <c r="E2419" s="24">
        <v>0</v>
      </c>
      <c r="F2419" s="25">
        <v>927</v>
      </c>
    </row>
    <row r="2420" spans="1:6" ht="15">
      <c r="A2420" s="22" t="s">
        <v>5503</v>
      </c>
      <c r="B2420" s="23" t="s">
        <v>9073</v>
      </c>
      <c r="C2420" s="24">
        <v>793</v>
      </c>
      <c r="D2420" s="24">
        <v>0</v>
      </c>
      <c r="E2420" s="24">
        <v>0</v>
      </c>
      <c r="F2420" s="25">
        <v>793</v>
      </c>
    </row>
    <row r="2421" spans="1:6" ht="15">
      <c r="A2421" s="22" t="s">
        <v>5505</v>
      </c>
      <c r="B2421" s="23" t="s">
        <v>9074</v>
      </c>
      <c r="C2421" s="24">
        <v>557</v>
      </c>
      <c r="D2421" s="24">
        <v>0</v>
      </c>
      <c r="E2421" s="24">
        <v>0</v>
      </c>
      <c r="F2421" s="25">
        <v>557</v>
      </c>
    </row>
    <row r="2422" spans="1:6" ht="15">
      <c r="A2422" s="22" t="s">
        <v>5507</v>
      </c>
      <c r="B2422" s="23" t="s">
        <v>9075</v>
      </c>
      <c r="C2422" s="24">
        <v>621</v>
      </c>
      <c r="D2422" s="24">
        <v>0</v>
      </c>
      <c r="E2422" s="24">
        <v>0</v>
      </c>
      <c r="F2422" s="25">
        <v>621</v>
      </c>
    </row>
    <row r="2423" spans="1:6" ht="15">
      <c r="A2423" s="22" t="s">
        <v>5509</v>
      </c>
      <c r="B2423" s="23" t="s">
        <v>9076</v>
      </c>
      <c r="C2423" s="24">
        <v>465</v>
      </c>
      <c r="D2423" s="24">
        <v>2</v>
      </c>
      <c r="E2423" s="24">
        <v>0</v>
      </c>
      <c r="F2423" s="25">
        <v>467</v>
      </c>
    </row>
    <row r="2424" spans="1:6" ht="15">
      <c r="A2424" s="22" t="s">
        <v>5511</v>
      </c>
      <c r="B2424" s="23" t="s">
        <v>9077</v>
      </c>
      <c r="C2424" s="24">
        <v>1170</v>
      </c>
      <c r="D2424" s="24">
        <v>0</v>
      </c>
      <c r="E2424" s="24">
        <v>0</v>
      </c>
      <c r="F2424" s="25">
        <v>1170</v>
      </c>
    </row>
    <row r="2425" spans="1:6" ht="15">
      <c r="A2425" s="22" t="s">
        <v>5512</v>
      </c>
      <c r="B2425" s="23" t="s">
        <v>9078</v>
      </c>
      <c r="C2425" s="24">
        <v>308</v>
      </c>
      <c r="D2425" s="24">
        <v>0</v>
      </c>
      <c r="E2425" s="24">
        <v>0</v>
      </c>
      <c r="F2425" s="25">
        <v>308</v>
      </c>
    </row>
    <row r="2426" spans="1:6" ht="15">
      <c r="A2426" s="22" t="s">
        <v>5513</v>
      </c>
      <c r="B2426" s="23" t="s">
        <v>9079</v>
      </c>
      <c r="C2426" s="24">
        <v>503</v>
      </c>
      <c r="D2426" s="24">
        <v>0</v>
      </c>
      <c r="E2426" s="24">
        <v>0</v>
      </c>
      <c r="F2426" s="25">
        <v>503</v>
      </c>
    </row>
    <row r="2427" spans="1:6" ht="15">
      <c r="A2427" s="22" t="s">
        <v>5514</v>
      </c>
      <c r="B2427" s="23" t="s">
        <v>9080</v>
      </c>
      <c r="C2427" s="24">
        <v>563</v>
      </c>
      <c r="D2427" s="24">
        <v>0</v>
      </c>
      <c r="E2427" s="24">
        <v>0</v>
      </c>
      <c r="F2427" s="25">
        <v>563</v>
      </c>
    </row>
    <row r="2428" spans="1:6" ht="15">
      <c r="A2428" s="22" t="s">
        <v>5515</v>
      </c>
      <c r="B2428" s="23" t="s">
        <v>9081</v>
      </c>
      <c r="C2428" s="24">
        <v>690</v>
      </c>
      <c r="D2428" s="24">
        <v>0</v>
      </c>
      <c r="E2428" s="24">
        <v>0</v>
      </c>
      <c r="F2428" s="25">
        <v>690</v>
      </c>
    </row>
    <row r="2429" spans="1:6" ht="15">
      <c r="A2429" s="22" t="s">
        <v>5516</v>
      </c>
      <c r="B2429" s="23" t="s">
        <v>9082</v>
      </c>
      <c r="C2429" s="24">
        <v>756</v>
      </c>
      <c r="D2429" s="24">
        <v>0</v>
      </c>
      <c r="E2429" s="24">
        <v>0</v>
      </c>
      <c r="F2429" s="25">
        <v>756</v>
      </c>
    </row>
    <row r="2430" spans="1:6" ht="15">
      <c r="A2430" s="22" t="s">
        <v>5517</v>
      </c>
      <c r="B2430" s="23" t="s">
        <v>9083</v>
      </c>
      <c r="C2430" s="24">
        <v>868</v>
      </c>
      <c r="D2430" s="24">
        <v>0</v>
      </c>
      <c r="E2430" s="24">
        <v>0</v>
      </c>
      <c r="F2430" s="25">
        <v>868</v>
      </c>
    </row>
    <row r="2431" spans="1:6" ht="15">
      <c r="A2431" s="22" t="s">
        <v>5518</v>
      </c>
      <c r="B2431" s="23" t="s">
        <v>9084</v>
      </c>
      <c r="C2431" s="24">
        <v>1759</v>
      </c>
      <c r="D2431" s="24">
        <v>0</v>
      </c>
      <c r="E2431" s="24">
        <v>0</v>
      </c>
      <c r="F2431" s="25">
        <v>1759</v>
      </c>
    </row>
    <row r="2432" spans="1:6" ht="15">
      <c r="A2432" s="22" t="s">
        <v>5519</v>
      </c>
      <c r="B2432" s="23" t="s">
        <v>9085</v>
      </c>
      <c r="C2432" s="24">
        <v>455</v>
      </c>
      <c r="D2432" s="24">
        <v>0</v>
      </c>
      <c r="E2432" s="24">
        <v>0</v>
      </c>
      <c r="F2432" s="25">
        <v>455</v>
      </c>
    </row>
    <row r="2433" spans="1:6" ht="15">
      <c r="A2433" s="22" t="s">
        <v>5520</v>
      </c>
      <c r="B2433" s="23" t="s">
        <v>9086</v>
      </c>
      <c r="C2433" s="24">
        <v>616</v>
      </c>
      <c r="D2433" s="24">
        <v>0</v>
      </c>
      <c r="E2433" s="24">
        <v>0</v>
      </c>
      <c r="F2433" s="25">
        <v>616</v>
      </c>
    </row>
    <row r="2434" spans="1:6" ht="15">
      <c r="A2434" s="22" t="s">
        <v>5521</v>
      </c>
      <c r="B2434" s="23" t="s">
        <v>9087</v>
      </c>
      <c r="C2434" s="24">
        <v>799</v>
      </c>
      <c r="D2434" s="24">
        <v>0</v>
      </c>
      <c r="E2434" s="24">
        <v>0</v>
      </c>
      <c r="F2434" s="25">
        <v>799</v>
      </c>
    </row>
    <row r="2435" spans="1:6" ht="15">
      <c r="A2435" s="22" t="s">
        <v>5522</v>
      </c>
      <c r="B2435" s="23" t="s">
        <v>9088</v>
      </c>
      <c r="C2435" s="24">
        <v>539</v>
      </c>
      <c r="D2435" s="24">
        <v>0</v>
      </c>
      <c r="E2435" s="24">
        <v>0</v>
      </c>
      <c r="F2435" s="25">
        <v>539</v>
      </c>
    </row>
    <row r="2436" spans="1:6" ht="15">
      <c r="A2436" s="22" t="s">
        <v>5523</v>
      </c>
      <c r="B2436" s="23" t="s">
        <v>9089</v>
      </c>
      <c r="C2436" s="24">
        <v>552</v>
      </c>
      <c r="D2436" s="24">
        <v>1</v>
      </c>
      <c r="E2436" s="24">
        <v>0</v>
      </c>
      <c r="F2436" s="25">
        <v>553</v>
      </c>
    </row>
    <row r="2437" spans="1:6" ht="15">
      <c r="A2437" s="22" t="s">
        <v>5524</v>
      </c>
      <c r="B2437" s="23" t="s">
        <v>9090</v>
      </c>
      <c r="C2437" s="24">
        <v>510</v>
      </c>
      <c r="D2437" s="24">
        <v>0</v>
      </c>
      <c r="E2437" s="24">
        <v>0</v>
      </c>
      <c r="F2437" s="25">
        <v>510</v>
      </c>
    </row>
    <row r="2438" spans="1:6" ht="15">
      <c r="A2438" s="22" t="s">
        <v>5525</v>
      </c>
      <c r="B2438" s="23" t="s">
        <v>9091</v>
      </c>
      <c r="C2438" s="24">
        <v>534</v>
      </c>
      <c r="D2438" s="24">
        <v>0</v>
      </c>
      <c r="E2438" s="24">
        <v>0</v>
      </c>
      <c r="F2438" s="25">
        <v>534</v>
      </c>
    </row>
    <row r="2439" spans="1:6" ht="15">
      <c r="A2439" s="22" t="s">
        <v>5526</v>
      </c>
      <c r="B2439" s="23" t="s">
        <v>9092</v>
      </c>
      <c r="C2439" s="24">
        <v>863</v>
      </c>
      <c r="D2439" s="24">
        <v>2</v>
      </c>
      <c r="E2439" s="24">
        <v>0</v>
      </c>
      <c r="F2439" s="25">
        <v>865</v>
      </c>
    </row>
    <row r="2440" spans="1:6" ht="15">
      <c r="A2440" s="22" t="s">
        <v>5527</v>
      </c>
      <c r="B2440" s="23" t="s">
        <v>9093</v>
      </c>
      <c r="C2440" s="24">
        <v>817</v>
      </c>
      <c r="D2440" s="24">
        <v>0</v>
      </c>
      <c r="E2440" s="24">
        <v>0</v>
      </c>
      <c r="F2440" s="25">
        <v>817</v>
      </c>
    </row>
    <row r="2441" spans="1:6" ht="15">
      <c r="A2441" s="22" t="s">
        <v>5528</v>
      </c>
      <c r="B2441" s="23" t="s">
        <v>9094</v>
      </c>
      <c r="C2441" s="24">
        <v>385</v>
      </c>
      <c r="D2441" s="24">
        <v>0</v>
      </c>
      <c r="E2441" s="24">
        <v>0</v>
      </c>
      <c r="F2441" s="25">
        <v>385</v>
      </c>
    </row>
    <row r="2442" spans="1:6" ht="15">
      <c r="A2442" s="22" t="s">
        <v>5529</v>
      </c>
      <c r="B2442" s="23" t="s">
        <v>9095</v>
      </c>
      <c r="C2442" s="24">
        <v>321</v>
      </c>
      <c r="D2442" s="24">
        <v>0</v>
      </c>
      <c r="E2442" s="24">
        <v>0</v>
      </c>
      <c r="F2442" s="25">
        <v>321</v>
      </c>
    </row>
    <row r="2443" spans="1:6" ht="15">
      <c r="A2443" s="22" t="s">
        <v>5530</v>
      </c>
      <c r="B2443" s="23" t="s">
        <v>9096</v>
      </c>
      <c r="C2443" s="24">
        <v>281</v>
      </c>
      <c r="D2443" s="24">
        <v>0</v>
      </c>
      <c r="E2443" s="24">
        <v>0</v>
      </c>
      <c r="F2443" s="25">
        <v>281</v>
      </c>
    </row>
    <row r="2444" spans="1:6" ht="15">
      <c r="A2444" s="22" t="s">
        <v>5531</v>
      </c>
      <c r="B2444" s="23" t="s">
        <v>9097</v>
      </c>
      <c r="C2444" s="24">
        <v>677</v>
      </c>
      <c r="D2444" s="24">
        <v>0</v>
      </c>
      <c r="E2444" s="24">
        <v>0</v>
      </c>
      <c r="F2444" s="25">
        <v>677</v>
      </c>
    </row>
    <row r="2445" spans="1:6" ht="15">
      <c r="A2445" s="22" t="s">
        <v>5532</v>
      </c>
      <c r="B2445" s="23" t="s">
        <v>9098</v>
      </c>
      <c r="C2445" s="24">
        <v>608</v>
      </c>
      <c r="D2445" s="24">
        <v>0</v>
      </c>
      <c r="E2445" s="24">
        <v>0</v>
      </c>
      <c r="F2445" s="25">
        <v>608</v>
      </c>
    </row>
    <row r="2446" spans="1:6" ht="15">
      <c r="A2446" s="22" t="s">
        <v>5533</v>
      </c>
      <c r="B2446" s="23" t="s">
        <v>9099</v>
      </c>
      <c r="C2446" s="24">
        <v>877</v>
      </c>
      <c r="D2446" s="24">
        <v>0</v>
      </c>
      <c r="E2446" s="24">
        <v>0</v>
      </c>
      <c r="F2446" s="25">
        <v>877</v>
      </c>
    </row>
    <row r="2447" spans="1:6" ht="15">
      <c r="A2447" s="22" t="s">
        <v>5534</v>
      </c>
      <c r="B2447" s="23" t="s">
        <v>9100</v>
      </c>
      <c r="C2447" s="24">
        <v>267</v>
      </c>
      <c r="D2447" s="24">
        <v>0</v>
      </c>
      <c r="E2447" s="24">
        <v>0</v>
      </c>
      <c r="F2447" s="25">
        <v>267</v>
      </c>
    </row>
    <row r="2448" spans="1:6" ht="15">
      <c r="A2448" s="22" t="s">
        <v>5535</v>
      </c>
      <c r="B2448" s="23" t="s">
        <v>9101</v>
      </c>
      <c r="C2448" s="24">
        <v>585</v>
      </c>
      <c r="D2448" s="24">
        <v>0</v>
      </c>
      <c r="E2448" s="24">
        <v>0</v>
      </c>
      <c r="F2448" s="25">
        <v>585</v>
      </c>
    </row>
    <row r="2449" spans="1:6" ht="15">
      <c r="A2449" s="22" t="s">
        <v>5536</v>
      </c>
      <c r="B2449" s="23" t="s">
        <v>9102</v>
      </c>
      <c r="C2449" s="24">
        <v>301</v>
      </c>
      <c r="D2449" s="24">
        <v>0</v>
      </c>
      <c r="E2449" s="24">
        <v>0</v>
      </c>
      <c r="F2449" s="25">
        <v>301</v>
      </c>
    </row>
    <row r="2450" spans="1:6" ht="15">
      <c r="A2450" s="22" t="s">
        <v>5538</v>
      </c>
      <c r="B2450" s="23" t="s">
        <v>9103</v>
      </c>
      <c r="C2450" s="24">
        <v>352</v>
      </c>
      <c r="D2450" s="24">
        <v>0</v>
      </c>
      <c r="E2450" s="24">
        <v>0</v>
      </c>
      <c r="F2450" s="25">
        <v>352</v>
      </c>
    </row>
    <row r="2451" spans="1:6" ht="15">
      <c r="A2451" s="22" t="s">
        <v>5540</v>
      </c>
      <c r="B2451" s="23" t="s">
        <v>9104</v>
      </c>
      <c r="C2451" s="24">
        <v>483</v>
      </c>
      <c r="D2451" s="24">
        <v>1</v>
      </c>
      <c r="E2451" s="24">
        <v>0</v>
      </c>
      <c r="F2451" s="25">
        <v>484</v>
      </c>
    </row>
    <row r="2452" spans="1:6" ht="15">
      <c r="A2452" s="22" t="s">
        <v>5541</v>
      </c>
      <c r="B2452" s="23" t="s">
        <v>9105</v>
      </c>
      <c r="C2452" s="24">
        <v>631</v>
      </c>
      <c r="D2452" s="24">
        <v>0</v>
      </c>
      <c r="E2452" s="24">
        <v>0</v>
      </c>
      <c r="F2452" s="25">
        <v>631</v>
      </c>
    </row>
    <row r="2453" spans="1:6" ht="15">
      <c r="A2453" s="22" t="s">
        <v>5542</v>
      </c>
      <c r="B2453" s="23" t="s">
        <v>9106</v>
      </c>
      <c r="C2453" s="24">
        <v>1513</v>
      </c>
      <c r="D2453" s="24">
        <v>0</v>
      </c>
      <c r="E2453" s="24">
        <v>0</v>
      </c>
      <c r="F2453" s="25">
        <v>1513</v>
      </c>
    </row>
    <row r="2454" spans="1:6" ht="15">
      <c r="A2454" s="22" t="s">
        <v>5543</v>
      </c>
      <c r="B2454" s="23" t="s">
        <v>9107</v>
      </c>
      <c r="C2454" s="24">
        <v>277</v>
      </c>
      <c r="D2454" s="24">
        <v>0</v>
      </c>
      <c r="E2454" s="24">
        <v>0</v>
      </c>
      <c r="F2454" s="25">
        <v>277</v>
      </c>
    </row>
    <row r="2455" spans="1:6" ht="15">
      <c r="A2455" s="22" t="s">
        <v>5544</v>
      </c>
      <c r="B2455" s="23" t="s">
        <v>9108</v>
      </c>
      <c r="C2455" s="24">
        <v>281</v>
      </c>
      <c r="D2455" s="24">
        <v>1</v>
      </c>
      <c r="E2455" s="24">
        <v>0</v>
      </c>
      <c r="F2455" s="25">
        <v>282</v>
      </c>
    </row>
    <row r="2456" spans="1:6" ht="15">
      <c r="A2456" s="22" t="s">
        <v>5545</v>
      </c>
      <c r="B2456" s="23" t="s">
        <v>9109</v>
      </c>
      <c r="C2456" s="24">
        <v>1475</v>
      </c>
      <c r="D2456" s="24">
        <v>0</v>
      </c>
      <c r="E2456" s="24">
        <v>0</v>
      </c>
      <c r="F2456" s="25">
        <v>1475</v>
      </c>
    </row>
    <row r="2457" spans="1:6" ht="15">
      <c r="A2457" s="22" t="s">
        <v>5546</v>
      </c>
      <c r="B2457" s="23" t="s">
        <v>9110</v>
      </c>
      <c r="C2457" s="24">
        <v>898</v>
      </c>
      <c r="D2457" s="24">
        <v>0</v>
      </c>
      <c r="E2457" s="24">
        <v>0</v>
      </c>
      <c r="F2457" s="25">
        <v>898</v>
      </c>
    </row>
    <row r="2458" spans="1:6" ht="15">
      <c r="A2458" s="22" t="s">
        <v>5547</v>
      </c>
      <c r="B2458" s="23" t="s">
        <v>9111</v>
      </c>
      <c r="C2458" s="24">
        <v>1876</v>
      </c>
      <c r="D2458" s="24">
        <v>2</v>
      </c>
      <c r="E2458" s="24">
        <v>0</v>
      </c>
      <c r="F2458" s="25">
        <v>1878</v>
      </c>
    </row>
    <row r="2459" spans="1:6" ht="15">
      <c r="A2459" s="22" t="s">
        <v>5548</v>
      </c>
      <c r="B2459" s="23" t="s">
        <v>9112</v>
      </c>
      <c r="C2459" s="24">
        <v>670</v>
      </c>
      <c r="D2459" s="24">
        <v>0</v>
      </c>
      <c r="E2459" s="24">
        <v>0</v>
      </c>
      <c r="F2459" s="25">
        <v>670</v>
      </c>
    </row>
    <row r="2460" spans="1:6" ht="15">
      <c r="A2460" s="22" t="s">
        <v>5549</v>
      </c>
      <c r="B2460" s="23" t="s">
        <v>9113</v>
      </c>
      <c r="C2460" s="24">
        <v>234</v>
      </c>
      <c r="D2460" s="24">
        <v>0</v>
      </c>
      <c r="E2460" s="24">
        <v>0</v>
      </c>
      <c r="F2460" s="25">
        <v>234</v>
      </c>
    </row>
    <row r="2461" spans="1:6" ht="15">
      <c r="A2461" s="22" t="s">
        <v>5551</v>
      </c>
      <c r="B2461" s="23" t="s">
        <v>9114</v>
      </c>
      <c r="C2461" s="24">
        <v>332</v>
      </c>
      <c r="D2461" s="24">
        <v>0</v>
      </c>
      <c r="E2461" s="24">
        <v>0</v>
      </c>
      <c r="F2461" s="25">
        <v>332</v>
      </c>
    </row>
    <row r="2462" spans="1:6" ht="15">
      <c r="A2462" s="22" t="s">
        <v>5552</v>
      </c>
      <c r="B2462" s="23" t="s">
        <v>9115</v>
      </c>
      <c r="C2462" s="24">
        <v>407</v>
      </c>
      <c r="D2462" s="24">
        <v>0</v>
      </c>
      <c r="E2462" s="24">
        <v>0</v>
      </c>
      <c r="F2462" s="25">
        <v>407</v>
      </c>
    </row>
    <row r="2463" spans="1:6" ht="15">
      <c r="A2463" s="22" t="s">
        <v>5553</v>
      </c>
      <c r="B2463" s="23" t="s">
        <v>9116</v>
      </c>
      <c r="C2463" s="24">
        <v>11803</v>
      </c>
      <c r="D2463" s="24">
        <v>2</v>
      </c>
      <c r="E2463" s="24">
        <v>1</v>
      </c>
      <c r="F2463" s="25">
        <v>11806</v>
      </c>
    </row>
    <row r="2464" spans="1:6" ht="15">
      <c r="A2464" s="22" t="s">
        <v>5554</v>
      </c>
      <c r="B2464" s="23" t="s">
        <v>9117</v>
      </c>
      <c r="C2464" s="24">
        <v>361</v>
      </c>
      <c r="D2464" s="24">
        <v>0</v>
      </c>
      <c r="E2464" s="24">
        <v>0</v>
      </c>
      <c r="F2464" s="25">
        <v>361</v>
      </c>
    </row>
    <row r="2465" spans="1:6" ht="15">
      <c r="A2465" s="22" t="s">
        <v>5556</v>
      </c>
      <c r="B2465" s="23" t="s">
        <v>9118</v>
      </c>
      <c r="C2465" s="24">
        <v>2959</v>
      </c>
      <c r="D2465" s="24">
        <v>1</v>
      </c>
      <c r="E2465" s="24">
        <v>1</v>
      </c>
      <c r="F2465" s="25">
        <v>2961</v>
      </c>
    </row>
    <row r="2466" spans="1:6" ht="15">
      <c r="A2466" s="22" t="s">
        <v>5558</v>
      </c>
      <c r="B2466" s="23" t="s">
        <v>9119</v>
      </c>
      <c r="C2466" s="24">
        <v>944</v>
      </c>
      <c r="D2466" s="24">
        <v>0</v>
      </c>
      <c r="E2466" s="24">
        <v>0</v>
      </c>
      <c r="F2466" s="25">
        <v>944</v>
      </c>
    </row>
    <row r="2467" spans="1:6" ht="15">
      <c r="A2467" s="22" t="s">
        <v>5560</v>
      </c>
      <c r="B2467" s="23" t="s">
        <v>9120</v>
      </c>
      <c r="C2467" s="24">
        <v>731</v>
      </c>
      <c r="D2467" s="24">
        <v>1</v>
      </c>
      <c r="E2467" s="24">
        <v>0</v>
      </c>
      <c r="F2467" s="25">
        <v>732</v>
      </c>
    </row>
    <row r="2468" spans="1:6" ht="15">
      <c r="A2468" s="22" t="s">
        <v>5562</v>
      </c>
      <c r="B2468" s="23" t="s">
        <v>9121</v>
      </c>
      <c r="C2468" s="24">
        <v>819</v>
      </c>
      <c r="D2468" s="24">
        <v>1</v>
      </c>
      <c r="E2468" s="24">
        <v>0</v>
      </c>
      <c r="F2468" s="25">
        <v>820</v>
      </c>
    </row>
    <row r="2469" spans="1:6" ht="15">
      <c r="A2469" s="22" t="s">
        <v>5564</v>
      </c>
      <c r="B2469" s="23" t="s">
        <v>9122</v>
      </c>
      <c r="C2469" s="24">
        <v>3669</v>
      </c>
      <c r="D2469" s="24">
        <v>5</v>
      </c>
      <c r="E2469" s="24">
        <v>2</v>
      </c>
      <c r="F2469" s="25">
        <v>3676</v>
      </c>
    </row>
    <row r="2470" spans="1:6" ht="15">
      <c r="A2470" s="22" t="s">
        <v>5566</v>
      </c>
      <c r="B2470" s="23" t="s">
        <v>9123</v>
      </c>
      <c r="C2470" s="24">
        <v>653</v>
      </c>
      <c r="D2470" s="24">
        <v>0</v>
      </c>
      <c r="E2470" s="24">
        <v>0</v>
      </c>
      <c r="F2470" s="25">
        <v>653</v>
      </c>
    </row>
    <row r="2471" spans="1:6" ht="15">
      <c r="A2471" s="22" t="s">
        <v>5568</v>
      </c>
      <c r="B2471" s="23" t="s">
        <v>9124</v>
      </c>
      <c r="C2471" s="24">
        <v>642</v>
      </c>
      <c r="D2471" s="24">
        <v>0</v>
      </c>
      <c r="E2471" s="24">
        <v>0</v>
      </c>
      <c r="F2471" s="25">
        <v>642</v>
      </c>
    </row>
    <row r="2472" spans="1:6" ht="15">
      <c r="A2472" s="22" t="s">
        <v>5570</v>
      </c>
      <c r="B2472" s="23" t="s">
        <v>9125</v>
      </c>
      <c r="C2472" s="24">
        <v>1960</v>
      </c>
      <c r="D2472" s="24">
        <v>0</v>
      </c>
      <c r="E2472" s="24">
        <v>0</v>
      </c>
      <c r="F2472" s="25">
        <v>1960</v>
      </c>
    </row>
    <row r="2473" spans="1:6" ht="15">
      <c r="A2473" s="22" t="s">
        <v>5572</v>
      </c>
      <c r="B2473" s="23" t="s">
        <v>9126</v>
      </c>
      <c r="C2473" s="24">
        <v>525</v>
      </c>
      <c r="D2473" s="24">
        <v>0</v>
      </c>
      <c r="E2473" s="24">
        <v>0</v>
      </c>
      <c r="F2473" s="25">
        <v>525</v>
      </c>
    </row>
    <row r="2474" spans="1:6" ht="15">
      <c r="A2474" s="22" t="s">
        <v>5573</v>
      </c>
      <c r="B2474" s="23" t="s">
        <v>9127</v>
      </c>
      <c r="C2474" s="24">
        <v>139</v>
      </c>
      <c r="D2474" s="24">
        <v>0</v>
      </c>
      <c r="E2474" s="24">
        <v>0</v>
      </c>
      <c r="F2474" s="25">
        <v>139</v>
      </c>
    </row>
    <row r="2475" spans="1:6" ht="15">
      <c r="A2475" s="22" t="s">
        <v>5575</v>
      </c>
      <c r="B2475" s="23" t="s">
        <v>9128</v>
      </c>
      <c r="C2475" s="24">
        <v>335</v>
      </c>
      <c r="D2475" s="24">
        <v>0</v>
      </c>
      <c r="E2475" s="24">
        <v>0</v>
      </c>
      <c r="F2475" s="25">
        <v>335</v>
      </c>
    </row>
    <row r="2476" spans="1:6" ht="15">
      <c r="A2476" s="22" t="s">
        <v>5576</v>
      </c>
      <c r="B2476" s="23" t="s">
        <v>9129</v>
      </c>
      <c r="C2476" s="24">
        <v>1031</v>
      </c>
      <c r="D2476" s="24">
        <v>0</v>
      </c>
      <c r="E2476" s="24">
        <v>0</v>
      </c>
      <c r="F2476" s="25">
        <v>1031</v>
      </c>
    </row>
    <row r="2477" spans="1:6" ht="15">
      <c r="A2477" s="22" t="s">
        <v>5577</v>
      </c>
      <c r="B2477" s="23" t="s">
        <v>9130</v>
      </c>
      <c r="C2477" s="24">
        <v>1578</v>
      </c>
      <c r="D2477" s="24">
        <v>0</v>
      </c>
      <c r="E2477" s="24">
        <v>0</v>
      </c>
      <c r="F2477" s="25">
        <v>1578</v>
      </c>
    </row>
    <row r="2478" spans="1:6" ht="15">
      <c r="A2478" s="22" t="s">
        <v>5578</v>
      </c>
      <c r="B2478" s="23" t="s">
        <v>9131</v>
      </c>
      <c r="C2478" s="24">
        <v>1216</v>
      </c>
      <c r="D2478" s="24">
        <v>0</v>
      </c>
      <c r="E2478" s="24">
        <v>0</v>
      </c>
      <c r="F2478" s="25">
        <v>1216</v>
      </c>
    </row>
    <row r="2479" spans="1:6" ht="15">
      <c r="A2479" s="22" t="s">
        <v>5579</v>
      </c>
      <c r="B2479" s="23" t="s">
        <v>9132</v>
      </c>
      <c r="C2479" s="24">
        <v>626</v>
      </c>
      <c r="D2479" s="24">
        <v>0</v>
      </c>
      <c r="E2479" s="24">
        <v>0</v>
      </c>
      <c r="F2479" s="25">
        <v>626</v>
      </c>
    </row>
    <row r="2480" spans="1:6" ht="15">
      <c r="A2480" s="22" t="s">
        <v>5580</v>
      </c>
      <c r="B2480" s="23" t="s">
        <v>9133</v>
      </c>
      <c r="C2480" s="24">
        <v>3102</v>
      </c>
      <c r="D2480" s="24">
        <v>4</v>
      </c>
      <c r="E2480" s="24">
        <v>2</v>
      </c>
      <c r="F2480" s="25">
        <v>3108</v>
      </c>
    </row>
    <row r="2481" spans="1:6" ht="15">
      <c r="A2481" s="22" t="s">
        <v>5581</v>
      </c>
      <c r="B2481" s="23" t="s">
        <v>9134</v>
      </c>
      <c r="C2481" s="24">
        <v>1216</v>
      </c>
      <c r="D2481" s="24">
        <v>0</v>
      </c>
      <c r="E2481" s="24">
        <v>0</v>
      </c>
      <c r="F2481" s="25">
        <v>1216</v>
      </c>
    </row>
    <row r="2482" spans="1:6" ht="15">
      <c r="A2482" s="22" t="s">
        <v>5582</v>
      </c>
      <c r="B2482" s="23" t="s">
        <v>9135</v>
      </c>
      <c r="C2482" s="24">
        <v>941</v>
      </c>
      <c r="D2482" s="24">
        <v>0</v>
      </c>
      <c r="E2482" s="24">
        <v>0</v>
      </c>
      <c r="F2482" s="25">
        <v>941</v>
      </c>
    </row>
    <row r="2483" spans="1:6" ht="15">
      <c r="A2483" s="22" t="s">
        <v>5584</v>
      </c>
      <c r="B2483" s="23" t="s">
        <v>9136</v>
      </c>
      <c r="C2483" s="24">
        <v>597</v>
      </c>
      <c r="D2483" s="24">
        <v>0</v>
      </c>
      <c r="E2483" s="24">
        <v>0</v>
      </c>
      <c r="F2483" s="25">
        <v>597</v>
      </c>
    </row>
    <row r="2484" spans="1:6" ht="15">
      <c r="A2484" s="22" t="s">
        <v>5586</v>
      </c>
      <c r="B2484" s="23" t="s">
        <v>9137</v>
      </c>
      <c r="C2484" s="24">
        <v>548</v>
      </c>
      <c r="D2484" s="24">
        <v>0</v>
      </c>
      <c r="E2484" s="24">
        <v>0</v>
      </c>
      <c r="F2484" s="25">
        <v>548</v>
      </c>
    </row>
    <row r="2485" spans="1:6" ht="15">
      <c r="A2485" s="22" t="s">
        <v>5587</v>
      </c>
      <c r="B2485" s="23" t="s">
        <v>9138</v>
      </c>
      <c r="C2485" s="24">
        <v>386</v>
      </c>
      <c r="D2485" s="24">
        <v>0</v>
      </c>
      <c r="E2485" s="24">
        <v>1</v>
      </c>
      <c r="F2485" s="25">
        <v>387</v>
      </c>
    </row>
    <row r="2486" spans="1:6" ht="15">
      <c r="A2486" s="22" t="s">
        <v>5588</v>
      </c>
      <c r="B2486" s="23" t="s">
        <v>9139</v>
      </c>
      <c r="C2486" s="24">
        <v>1118</v>
      </c>
      <c r="D2486" s="24">
        <v>0</v>
      </c>
      <c r="E2486" s="24">
        <v>0</v>
      </c>
      <c r="F2486" s="25">
        <v>1118</v>
      </c>
    </row>
    <row r="2487" spans="1:6" ht="15">
      <c r="A2487" s="22" t="s">
        <v>5589</v>
      </c>
      <c r="B2487" s="23" t="s">
        <v>9140</v>
      </c>
      <c r="C2487" s="24">
        <v>181</v>
      </c>
      <c r="D2487" s="24">
        <v>0</v>
      </c>
      <c r="E2487" s="24">
        <v>0</v>
      </c>
      <c r="F2487" s="25">
        <v>181</v>
      </c>
    </row>
    <row r="2488" spans="1:6" ht="15">
      <c r="A2488" s="22" t="s">
        <v>5590</v>
      </c>
      <c r="B2488" s="23" t="s">
        <v>9141</v>
      </c>
      <c r="C2488" s="24">
        <v>369</v>
      </c>
      <c r="D2488" s="24">
        <v>0</v>
      </c>
      <c r="E2488" s="24">
        <v>0</v>
      </c>
      <c r="F2488" s="25">
        <v>369</v>
      </c>
    </row>
    <row r="2489" spans="1:6" ht="15">
      <c r="A2489" s="22" t="s">
        <v>5591</v>
      </c>
      <c r="B2489" s="23" t="s">
        <v>9142</v>
      </c>
      <c r="C2489" s="24">
        <v>302</v>
      </c>
      <c r="D2489" s="24">
        <v>0</v>
      </c>
      <c r="E2489" s="24">
        <v>0</v>
      </c>
      <c r="F2489" s="25">
        <v>302</v>
      </c>
    </row>
    <row r="2490" spans="1:6" ht="15">
      <c r="A2490" s="22" t="s">
        <v>5592</v>
      </c>
      <c r="B2490" s="23" t="s">
        <v>9143</v>
      </c>
      <c r="C2490" s="24">
        <v>306</v>
      </c>
      <c r="D2490" s="24">
        <v>0</v>
      </c>
      <c r="E2490" s="24">
        <v>0</v>
      </c>
      <c r="F2490" s="25">
        <v>306</v>
      </c>
    </row>
    <row r="2491" spans="1:6" ht="15">
      <c r="A2491" s="22" t="s">
        <v>5593</v>
      </c>
      <c r="B2491" s="23" t="s">
        <v>9144</v>
      </c>
      <c r="C2491" s="24">
        <v>222</v>
      </c>
      <c r="D2491" s="24">
        <v>0</v>
      </c>
      <c r="E2491" s="24">
        <v>0</v>
      </c>
      <c r="F2491" s="25">
        <v>222</v>
      </c>
    </row>
    <row r="2492" spans="1:6" ht="15">
      <c r="A2492" s="22" t="s">
        <v>5594</v>
      </c>
      <c r="B2492" s="23" t="s">
        <v>9145</v>
      </c>
      <c r="C2492" s="24">
        <v>190</v>
      </c>
      <c r="D2492" s="24">
        <v>1</v>
      </c>
      <c r="E2492" s="24">
        <v>0</v>
      </c>
      <c r="F2492" s="25">
        <v>191</v>
      </c>
    </row>
    <row r="2493" spans="1:6" ht="15">
      <c r="A2493" s="22" t="s">
        <v>5595</v>
      </c>
      <c r="B2493" s="23" t="s">
        <v>9146</v>
      </c>
      <c r="C2493" s="24">
        <v>293</v>
      </c>
      <c r="D2493" s="24">
        <v>0</v>
      </c>
      <c r="E2493" s="24">
        <v>0</v>
      </c>
      <c r="F2493" s="25">
        <v>293</v>
      </c>
    </row>
    <row r="2494" spans="1:6" ht="15">
      <c r="A2494" s="22" t="s">
        <v>5596</v>
      </c>
      <c r="B2494" s="23" t="s">
        <v>9147</v>
      </c>
      <c r="C2494" s="24">
        <v>264</v>
      </c>
      <c r="D2494" s="24">
        <v>0</v>
      </c>
      <c r="E2494" s="24">
        <v>0</v>
      </c>
      <c r="F2494" s="25">
        <v>264</v>
      </c>
    </row>
    <row r="2495" spans="1:6" ht="15">
      <c r="A2495" s="22" t="s">
        <v>5598</v>
      </c>
      <c r="B2495" s="23" t="s">
        <v>9148</v>
      </c>
      <c r="C2495" s="24">
        <v>1558</v>
      </c>
      <c r="D2495" s="24">
        <v>4</v>
      </c>
      <c r="E2495" s="24">
        <v>4</v>
      </c>
      <c r="F2495" s="25">
        <v>1566</v>
      </c>
    </row>
    <row r="2496" spans="1:6" ht="15">
      <c r="A2496" s="22" t="s">
        <v>5599</v>
      </c>
      <c r="B2496" s="23" t="s">
        <v>9149</v>
      </c>
      <c r="C2496" s="24">
        <v>281</v>
      </c>
      <c r="D2496" s="24">
        <v>0</v>
      </c>
      <c r="E2496" s="24">
        <v>0</v>
      </c>
      <c r="F2496" s="25">
        <v>281</v>
      </c>
    </row>
    <row r="2497" spans="1:6" ht="15">
      <c r="A2497" s="22" t="s">
        <v>5600</v>
      </c>
      <c r="B2497" s="23" t="s">
        <v>9150</v>
      </c>
      <c r="C2497" s="24">
        <v>446</v>
      </c>
      <c r="D2497" s="24">
        <v>0</v>
      </c>
      <c r="E2497" s="24">
        <v>0</v>
      </c>
      <c r="F2497" s="25">
        <v>446</v>
      </c>
    </row>
    <row r="2498" spans="1:6" ht="15">
      <c r="A2498" s="22" t="s">
        <v>5601</v>
      </c>
      <c r="B2498" s="23" t="s">
        <v>9151</v>
      </c>
      <c r="C2498" s="24">
        <v>271</v>
      </c>
      <c r="D2498" s="24">
        <v>0</v>
      </c>
      <c r="E2498" s="24">
        <v>0</v>
      </c>
      <c r="F2498" s="25">
        <v>271</v>
      </c>
    </row>
    <row r="2499" spans="1:6" ht="15">
      <c r="A2499" s="22" t="s">
        <v>5602</v>
      </c>
      <c r="B2499" s="23" t="s">
        <v>9152</v>
      </c>
      <c r="C2499" s="24">
        <v>167</v>
      </c>
      <c r="D2499" s="24">
        <v>0</v>
      </c>
      <c r="E2499" s="24">
        <v>0</v>
      </c>
      <c r="F2499" s="25">
        <v>167</v>
      </c>
    </row>
    <row r="2500" spans="1:6" ht="15">
      <c r="A2500" s="22" t="s">
        <v>5603</v>
      </c>
      <c r="B2500" s="23" t="s">
        <v>9153</v>
      </c>
      <c r="C2500" s="24">
        <v>266</v>
      </c>
      <c r="D2500" s="24">
        <v>0</v>
      </c>
      <c r="E2500" s="24">
        <v>0</v>
      </c>
      <c r="F2500" s="25">
        <v>266</v>
      </c>
    </row>
    <row r="2501" spans="1:6" ht="15">
      <c r="A2501" s="22" t="s">
        <v>5604</v>
      </c>
      <c r="B2501" s="23" t="s">
        <v>9154</v>
      </c>
      <c r="C2501" s="24">
        <v>624</v>
      </c>
      <c r="D2501" s="24">
        <v>0</v>
      </c>
      <c r="E2501" s="24">
        <v>0</v>
      </c>
      <c r="F2501" s="25">
        <v>624</v>
      </c>
    </row>
    <row r="2502" spans="1:6" ht="15">
      <c r="A2502" s="22" t="s">
        <v>5606</v>
      </c>
      <c r="B2502" s="23" t="s">
        <v>9155</v>
      </c>
      <c r="C2502" s="24">
        <v>550</v>
      </c>
      <c r="D2502" s="24">
        <v>0</v>
      </c>
      <c r="E2502" s="24">
        <v>0</v>
      </c>
      <c r="F2502" s="25">
        <v>550</v>
      </c>
    </row>
    <row r="2503" spans="1:6" ht="15">
      <c r="A2503" s="22" t="s">
        <v>5608</v>
      </c>
      <c r="B2503" s="23" t="s">
        <v>9156</v>
      </c>
      <c r="C2503" s="24">
        <v>2150</v>
      </c>
      <c r="D2503" s="24">
        <v>0</v>
      </c>
      <c r="E2503" s="24">
        <v>1</v>
      </c>
      <c r="F2503" s="25">
        <v>2151</v>
      </c>
    </row>
    <row r="2504" spans="1:6" ht="15">
      <c r="A2504" s="22" t="s">
        <v>5610</v>
      </c>
      <c r="B2504" s="23" t="s">
        <v>9157</v>
      </c>
      <c r="C2504" s="24">
        <v>537</v>
      </c>
      <c r="D2504" s="24">
        <v>0</v>
      </c>
      <c r="E2504" s="24">
        <v>0</v>
      </c>
      <c r="F2504" s="25">
        <v>537</v>
      </c>
    </row>
    <row r="2505" spans="1:6" ht="15">
      <c r="A2505" s="22" t="s">
        <v>5612</v>
      </c>
      <c r="B2505" s="23" t="s">
        <v>9158</v>
      </c>
      <c r="C2505" s="24">
        <v>402</v>
      </c>
      <c r="D2505" s="24">
        <v>0</v>
      </c>
      <c r="E2505" s="24">
        <v>0</v>
      </c>
      <c r="F2505" s="25">
        <v>402</v>
      </c>
    </row>
    <row r="2506" spans="1:6" ht="15">
      <c r="A2506" s="22" t="s">
        <v>5614</v>
      </c>
      <c r="B2506" s="23" t="s">
        <v>9159</v>
      </c>
      <c r="C2506" s="24">
        <v>496</v>
      </c>
      <c r="D2506" s="24">
        <v>2</v>
      </c>
      <c r="E2506" s="24">
        <v>0</v>
      </c>
      <c r="F2506" s="25">
        <v>498</v>
      </c>
    </row>
    <row r="2507" spans="1:6" ht="15">
      <c r="A2507" s="22" t="s">
        <v>5616</v>
      </c>
      <c r="B2507" s="23" t="s">
        <v>9160</v>
      </c>
      <c r="C2507" s="24">
        <v>975</v>
      </c>
      <c r="D2507" s="24">
        <v>0</v>
      </c>
      <c r="E2507" s="24">
        <v>0</v>
      </c>
      <c r="F2507" s="25">
        <v>975</v>
      </c>
    </row>
    <row r="2508" spans="1:6" ht="15">
      <c r="A2508" s="22" t="s">
        <v>5618</v>
      </c>
      <c r="B2508" s="23" t="s">
        <v>9161</v>
      </c>
      <c r="C2508" s="24">
        <v>844</v>
      </c>
      <c r="D2508" s="24">
        <v>0</v>
      </c>
      <c r="E2508" s="24">
        <v>0</v>
      </c>
      <c r="F2508" s="25">
        <v>844</v>
      </c>
    </row>
    <row r="2509" spans="1:6" ht="15">
      <c r="A2509" s="22" t="s">
        <v>5620</v>
      </c>
      <c r="B2509" s="23" t="s">
        <v>9162</v>
      </c>
      <c r="C2509" s="24">
        <v>1069</v>
      </c>
      <c r="D2509" s="24">
        <v>0</v>
      </c>
      <c r="E2509" s="24">
        <v>0</v>
      </c>
      <c r="F2509" s="25">
        <v>1069</v>
      </c>
    </row>
    <row r="2510" spans="1:6" ht="15">
      <c r="A2510" s="22" t="s">
        <v>5621</v>
      </c>
      <c r="B2510" s="23" t="s">
        <v>9163</v>
      </c>
      <c r="C2510" s="24">
        <v>667</v>
      </c>
      <c r="D2510" s="24">
        <v>0</v>
      </c>
      <c r="E2510" s="24">
        <v>0</v>
      </c>
      <c r="F2510" s="25">
        <v>667</v>
      </c>
    </row>
    <row r="2511" spans="1:6" ht="15">
      <c r="A2511" s="22" t="s">
        <v>5622</v>
      </c>
      <c r="B2511" s="23" t="s">
        <v>9164</v>
      </c>
      <c r="C2511" s="24">
        <v>730</v>
      </c>
      <c r="D2511" s="24">
        <v>0</v>
      </c>
      <c r="E2511" s="24">
        <v>0</v>
      </c>
      <c r="F2511" s="25">
        <v>730</v>
      </c>
    </row>
    <row r="2512" spans="1:6" ht="15">
      <c r="A2512" s="22" t="s">
        <v>5623</v>
      </c>
      <c r="B2512" s="23" t="s">
        <v>9165</v>
      </c>
      <c r="C2512" s="24">
        <v>1960</v>
      </c>
      <c r="D2512" s="24">
        <v>2</v>
      </c>
      <c r="E2512" s="24">
        <v>0</v>
      </c>
      <c r="F2512" s="25">
        <v>1962</v>
      </c>
    </row>
    <row r="2513" spans="1:6" ht="15">
      <c r="A2513" s="22" t="s">
        <v>5624</v>
      </c>
      <c r="B2513" s="23" t="s">
        <v>9166</v>
      </c>
      <c r="C2513" s="24">
        <v>371</v>
      </c>
      <c r="D2513" s="24">
        <v>0</v>
      </c>
      <c r="E2513" s="24">
        <v>0</v>
      </c>
      <c r="F2513" s="25">
        <v>371</v>
      </c>
    </row>
    <row r="2514" spans="1:6" ht="15">
      <c r="A2514" s="22" t="s">
        <v>5625</v>
      </c>
      <c r="B2514" s="23" t="s">
        <v>9167</v>
      </c>
      <c r="C2514" s="24">
        <v>573</v>
      </c>
      <c r="D2514" s="24">
        <v>1</v>
      </c>
      <c r="E2514" s="24">
        <v>0</v>
      </c>
      <c r="F2514" s="25">
        <v>574</v>
      </c>
    </row>
    <row r="2515" spans="1:6" ht="15">
      <c r="A2515" s="22" t="s">
        <v>5627</v>
      </c>
      <c r="B2515" s="23" t="s">
        <v>9168</v>
      </c>
      <c r="C2515" s="24">
        <v>994</v>
      </c>
      <c r="D2515" s="24">
        <v>0</v>
      </c>
      <c r="E2515" s="24">
        <v>1</v>
      </c>
      <c r="F2515" s="25">
        <v>995</v>
      </c>
    </row>
    <row r="2516" spans="1:6" ht="15">
      <c r="A2516" s="22" t="s">
        <v>5629</v>
      </c>
      <c r="B2516" s="23" t="s">
        <v>9169</v>
      </c>
      <c r="C2516" s="24">
        <v>648</v>
      </c>
      <c r="D2516" s="24">
        <v>1</v>
      </c>
      <c r="E2516" s="24">
        <v>0</v>
      </c>
      <c r="F2516" s="25">
        <v>649</v>
      </c>
    </row>
    <row r="2517" spans="1:6" ht="15">
      <c r="A2517" s="22" t="s">
        <v>5630</v>
      </c>
      <c r="B2517" s="23" t="s">
        <v>9170</v>
      </c>
      <c r="C2517" s="24">
        <v>960</v>
      </c>
      <c r="D2517" s="24">
        <v>0</v>
      </c>
      <c r="E2517" s="24">
        <v>0</v>
      </c>
      <c r="F2517" s="25">
        <v>960</v>
      </c>
    </row>
    <row r="2518" spans="1:6" ht="15">
      <c r="A2518" s="22" t="s">
        <v>5631</v>
      </c>
      <c r="B2518" s="23" t="s">
        <v>9171</v>
      </c>
      <c r="C2518" s="24">
        <v>1028</v>
      </c>
      <c r="D2518" s="24">
        <v>0</v>
      </c>
      <c r="E2518" s="24">
        <v>0</v>
      </c>
      <c r="F2518" s="25">
        <v>1028</v>
      </c>
    </row>
    <row r="2519" spans="1:6" ht="15">
      <c r="A2519" s="22" t="s">
        <v>5632</v>
      </c>
      <c r="B2519" s="23" t="s">
        <v>9172</v>
      </c>
      <c r="C2519" s="24">
        <v>822</v>
      </c>
      <c r="D2519" s="24">
        <v>0</v>
      </c>
      <c r="E2519" s="24">
        <v>0</v>
      </c>
      <c r="F2519" s="25">
        <v>822</v>
      </c>
    </row>
    <row r="2520" spans="1:6" ht="15">
      <c r="A2520" s="22" t="s">
        <v>5633</v>
      </c>
      <c r="B2520" s="23" t="s">
        <v>9173</v>
      </c>
      <c r="C2520" s="24">
        <v>953</v>
      </c>
      <c r="D2520" s="24">
        <v>1</v>
      </c>
      <c r="E2520" s="24">
        <v>0</v>
      </c>
      <c r="F2520" s="25">
        <v>954</v>
      </c>
    </row>
    <row r="2521" spans="1:6" ht="15">
      <c r="A2521" s="22" t="s">
        <v>5635</v>
      </c>
      <c r="B2521" s="23" t="s">
        <v>9174</v>
      </c>
      <c r="C2521" s="24">
        <v>846</v>
      </c>
      <c r="D2521" s="24">
        <v>0</v>
      </c>
      <c r="E2521" s="24">
        <v>1</v>
      </c>
      <c r="F2521" s="25">
        <v>847</v>
      </c>
    </row>
    <row r="2522" spans="1:6" ht="15">
      <c r="A2522" s="22" t="s">
        <v>5637</v>
      </c>
      <c r="B2522" s="23" t="s">
        <v>9175</v>
      </c>
      <c r="C2522" s="24">
        <v>8677</v>
      </c>
      <c r="D2522" s="24">
        <v>0</v>
      </c>
      <c r="E2522" s="24">
        <v>2</v>
      </c>
      <c r="F2522" s="25">
        <v>8679</v>
      </c>
    </row>
    <row r="2523" spans="1:6" ht="15">
      <c r="A2523" s="22" t="s">
        <v>5639</v>
      </c>
      <c r="B2523" s="23" t="s">
        <v>9176</v>
      </c>
      <c r="C2523" s="24">
        <v>1359</v>
      </c>
      <c r="D2523" s="24">
        <v>0</v>
      </c>
      <c r="E2523" s="24">
        <v>0</v>
      </c>
      <c r="F2523" s="25">
        <v>1359</v>
      </c>
    </row>
    <row r="2524" spans="1:6" ht="15">
      <c r="A2524" s="22" t="s">
        <v>5641</v>
      </c>
      <c r="B2524" s="23" t="s">
        <v>9177</v>
      </c>
      <c r="C2524" s="24">
        <v>289</v>
      </c>
      <c r="D2524" s="24">
        <v>0</v>
      </c>
      <c r="E2524" s="24">
        <v>0</v>
      </c>
      <c r="F2524" s="25">
        <v>289</v>
      </c>
    </row>
    <row r="2525" spans="1:6" ht="15">
      <c r="A2525" s="22" t="s">
        <v>5642</v>
      </c>
      <c r="B2525" s="23" t="s">
        <v>9178</v>
      </c>
      <c r="C2525" s="24">
        <v>673</v>
      </c>
      <c r="D2525" s="24">
        <v>0</v>
      </c>
      <c r="E2525" s="24">
        <v>0</v>
      </c>
      <c r="F2525" s="25">
        <v>673</v>
      </c>
    </row>
    <row r="2526" spans="1:6" ht="15">
      <c r="A2526" s="22" t="s">
        <v>5644</v>
      </c>
      <c r="B2526" s="23" t="s">
        <v>9179</v>
      </c>
      <c r="C2526" s="24">
        <v>956</v>
      </c>
      <c r="D2526" s="24">
        <v>0</v>
      </c>
      <c r="E2526" s="24">
        <v>0</v>
      </c>
      <c r="F2526" s="25">
        <v>956</v>
      </c>
    </row>
    <row r="2527" spans="1:6" ht="15">
      <c r="A2527" s="22" t="s">
        <v>5646</v>
      </c>
      <c r="B2527" s="23" t="s">
        <v>9180</v>
      </c>
      <c r="C2527" s="24">
        <v>2766</v>
      </c>
      <c r="D2527" s="24">
        <v>0</v>
      </c>
      <c r="E2527" s="24">
        <v>0</v>
      </c>
      <c r="F2527" s="25">
        <v>2766</v>
      </c>
    </row>
    <row r="2528" spans="1:6" ht="15">
      <c r="A2528" s="22" t="s">
        <v>5648</v>
      </c>
      <c r="B2528" s="23" t="s">
        <v>9181</v>
      </c>
      <c r="C2528" s="24">
        <v>3720</v>
      </c>
      <c r="D2528" s="24">
        <v>0</v>
      </c>
      <c r="E2528" s="24">
        <v>2</v>
      </c>
      <c r="F2528" s="25">
        <v>3722</v>
      </c>
    </row>
    <row r="2529" spans="1:6" ht="15">
      <c r="A2529" s="22" t="s">
        <v>5650</v>
      </c>
      <c r="B2529" s="23" t="s">
        <v>9182</v>
      </c>
      <c r="C2529" s="24">
        <v>198</v>
      </c>
      <c r="D2529" s="24">
        <v>0</v>
      </c>
      <c r="E2529" s="24">
        <v>0</v>
      </c>
      <c r="F2529" s="25">
        <v>198</v>
      </c>
    </row>
    <row r="2530" spans="1:6" ht="15">
      <c r="A2530" s="22" t="s">
        <v>5652</v>
      </c>
      <c r="B2530" s="23" t="s">
        <v>9183</v>
      </c>
      <c r="C2530" s="24">
        <v>405</v>
      </c>
      <c r="D2530" s="24">
        <v>0</v>
      </c>
      <c r="E2530" s="24">
        <v>0</v>
      </c>
      <c r="F2530" s="25">
        <v>405</v>
      </c>
    </row>
    <row r="2531" spans="1:6" ht="15">
      <c r="A2531" s="22" t="s">
        <v>5653</v>
      </c>
      <c r="B2531" s="23" t="s">
        <v>9184</v>
      </c>
      <c r="C2531" s="24">
        <v>279</v>
      </c>
      <c r="D2531" s="24">
        <v>0</v>
      </c>
      <c r="E2531" s="24">
        <v>0</v>
      </c>
      <c r="F2531" s="25">
        <v>279</v>
      </c>
    </row>
    <row r="2532" spans="1:6" ht="15">
      <c r="A2532" s="22" t="s">
        <v>5654</v>
      </c>
      <c r="B2532" s="23" t="s">
        <v>9185</v>
      </c>
      <c r="C2532" s="24">
        <v>307</v>
      </c>
      <c r="D2532" s="24">
        <v>0</v>
      </c>
      <c r="E2532" s="24">
        <v>0</v>
      </c>
      <c r="F2532" s="25">
        <v>307</v>
      </c>
    </row>
    <row r="2533" spans="1:6" ht="15">
      <c r="A2533" s="22" t="s">
        <v>5655</v>
      </c>
      <c r="B2533" s="23" t="s">
        <v>9186</v>
      </c>
      <c r="C2533" s="24">
        <v>748</v>
      </c>
      <c r="D2533" s="24">
        <v>0</v>
      </c>
      <c r="E2533" s="24">
        <v>0</v>
      </c>
      <c r="F2533" s="25">
        <v>748</v>
      </c>
    </row>
    <row r="2534" spans="1:6" ht="15">
      <c r="A2534" s="22" t="s">
        <v>5657</v>
      </c>
      <c r="B2534" s="23" t="s">
        <v>9187</v>
      </c>
      <c r="C2534" s="24">
        <v>1074</v>
      </c>
      <c r="D2534" s="24">
        <v>0</v>
      </c>
      <c r="E2534" s="24">
        <v>0</v>
      </c>
      <c r="F2534" s="25">
        <v>1074</v>
      </c>
    </row>
    <row r="2535" spans="1:6" ht="15">
      <c r="A2535" s="22" t="s">
        <v>5658</v>
      </c>
      <c r="B2535" s="23" t="s">
        <v>9188</v>
      </c>
      <c r="C2535" s="24">
        <v>426</v>
      </c>
      <c r="D2535" s="24">
        <v>0</v>
      </c>
      <c r="E2535" s="24">
        <v>0</v>
      </c>
      <c r="F2535" s="25">
        <v>426</v>
      </c>
    </row>
    <row r="2536" spans="1:6" ht="15">
      <c r="A2536" s="22" t="s">
        <v>5659</v>
      </c>
      <c r="B2536" s="23" t="s">
        <v>9189</v>
      </c>
      <c r="C2536" s="24">
        <v>503</v>
      </c>
      <c r="D2536" s="24">
        <v>0</v>
      </c>
      <c r="E2536" s="24">
        <v>0</v>
      </c>
      <c r="F2536" s="25">
        <v>503</v>
      </c>
    </row>
    <row r="2537" spans="1:6" ht="15">
      <c r="A2537" s="22" t="s">
        <v>5661</v>
      </c>
      <c r="B2537" s="23" t="s">
        <v>9190</v>
      </c>
      <c r="C2537" s="24">
        <v>373</v>
      </c>
      <c r="D2537" s="24">
        <v>0</v>
      </c>
      <c r="E2537" s="24">
        <v>0</v>
      </c>
      <c r="F2537" s="25">
        <v>373</v>
      </c>
    </row>
    <row r="2538" spans="1:6" ht="15">
      <c r="A2538" s="22" t="s">
        <v>5662</v>
      </c>
      <c r="B2538" s="23" t="s">
        <v>9191</v>
      </c>
      <c r="C2538" s="24">
        <v>272</v>
      </c>
      <c r="D2538" s="24">
        <v>0</v>
      </c>
      <c r="E2538" s="24">
        <v>0</v>
      </c>
      <c r="F2538" s="25">
        <v>272</v>
      </c>
    </row>
    <row r="2539" spans="1:6" ht="15">
      <c r="A2539" s="22" t="s">
        <v>5663</v>
      </c>
      <c r="B2539" s="23" t="s">
        <v>9192</v>
      </c>
      <c r="C2539" s="24">
        <v>495</v>
      </c>
      <c r="D2539" s="24">
        <v>0</v>
      </c>
      <c r="E2539" s="24">
        <v>0</v>
      </c>
      <c r="F2539" s="25">
        <v>495</v>
      </c>
    </row>
    <row r="2540" spans="1:6" ht="15">
      <c r="A2540" s="22" t="s">
        <v>5665</v>
      </c>
      <c r="B2540" s="23" t="s">
        <v>9193</v>
      </c>
      <c r="C2540" s="24">
        <v>1132</v>
      </c>
      <c r="D2540" s="24">
        <v>0</v>
      </c>
      <c r="E2540" s="24">
        <v>0</v>
      </c>
      <c r="F2540" s="25">
        <v>1132</v>
      </c>
    </row>
    <row r="2541" spans="1:6" ht="15">
      <c r="A2541" s="22" t="s">
        <v>5667</v>
      </c>
      <c r="B2541" s="23" t="s">
        <v>9194</v>
      </c>
      <c r="C2541" s="24">
        <v>420</v>
      </c>
      <c r="D2541" s="24">
        <v>0</v>
      </c>
      <c r="E2541" s="24">
        <v>0</v>
      </c>
      <c r="F2541" s="25">
        <v>420</v>
      </c>
    </row>
    <row r="2542" spans="1:6" ht="15">
      <c r="A2542" s="22" t="s">
        <v>5668</v>
      </c>
      <c r="B2542" s="23" t="s">
        <v>9195</v>
      </c>
      <c r="C2542" s="24">
        <v>1138</v>
      </c>
      <c r="D2542" s="24">
        <v>0</v>
      </c>
      <c r="E2542" s="24">
        <v>0</v>
      </c>
      <c r="F2542" s="25">
        <v>1138</v>
      </c>
    </row>
    <row r="2543" spans="1:6" ht="15">
      <c r="A2543" s="22" t="s">
        <v>5669</v>
      </c>
      <c r="B2543" s="23" t="s">
        <v>9196</v>
      </c>
      <c r="C2543" s="24">
        <v>949</v>
      </c>
      <c r="D2543" s="24">
        <v>0</v>
      </c>
      <c r="E2543" s="24">
        <v>0</v>
      </c>
      <c r="F2543" s="25">
        <v>949</v>
      </c>
    </row>
    <row r="2544" spans="1:6" ht="15">
      <c r="A2544" s="22" t="s">
        <v>5670</v>
      </c>
      <c r="B2544" s="23" t="s">
        <v>9197</v>
      </c>
      <c r="C2544" s="24">
        <v>498</v>
      </c>
      <c r="D2544" s="24">
        <v>0</v>
      </c>
      <c r="E2544" s="24">
        <v>0</v>
      </c>
      <c r="F2544" s="25">
        <v>498</v>
      </c>
    </row>
    <row r="2545" spans="1:6" ht="15">
      <c r="A2545" s="22" t="s">
        <v>5671</v>
      </c>
      <c r="B2545" s="23" t="s">
        <v>9198</v>
      </c>
      <c r="C2545" s="24">
        <v>800</v>
      </c>
      <c r="D2545" s="24">
        <v>0</v>
      </c>
      <c r="E2545" s="24">
        <v>0</v>
      </c>
      <c r="F2545" s="25">
        <v>800</v>
      </c>
    </row>
    <row r="2546" spans="1:6" ht="15">
      <c r="A2546" s="22" t="s">
        <v>5672</v>
      </c>
      <c r="B2546" s="23" t="s">
        <v>9199</v>
      </c>
      <c r="C2546" s="24">
        <v>2696</v>
      </c>
      <c r="D2546" s="24">
        <v>4</v>
      </c>
      <c r="E2546" s="24">
        <v>4</v>
      </c>
      <c r="F2546" s="25">
        <v>2704</v>
      </c>
    </row>
    <row r="2547" spans="1:6" ht="15">
      <c r="A2547" s="22" t="s">
        <v>5674</v>
      </c>
      <c r="B2547" s="23" t="s">
        <v>9200</v>
      </c>
      <c r="C2547" s="24">
        <v>702</v>
      </c>
      <c r="D2547" s="24">
        <v>0</v>
      </c>
      <c r="E2547" s="24">
        <v>0</v>
      </c>
      <c r="F2547" s="25">
        <v>702</v>
      </c>
    </row>
    <row r="2548" spans="1:6" ht="15">
      <c r="A2548" s="22" t="s">
        <v>5676</v>
      </c>
      <c r="B2548" s="23" t="s">
        <v>9201</v>
      </c>
      <c r="C2548" s="24">
        <v>360</v>
      </c>
      <c r="D2548" s="24">
        <v>0</v>
      </c>
      <c r="E2548" s="24">
        <v>0</v>
      </c>
      <c r="F2548" s="25">
        <v>360</v>
      </c>
    </row>
    <row r="2549" spans="1:6" ht="15">
      <c r="A2549" s="22" t="s">
        <v>5677</v>
      </c>
      <c r="B2549" s="23" t="s">
        <v>9202</v>
      </c>
      <c r="C2549" s="24">
        <v>602</v>
      </c>
      <c r="D2549" s="24">
        <v>0</v>
      </c>
      <c r="E2549" s="24">
        <v>0</v>
      </c>
      <c r="F2549" s="25">
        <v>602</v>
      </c>
    </row>
    <row r="2550" spans="1:6" ht="15">
      <c r="A2550" s="22" t="s">
        <v>5678</v>
      </c>
      <c r="B2550" s="23" t="s">
        <v>9203</v>
      </c>
      <c r="C2550" s="24">
        <v>503</v>
      </c>
      <c r="D2550" s="24">
        <v>0</v>
      </c>
      <c r="E2550" s="24">
        <v>0</v>
      </c>
      <c r="F2550" s="25">
        <v>503</v>
      </c>
    </row>
    <row r="2551" spans="1:6" ht="15">
      <c r="A2551" s="22" t="s">
        <v>5679</v>
      </c>
      <c r="B2551" s="23" t="s">
        <v>9204</v>
      </c>
      <c r="C2551" s="24">
        <v>286</v>
      </c>
      <c r="D2551" s="24">
        <v>0</v>
      </c>
      <c r="E2551" s="24">
        <v>0</v>
      </c>
      <c r="F2551" s="25">
        <v>286</v>
      </c>
    </row>
    <row r="2552" spans="1:6" ht="15">
      <c r="A2552" s="22" t="s">
        <v>5680</v>
      </c>
      <c r="B2552" s="23" t="s">
        <v>9205</v>
      </c>
      <c r="C2552" s="24">
        <v>709</v>
      </c>
      <c r="D2552" s="24">
        <v>0</v>
      </c>
      <c r="E2552" s="24">
        <v>0</v>
      </c>
      <c r="F2552" s="25">
        <v>709</v>
      </c>
    </row>
    <row r="2553" spans="1:6" ht="15">
      <c r="A2553" s="22" t="s">
        <v>5681</v>
      </c>
      <c r="B2553" s="23" t="s">
        <v>9206</v>
      </c>
      <c r="C2553" s="24">
        <v>331</v>
      </c>
      <c r="D2553" s="24">
        <v>0</v>
      </c>
      <c r="E2553" s="24">
        <v>0</v>
      </c>
      <c r="F2553" s="25">
        <v>331</v>
      </c>
    </row>
    <row r="2554" spans="1:6" ht="15">
      <c r="A2554" s="22" t="s">
        <v>5682</v>
      </c>
      <c r="B2554" s="23" t="s">
        <v>9207</v>
      </c>
      <c r="C2554" s="24">
        <v>745</v>
      </c>
      <c r="D2554" s="24">
        <v>0</v>
      </c>
      <c r="E2554" s="24">
        <v>0</v>
      </c>
      <c r="F2554" s="25">
        <v>745</v>
      </c>
    </row>
    <row r="2555" spans="1:6" ht="15">
      <c r="A2555" s="22" t="s">
        <v>5683</v>
      </c>
      <c r="B2555" s="23" t="s">
        <v>9208</v>
      </c>
      <c r="C2555" s="24">
        <v>444</v>
      </c>
      <c r="D2555" s="24">
        <v>0</v>
      </c>
      <c r="E2555" s="24">
        <v>0</v>
      </c>
      <c r="F2555" s="25">
        <v>444</v>
      </c>
    </row>
    <row r="2556" spans="1:6" ht="15">
      <c r="A2556" s="22" t="s">
        <v>5684</v>
      </c>
      <c r="B2556" s="23" t="s">
        <v>9209</v>
      </c>
      <c r="C2556" s="24">
        <v>469</v>
      </c>
      <c r="D2556" s="24">
        <v>1</v>
      </c>
      <c r="E2556" s="24">
        <v>0</v>
      </c>
      <c r="F2556" s="25">
        <v>470</v>
      </c>
    </row>
    <row r="2557" spans="1:6" ht="15">
      <c r="A2557" s="22" t="s">
        <v>5685</v>
      </c>
      <c r="B2557" s="23" t="s">
        <v>9210</v>
      </c>
      <c r="C2557" s="24">
        <v>389</v>
      </c>
      <c r="D2557" s="24">
        <v>0</v>
      </c>
      <c r="E2557" s="24">
        <v>0</v>
      </c>
      <c r="F2557" s="25">
        <v>389</v>
      </c>
    </row>
    <row r="2558" spans="1:6" ht="15">
      <c r="A2558" s="22" t="s">
        <v>5687</v>
      </c>
      <c r="B2558" s="23" t="s">
        <v>9211</v>
      </c>
      <c r="C2558" s="24">
        <v>340</v>
      </c>
      <c r="D2558" s="24">
        <v>1</v>
      </c>
      <c r="E2558" s="24">
        <v>0</v>
      </c>
      <c r="F2558" s="25">
        <v>341</v>
      </c>
    </row>
    <row r="2559" spans="1:6" ht="15">
      <c r="A2559" s="22" t="s">
        <v>5688</v>
      </c>
      <c r="B2559" s="23" t="s">
        <v>9212</v>
      </c>
      <c r="C2559" s="24">
        <v>442</v>
      </c>
      <c r="D2559" s="24">
        <v>0</v>
      </c>
      <c r="E2559" s="24">
        <v>0</v>
      </c>
      <c r="F2559" s="25">
        <v>442</v>
      </c>
    </row>
    <row r="2560" spans="1:6" ht="15">
      <c r="A2560" s="22" t="s">
        <v>5689</v>
      </c>
      <c r="B2560" s="23" t="s">
        <v>9213</v>
      </c>
      <c r="C2560" s="24">
        <v>851</v>
      </c>
      <c r="D2560" s="24">
        <v>0</v>
      </c>
      <c r="E2560" s="24">
        <v>0</v>
      </c>
      <c r="F2560" s="25">
        <v>851</v>
      </c>
    </row>
    <row r="2561" spans="1:6" ht="15">
      <c r="A2561" s="22" t="s">
        <v>5690</v>
      </c>
      <c r="B2561" s="23" t="s">
        <v>9214</v>
      </c>
      <c r="C2561" s="24">
        <v>779</v>
      </c>
      <c r="D2561" s="24">
        <v>0</v>
      </c>
      <c r="E2561" s="24">
        <v>0</v>
      </c>
      <c r="F2561" s="25">
        <v>779</v>
      </c>
    </row>
    <row r="2562" spans="1:6" ht="15">
      <c r="A2562" s="22" t="s">
        <v>5691</v>
      </c>
      <c r="B2562" s="23" t="s">
        <v>9215</v>
      </c>
      <c r="C2562" s="24">
        <v>317</v>
      </c>
      <c r="D2562" s="24">
        <v>0</v>
      </c>
      <c r="E2562" s="24">
        <v>0</v>
      </c>
      <c r="F2562" s="25">
        <v>317</v>
      </c>
    </row>
    <row r="2563" spans="1:6" ht="15">
      <c r="A2563" s="22" t="s">
        <v>5692</v>
      </c>
      <c r="B2563" s="23" t="s">
        <v>9216</v>
      </c>
      <c r="C2563" s="24">
        <v>297</v>
      </c>
      <c r="D2563" s="24">
        <v>0</v>
      </c>
      <c r="E2563" s="24">
        <v>0</v>
      </c>
      <c r="F2563" s="25">
        <v>297</v>
      </c>
    </row>
    <row r="2564" spans="1:6" ht="15">
      <c r="A2564" s="22" t="s">
        <v>5693</v>
      </c>
      <c r="B2564" s="23" t="s">
        <v>9217</v>
      </c>
      <c r="C2564" s="24">
        <v>271</v>
      </c>
      <c r="D2564" s="24">
        <v>0</v>
      </c>
      <c r="E2564" s="24">
        <v>0</v>
      </c>
      <c r="F2564" s="25">
        <v>271</v>
      </c>
    </row>
    <row r="2565" spans="1:6" ht="15">
      <c r="A2565" s="22" t="s">
        <v>5695</v>
      </c>
      <c r="B2565" s="23" t="s">
        <v>9218</v>
      </c>
      <c r="C2565" s="24">
        <v>508</v>
      </c>
      <c r="D2565" s="24">
        <v>1</v>
      </c>
      <c r="E2565" s="24">
        <v>0</v>
      </c>
      <c r="F2565" s="25">
        <v>509</v>
      </c>
    </row>
    <row r="2566" spans="1:6" ht="15">
      <c r="A2566" s="22" t="s">
        <v>5696</v>
      </c>
      <c r="B2566" s="23" t="s">
        <v>9219</v>
      </c>
      <c r="C2566" s="24">
        <v>261</v>
      </c>
      <c r="D2566" s="24">
        <v>0</v>
      </c>
      <c r="E2566" s="24">
        <v>0</v>
      </c>
      <c r="F2566" s="25">
        <v>261</v>
      </c>
    </row>
    <row r="2567" spans="1:6" ht="15">
      <c r="A2567" s="22" t="s">
        <v>5697</v>
      </c>
      <c r="B2567" s="23" t="s">
        <v>9220</v>
      </c>
      <c r="C2567" s="24">
        <v>1013</v>
      </c>
      <c r="D2567" s="24">
        <v>0</v>
      </c>
      <c r="E2567" s="24">
        <v>1</v>
      </c>
      <c r="F2567" s="25">
        <v>1014</v>
      </c>
    </row>
    <row r="2568" spans="1:6" ht="15">
      <c r="A2568" s="22" t="s">
        <v>5698</v>
      </c>
      <c r="B2568" s="23" t="s">
        <v>9221</v>
      </c>
      <c r="C2568" s="24">
        <v>2028</v>
      </c>
      <c r="D2568" s="24">
        <v>0</v>
      </c>
      <c r="E2568" s="24">
        <v>0</v>
      </c>
      <c r="F2568" s="25">
        <v>2028</v>
      </c>
    </row>
    <row r="2569" spans="1:6" ht="15">
      <c r="A2569" s="22" t="s">
        <v>5699</v>
      </c>
      <c r="B2569" s="23" t="s">
        <v>9222</v>
      </c>
      <c r="C2569" s="24">
        <v>841</v>
      </c>
      <c r="D2569" s="24">
        <v>2</v>
      </c>
      <c r="E2569" s="24">
        <v>0</v>
      </c>
      <c r="F2569" s="25">
        <v>843</v>
      </c>
    </row>
    <row r="2570" spans="1:6" ht="15">
      <c r="A2570" s="22" t="s">
        <v>5700</v>
      </c>
      <c r="B2570" s="23" t="s">
        <v>9223</v>
      </c>
      <c r="C2570" s="24">
        <v>512</v>
      </c>
      <c r="D2570" s="24">
        <v>0</v>
      </c>
      <c r="E2570" s="24">
        <v>0</v>
      </c>
      <c r="F2570" s="25">
        <v>512</v>
      </c>
    </row>
    <row r="2571" spans="1:6" ht="15">
      <c r="A2571" s="22" t="s">
        <v>5701</v>
      </c>
      <c r="B2571" s="23" t="s">
        <v>9224</v>
      </c>
      <c r="C2571" s="24">
        <v>412</v>
      </c>
      <c r="D2571" s="24">
        <v>0</v>
      </c>
      <c r="E2571" s="24">
        <v>0</v>
      </c>
      <c r="F2571" s="25">
        <v>412</v>
      </c>
    </row>
    <row r="2572" spans="1:6" ht="15">
      <c r="A2572" s="22" t="s">
        <v>5702</v>
      </c>
      <c r="B2572" s="23" t="s">
        <v>9225</v>
      </c>
      <c r="C2572" s="24">
        <v>5111</v>
      </c>
      <c r="D2572" s="24">
        <v>2</v>
      </c>
      <c r="E2572" s="24">
        <v>0</v>
      </c>
      <c r="F2572" s="25">
        <v>5113</v>
      </c>
    </row>
    <row r="2573" spans="1:6" ht="15">
      <c r="A2573" s="22" t="s">
        <v>5703</v>
      </c>
      <c r="B2573" s="23" t="s">
        <v>9226</v>
      </c>
      <c r="C2573" s="24">
        <v>463</v>
      </c>
      <c r="D2573" s="24">
        <v>0</v>
      </c>
      <c r="E2573" s="24">
        <v>0</v>
      </c>
      <c r="F2573" s="25">
        <v>463</v>
      </c>
    </row>
    <row r="2574" spans="1:6" ht="15">
      <c r="A2574" s="22" t="s">
        <v>5704</v>
      </c>
      <c r="B2574" s="23" t="s">
        <v>9227</v>
      </c>
      <c r="C2574" s="24">
        <v>2200</v>
      </c>
      <c r="D2574" s="24">
        <v>1</v>
      </c>
      <c r="E2574" s="24">
        <v>0</v>
      </c>
      <c r="F2574" s="25">
        <v>2201</v>
      </c>
    </row>
    <row r="2575" spans="1:6" ht="15">
      <c r="A2575" s="22" t="s">
        <v>5705</v>
      </c>
      <c r="B2575" s="23" t="s">
        <v>9228</v>
      </c>
      <c r="C2575" s="24">
        <v>618</v>
      </c>
      <c r="D2575" s="24">
        <v>0</v>
      </c>
      <c r="E2575" s="24">
        <v>0</v>
      </c>
      <c r="F2575" s="25">
        <v>618</v>
      </c>
    </row>
    <row r="2576" spans="1:6" ht="15">
      <c r="A2576" s="22" t="s">
        <v>5706</v>
      </c>
      <c r="B2576" s="23" t="s">
        <v>9229</v>
      </c>
      <c r="C2576" s="24">
        <v>535</v>
      </c>
      <c r="D2576" s="24">
        <v>2</v>
      </c>
      <c r="E2576" s="24">
        <v>0</v>
      </c>
      <c r="F2576" s="25">
        <v>537</v>
      </c>
    </row>
    <row r="2577" spans="1:6" ht="15">
      <c r="A2577" s="22" t="s">
        <v>5707</v>
      </c>
      <c r="B2577" s="23" t="s">
        <v>9230</v>
      </c>
      <c r="C2577" s="24">
        <v>757</v>
      </c>
      <c r="D2577" s="24">
        <v>1</v>
      </c>
      <c r="E2577" s="24">
        <v>0</v>
      </c>
      <c r="F2577" s="25">
        <v>758</v>
      </c>
    </row>
    <row r="2578" spans="1:6" ht="15">
      <c r="A2578" s="22" t="s">
        <v>5708</v>
      </c>
      <c r="B2578" s="23" t="s">
        <v>9231</v>
      </c>
      <c r="C2578" s="24">
        <v>1540</v>
      </c>
      <c r="D2578" s="24">
        <v>0</v>
      </c>
      <c r="E2578" s="24">
        <v>0</v>
      </c>
      <c r="F2578" s="25">
        <v>1540</v>
      </c>
    </row>
    <row r="2579" spans="1:6" ht="15">
      <c r="A2579" s="22" t="s">
        <v>5709</v>
      </c>
      <c r="B2579" s="23" t="s">
        <v>9232</v>
      </c>
      <c r="C2579" s="24">
        <v>489</v>
      </c>
      <c r="D2579" s="24">
        <v>0</v>
      </c>
      <c r="E2579" s="24">
        <v>0</v>
      </c>
      <c r="F2579" s="25">
        <v>489</v>
      </c>
    </row>
    <row r="2580" spans="1:6" ht="15">
      <c r="A2580" s="22" t="s">
        <v>5710</v>
      </c>
      <c r="B2580" s="23" t="s">
        <v>9233</v>
      </c>
      <c r="C2580" s="24">
        <v>423</v>
      </c>
      <c r="D2580" s="24">
        <v>2</v>
      </c>
      <c r="E2580" s="24">
        <v>0</v>
      </c>
      <c r="F2580" s="25">
        <v>425</v>
      </c>
    </row>
    <row r="2581" spans="1:6" ht="15">
      <c r="A2581" s="22" t="s">
        <v>5711</v>
      </c>
      <c r="B2581" s="23" t="s">
        <v>9234</v>
      </c>
      <c r="C2581" s="24">
        <v>3262</v>
      </c>
      <c r="D2581" s="24">
        <v>1</v>
      </c>
      <c r="E2581" s="24">
        <v>0</v>
      </c>
      <c r="F2581" s="25">
        <v>3263</v>
      </c>
    </row>
    <row r="2582" spans="1:6" ht="15">
      <c r="A2582" s="22" t="s">
        <v>5712</v>
      </c>
      <c r="B2582" s="23" t="s">
        <v>9235</v>
      </c>
      <c r="C2582" s="24">
        <v>705</v>
      </c>
      <c r="D2582" s="24">
        <v>0</v>
      </c>
      <c r="E2582" s="24">
        <v>0</v>
      </c>
      <c r="F2582" s="25">
        <v>705</v>
      </c>
    </row>
    <row r="2583" spans="1:6" ht="15">
      <c r="A2583" s="22" t="s">
        <v>5713</v>
      </c>
      <c r="B2583" s="23" t="s">
        <v>9236</v>
      </c>
      <c r="C2583" s="24">
        <v>995</v>
      </c>
      <c r="D2583" s="24">
        <v>0</v>
      </c>
      <c r="E2583" s="24">
        <v>0</v>
      </c>
      <c r="F2583" s="25">
        <v>995</v>
      </c>
    </row>
    <row r="2584" spans="1:6" ht="15">
      <c r="A2584" s="22" t="s">
        <v>5714</v>
      </c>
      <c r="B2584" s="23" t="s">
        <v>9237</v>
      </c>
      <c r="C2584" s="24">
        <v>695</v>
      </c>
      <c r="D2584" s="24">
        <v>3</v>
      </c>
      <c r="E2584" s="24">
        <v>0</v>
      </c>
      <c r="F2584" s="25">
        <v>698</v>
      </c>
    </row>
    <row r="2585" spans="1:6" ht="15">
      <c r="A2585" s="22" t="s">
        <v>5715</v>
      </c>
      <c r="B2585" s="23" t="s">
        <v>9238</v>
      </c>
      <c r="C2585" s="24">
        <v>1209</v>
      </c>
      <c r="D2585" s="24">
        <v>0</v>
      </c>
      <c r="E2585" s="24">
        <v>0</v>
      </c>
      <c r="F2585" s="25">
        <v>1209</v>
      </c>
    </row>
    <row r="2586" spans="1:6" ht="15">
      <c r="A2586" s="22" t="s">
        <v>5716</v>
      </c>
      <c r="B2586" s="23" t="s">
        <v>9239</v>
      </c>
      <c r="C2586" s="24">
        <v>443</v>
      </c>
      <c r="D2586" s="24">
        <v>0</v>
      </c>
      <c r="E2586" s="24">
        <v>0</v>
      </c>
      <c r="F2586" s="25">
        <v>443</v>
      </c>
    </row>
    <row r="2587" spans="1:6" ht="15">
      <c r="A2587" s="22" t="s">
        <v>5718</v>
      </c>
      <c r="B2587" s="23" t="s">
        <v>9240</v>
      </c>
      <c r="C2587" s="24">
        <v>1120</v>
      </c>
      <c r="D2587" s="24">
        <v>0</v>
      </c>
      <c r="E2587" s="24">
        <v>1</v>
      </c>
      <c r="F2587" s="25">
        <v>1121</v>
      </c>
    </row>
    <row r="2588" spans="1:6" ht="15">
      <c r="A2588" s="22" t="s">
        <v>5719</v>
      </c>
      <c r="B2588" s="23" t="s">
        <v>9241</v>
      </c>
      <c r="C2588" s="24">
        <v>1583</v>
      </c>
      <c r="D2588" s="24">
        <v>1</v>
      </c>
      <c r="E2588" s="24">
        <v>0</v>
      </c>
      <c r="F2588" s="25">
        <v>1584</v>
      </c>
    </row>
    <row r="2589" spans="1:6" ht="15">
      <c r="A2589" s="22" t="s">
        <v>5720</v>
      </c>
      <c r="B2589" s="23" t="s">
        <v>9242</v>
      </c>
      <c r="C2589" s="24">
        <v>1048</v>
      </c>
      <c r="D2589" s="24">
        <v>0</v>
      </c>
      <c r="E2589" s="24">
        <v>0</v>
      </c>
      <c r="F2589" s="25">
        <v>1048</v>
      </c>
    </row>
    <row r="2590" spans="1:6" ht="15">
      <c r="A2590" s="22" t="s">
        <v>5721</v>
      </c>
      <c r="B2590" s="23" t="s">
        <v>9243</v>
      </c>
      <c r="C2590" s="24">
        <v>1611</v>
      </c>
      <c r="D2590" s="24">
        <v>0</v>
      </c>
      <c r="E2590" s="24">
        <v>0</v>
      </c>
      <c r="F2590" s="25">
        <v>1611</v>
      </c>
    </row>
    <row r="2591" spans="1:6" ht="15">
      <c r="A2591" s="22" t="s">
        <v>5722</v>
      </c>
      <c r="B2591" s="23" t="s">
        <v>9244</v>
      </c>
      <c r="C2591" s="24">
        <v>1967</v>
      </c>
      <c r="D2591" s="24">
        <v>2</v>
      </c>
      <c r="E2591" s="24">
        <v>0</v>
      </c>
      <c r="F2591" s="25">
        <v>1969</v>
      </c>
    </row>
    <row r="2592" spans="1:6" ht="15">
      <c r="A2592" s="22" t="s">
        <v>5723</v>
      </c>
      <c r="B2592" s="23" t="s">
        <v>9245</v>
      </c>
      <c r="C2592" s="24">
        <v>620</v>
      </c>
      <c r="D2592" s="24">
        <v>1</v>
      </c>
      <c r="E2592" s="24">
        <v>0</v>
      </c>
      <c r="F2592" s="25">
        <v>621</v>
      </c>
    </row>
    <row r="2593" spans="1:6" ht="15">
      <c r="A2593" s="22" t="s">
        <v>5724</v>
      </c>
      <c r="B2593" s="23" t="s">
        <v>9246</v>
      </c>
      <c r="C2593" s="24">
        <v>2714</v>
      </c>
      <c r="D2593" s="24">
        <v>0</v>
      </c>
      <c r="E2593" s="24">
        <v>0</v>
      </c>
      <c r="F2593" s="25">
        <v>2714</v>
      </c>
    </row>
    <row r="2594" spans="1:6" ht="15">
      <c r="A2594" s="22" t="s">
        <v>5725</v>
      </c>
      <c r="B2594" s="23" t="s">
        <v>9247</v>
      </c>
      <c r="C2594" s="24">
        <v>3044</v>
      </c>
      <c r="D2594" s="24">
        <v>2</v>
      </c>
      <c r="E2594" s="24">
        <v>0</v>
      </c>
      <c r="F2594" s="25">
        <v>3046</v>
      </c>
    </row>
    <row r="2595" spans="1:6" ht="15">
      <c r="A2595" s="22" t="s">
        <v>5726</v>
      </c>
      <c r="B2595" s="23" t="s">
        <v>9248</v>
      </c>
      <c r="C2595" s="24">
        <v>960</v>
      </c>
      <c r="D2595" s="24">
        <v>0</v>
      </c>
      <c r="E2595" s="24">
        <v>0</v>
      </c>
      <c r="F2595" s="25">
        <v>960</v>
      </c>
    </row>
    <row r="2596" spans="1:6" ht="15">
      <c r="A2596" s="22" t="s">
        <v>5727</v>
      </c>
      <c r="B2596" s="23" t="s">
        <v>9249</v>
      </c>
      <c r="C2596" s="24">
        <v>1659</v>
      </c>
      <c r="D2596" s="24">
        <v>0</v>
      </c>
      <c r="E2596" s="24">
        <v>1</v>
      </c>
      <c r="F2596" s="25">
        <v>1660</v>
      </c>
    </row>
    <row r="2597" spans="1:6" ht="15">
      <c r="A2597" s="22" t="s">
        <v>5728</v>
      </c>
      <c r="B2597" s="23" t="s">
        <v>9250</v>
      </c>
      <c r="C2597" s="24">
        <v>1572</v>
      </c>
      <c r="D2597" s="24">
        <v>1</v>
      </c>
      <c r="E2597" s="24">
        <v>0</v>
      </c>
      <c r="F2597" s="25">
        <v>1573</v>
      </c>
    </row>
    <row r="2598" spans="1:6" ht="15">
      <c r="A2598" s="22" t="s">
        <v>5729</v>
      </c>
      <c r="B2598" s="23" t="s">
        <v>9251</v>
      </c>
      <c r="C2598" s="24">
        <v>1722</v>
      </c>
      <c r="D2598" s="24">
        <v>0</v>
      </c>
      <c r="E2598" s="24">
        <v>0</v>
      </c>
      <c r="F2598" s="25">
        <v>1722</v>
      </c>
    </row>
    <row r="2599" spans="1:6" ht="15">
      <c r="A2599" s="22" t="s">
        <v>5730</v>
      </c>
      <c r="B2599" s="23" t="s">
        <v>9252</v>
      </c>
      <c r="C2599" s="24">
        <v>2850</v>
      </c>
      <c r="D2599" s="24">
        <v>1</v>
      </c>
      <c r="E2599" s="24">
        <v>3</v>
      </c>
      <c r="F2599" s="25">
        <v>2854</v>
      </c>
    </row>
    <row r="2600" spans="1:6" ht="15">
      <c r="A2600" s="22" t="s">
        <v>5732</v>
      </c>
      <c r="B2600" s="23" t="s">
        <v>9253</v>
      </c>
      <c r="C2600" s="24">
        <v>2710</v>
      </c>
      <c r="D2600" s="24">
        <v>0</v>
      </c>
      <c r="E2600" s="24">
        <v>0</v>
      </c>
      <c r="F2600" s="25">
        <v>2710</v>
      </c>
    </row>
    <row r="2601" spans="1:6" ht="15">
      <c r="A2601" s="22" t="s">
        <v>5734</v>
      </c>
      <c r="B2601" s="23" t="s">
        <v>9254</v>
      </c>
      <c r="C2601" s="24">
        <v>1857</v>
      </c>
      <c r="D2601" s="24">
        <v>0</v>
      </c>
      <c r="E2601" s="24">
        <v>0</v>
      </c>
      <c r="F2601" s="25">
        <v>1857</v>
      </c>
    </row>
    <row r="2602" spans="1:6" ht="15">
      <c r="A2602" s="22" t="s">
        <v>5736</v>
      </c>
      <c r="B2602" s="23" t="s">
        <v>9255</v>
      </c>
      <c r="C2602" s="24">
        <v>3469</v>
      </c>
      <c r="D2602" s="24">
        <v>0</v>
      </c>
      <c r="E2602" s="24">
        <v>3</v>
      </c>
      <c r="F2602" s="25">
        <v>3472</v>
      </c>
    </row>
    <row r="2603" spans="1:6" ht="15">
      <c r="A2603" s="22" t="s">
        <v>5738</v>
      </c>
      <c r="B2603" s="23" t="s">
        <v>9256</v>
      </c>
      <c r="C2603" s="24">
        <v>912</v>
      </c>
      <c r="D2603" s="24">
        <v>0</v>
      </c>
      <c r="E2603" s="24">
        <v>0</v>
      </c>
      <c r="F2603" s="25">
        <v>912</v>
      </c>
    </row>
    <row r="2604" spans="1:6" ht="15">
      <c r="A2604" s="22" t="s">
        <v>5740</v>
      </c>
      <c r="B2604" s="23" t="s">
        <v>9257</v>
      </c>
      <c r="C2604" s="24">
        <v>923</v>
      </c>
      <c r="D2604" s="24">
        <v>0</v>
      </c>
      <c r="E2604" s="24">
        <v>0</v>
      </c>
      <c r="F2604" s="25">
        <v>923</v>
      </c>
    </row>
    <row r="2605" spans="1:6" ht="15">
      <c r="A2605" s="22" t="s">
        <v>5742</v>
      </c>
      <c r="B2605" s="23" t="s">
        <v>9258</v>
      </c>
      <c r="C2605" s="24">
        <v>1371</v>
      </c>
      <c r="D2605" s="24">
        <v>0</v>
      </c>
      <c r="E2605" s="24">
        <v>0</v>
      </c>
      <c r="F2605" s="25">
        <v>1371</v>
      </c>
    </row>
    <row r="2606" spans="1:6" ht="15">
      <c r="A2606" s="22" t="s">
        <v>5744</v>
      </c>
      <c r="B2606" s="23" t="s">
        <v>9259</v>
      </c>
      <c r="C2606" s="24">
        <v>15950</v>
      </c>
      <c r="D2606" s="24">
        <v>4</v>
      </c>
      <c r="E2606" s="24">
        <v>4</v>
      </c>
      <c r="F2606" s="25">
        <v>15958</v>
      </c>
    </row>
    <row r="2607" spans="1:6" ht="15">
      <c r="A2607" s="22" t="s">
        <v>5745</v>
      </c>
      <c r="B2607" s="23" t="s">
        <v>9260</v>
      </c>
      <c r="C2607" s="24">
        <v>323</v>
      </c>
      <c r="D2607" s="24">
        <v>0</v>
      </c>
      <c r="E2607" s="24">
        <v>0</v>
      </c>
      <c r="F2607" s="25">
        <v>323</v>
      </c>
    </row>
    <row r="2608" spans="1:6" ht="15">
      <c r="A2608" s="22" t="s">
        <v>5747</v>
      </c>
      <c r="B2608" s="23" t="s">
        <v>9261</v>
      </c>
      <c r="C2608" s="24">
        <v>249</v>
      </c>
      <c r="D2608" s="24">
        <v>0</v>
      </c>
      <c r="E2608" s="24">
        <v>0</v>
      </c>
      <c r="F2608" s="25">
        <v>249</v>
      </c>
    </row>
    <row r="2609" spans="1:6" ht="15">
      <c r="A2609" s="22" t="s">
        <v>5748</v>
      </c>
      <c r="B2609" s="23" t="s">
        <v>9262</v>
      </c>
      <c r="C2609" s="24">
        <v>399</v>
      </c>
      <c r="D2609" s="24">
        <v>0</v>
      </c>
      <c r="E2609" s="24">
        <v>0</v>
      </c>
      <c r="F2609" s="25">
        <v>399</v>
      </c>
    </row>
    <row r="2610" spans="1:6" ht="15">
      <c r="A2610" s="22" t="s">
        <v>5749</v>
      </c>
      <c r="B2610" s="23" t="s">
        <v>9263</v>
      </c>
      <c r="C2610" s="24">
        <v>599</v>
      </c>
      <c r="D2610" s="24">
        <v>0</v>
      </c>
      <c r="E2610" s="24">
        <v>0</v>
      </c>
      <c r="F2610" s="25">
        <v>599</v>
      </c>
    </row>
    <row r="2611" spans="1:6" ht="15">
      <c r="A2611" s="22" t="s">
        <v>5750</v>
      </c>
      <c r="B2611" s="23" t="s">
        <v>9264</v>
      </c>
      <c r="C2611" s="24">
        <v>260</v>
      </c>
      <c r="D2611" s="24">
        <v>0</v>
      </c>
      <c r="E2611" s="24">
        <v>0</v>
      </c>
      <c r="F2611" s="25">
        <v>260</v>
      </c>
    </row>
    <row r="2612" spans="1:6" ht="15">
      <c r="A2612" s="22" t="s">
        <v>5751</v>
      </c>
      <c r="B2612" s="23" t="s">
        <v>9265</v>
      </c>
      <c r="C2612" s="24">
        <v>233</v>
      </c>
      <c r="D2612" s="24">
        <v>0</v>
      </c>
      <c r="E2612" s="24">
        <v>0</v>
      </c>
      <c r="F2612" s="25">
        <v>233</v>
      </c>
    </row>
    <row r="2613" spans="1:6" ht="15">
      <c r="A2613" s="22" t="s">
        <v>5753</v>
      </c>
      <c r="B2613" s="23" t="s">
        <v>9266</v>
      </c>
      <c r="C2613" s="24">
        <v>162</v>
      </c>
      <c r="D2613" s="24">
        <v>0</v>
      </c>
      <c r="E2613" s="24">
        <v>0</v>
      </c>
      <c r="F2613" s="25">
        <v>162</v>
      </c>
    </row>
    <row r="2614" spans="1:6" ht="15">
      <c r="A2614" s="22" t="s">
        <v>5754</v>
      </c>
      <c r="B2614" s="23" t="s">
        <v>9267</v>
      </c>
      <c r="C2614" s="24">
        <v>629</v>
      </c>
      <c r="D2614" s="24">
        <v>0</v>
      </c>
      <c r="E2614" s="24">
        <v>0</v>
      </c>
      <c r="F2614" s="25">
        <v>629</v>
      </c>
    </row>
    <row r="2615" spans="1:6" ht="15">
      <c r="A2615" s="22" t="s">
        <v>5755</v>
      </c>
      <c r="B2615" s="23" t="s">
        <v>9268</v>
      </c>
      <c r="C2615" s="24">
        <v>554</v>
      </c>
      <c r="D2615" s="24">
        <v>1</v>
      </c>
      <c r="E2615" s="24">
        <v>0</v>
      </c>
      <c r="F2615" s="25">
        <v>555</v>
      </c>
    </row>
    <row r="2616" spans="1:6" ht="15">
      <c r="A2616" s="22" t="s">
        <v>5756</v>
      </c>
      <c r="B2616" s="23" t="s">
        <v>9269</v>
      </c>
      <c r="C2616" s="24">
        <v>186</v>
      </c>
      <c r="D2616" s="24">
        <v>0</v>
      </c>
      <c r="E2616" s="24">
        <v>0</v>
      </c>
      <c r="F2616" s="25">
        <v>186</v>
      </c>
    </row>
    <row r="2617" spans="1:6" ht="15">
      <c r="A2617" s="22" t="s">
        <v>5757</v>
      </c>
      <c r="B2617" s="23" t="s">
        <v>9270</v>
      </c>
      <c r="C2617" s="24">
        <v>1348</v>
      </c>
      <c r="D2617" s="24">
        <v>0</v>
      </c>
      <c r="E2617" s="24">
        <v>0</v>
      </c>
      <c r="F2617" s="25">
        <v>1348</v>
      </c>
    </row>
    <row r="2618" spans="1:6" ht="15">
      <c r="A2618" s="22" t="s">
        <v>5758</v>
      </c>
      <c r="B2618" s="23" t="s">
        <v>9271</v>
      </c>
      <c r="C2618" s="24">
        <v>196</v>
      </c>
      <c r="D2618" s="24">
        <v>0</v>
      </c>
      <c r="E2618" s="24">
        <v>0</v>
      </c>
      <c r="F2618" s="25">
        <v>196</v>
      </c>
    </row>
    <row r="2619" spans="1:6" ht="15">
      <c r="A2619" s="22" t="s">
        <v>5760</v>
      </c>
      <c r="B2619" s="23" t="s">
        <v>9272</v>
      </c>
      <c r="C2619" s="24">
        <v>285</v>
      </c>
      <c r="D2619" s="24">
        <v>0</v>
      </c>
      <c r="E2619" s="24">
        <v>0</v>
      </c>
      <c r="F2619" s="25">
        <v>285</v>
      </c>
    </row>
    <row r="2620" spans="1:6" ht="15">
      <c r="A2620" s="22" t="s">
        <v>5762</v>
      </c>
      <c r="B2620" s="23" t="s">
        <v>9273</v>
      </c>
      <c r="C2620" s="24">
        <v>419</v>
      </c>
      <c r="D2620" s="24">
        <v>2</v>
      </c>
      <c r="E2620" s="24">
        <v>0</v>
      </c>
      <c r="F2620" s="25">
        <v>421</v>
      </c>
    </row>
    <row r="2621" spans="1:6" ht="15">
      <c r="A2621" s="22" t="s">
        <v>5764</v>
      </c>
      <c r="B2621" s="23" t="s">
        <v>9274</v>
      </c>
      <c r="C2621" s="24">
        <v>881</v>
      </c>
      <c r="D2621" s="24">
        <v>1</v>
      </c>
      <c r="E2621" s="24">
        <v>0</v>
      </c>
      <c r="F2621" s="25">
        <v>882</v>
      </c>
    </row>
    <row r="2622" spans="1:6" ht="15">
      <c r="A2622" s="22" t="s">
        <v>5765</v>
      </c>
      <c r="B2622" s="23" t="s">
        <v>9275</v>
      </c>
      <c r="C2622" s="24">
        <v>1402</v>
      </c>
      <c r="D2622" s="24">
        <v>0</v>
      </c>
      <c r="E2622" s="24">
        <v>0</v>
      </c>
      <c r="F2622" s="25">
        <v>1402</v>
      </c>
    </row>
    <row r="2623" spans="1:6" ht="15">
      <c r="A2623" s="22" t="s">
        <v>5766</v>
      </c>
      <c r="B2623" s="23" t="s">
        <v>9276</v>
      </c>
      <c r="C2623" s="24">
        <v>2766</v>
      </c>
      <c r="D2623" s="24">
        <v>7</v>
      </c>
      <c r="E2623" s="24">
        <v>0</v>
      </c>
      <c r="F2623" s="25">
        <v>2773</v>
      </c>
    </row>
    <row r="2624" spans="1:6" ht="15">
      <c r="A2624" s="22" t="s">
        <v>5767</v>
      </c>
      <c r="B2624" s="23" t="s">
        <v>9277</v>
      </c>
      <c r="C2624" s="24">
        <v>817</v>
      </c>
      <c r="D2624" s="24">
        <v>0</v>
      </c>
      <c r="E2624" s="24">
        <v>2</v>
      </c>
      <c r="F2624" s="25">
        <v>819</v>
      </c>
    </row>
    <row r="2625" spans="1:6" ht="15">
      <c r="A2625" s="22" t="s">
        <v>5768</v>
      </c>
      <c r="B2625" s="23" t="s">
        <v>9278</v>
      </c>
      <c r="C2625" s="24">
        <v>3128</v>
      </c>
      <c r="D2625" s="24">
        <v>2</v>
      </c>
      <c r="E2625" s="24">
        <v>0</v>
      </c>
      <c r="F2625" s="25">
        <v>3130</v>
      </c>
    </row>
    <row r="2626" spans="1:6" ht="15">
      <c r="A2626" s="22" t="s">
        <v>5769</v>
      </c>
      <c r="B2626" s="23" t="s">
        <v>9279</v>
      </c>
      <c r="C2626" s="24">
        <v>247</v>
      </c>
      <c r="D2626" s="24">
        <v>0</v>
      </c>
      <c r="E2626" s="24">
        <v>0</v>
      </c>
      <c r="F2626" s="25">
        <v>247</v>
      </c>
    </row>
    <row r="2627" spans="1:6" ht="15">
      <c r="A2627" s="22" t="s">
        <v>5771</v>
      </c>
      <c r="B2627" s="23" t="s">
        <v>9280</v>
      </c>
      <c r="C2627" s="24">
        <v>342</v>
      </c>
      <c r="D2627" s="24">
        <v>0</v>
      </c>
      <c r="E2627" s="24">
        <v>0</v>
      </c>
      <c r="F2627" s="25">
        <v>342</v>
      </c>
    </row>
    <row r="2628" spans="1:6" ht="15">
      <c r="A2628" s="22" t="s">
        <v>5772</v>
      </c>
      <c r="B2628" s="23" t="s">
        <v>9281</v>
      </c>
      <c r="C2628" s="24">
        <v>4250</v>
      </c>
      <c r="D2628" s="24">
        <v>0</v>
      </c>
      <c r="E2628" s="24">
        <v>1</v>
      </c>
      <c r="F2628" s="25">
        <v>4251</v>
      </c>
    </row>
    <row r="2629" spans="1:6" ht="15">
      <c r="A2629" s="22" t="s">
        <v>5773</v>
      </c>
      <c r="B2629" s="23" t="s">
        <v>9282</v>
      </c>
      <c r="C2629" s="24">
        <v>297</v>
      </c>
      <c r="D2629" s="24">
        <v>0</v>
      </c>
      <c r="E2629" s="24">
        <v>0</v>
      </c>
      <c r="F2629" s="25">
        <v>297</v>
      </c>
    </row>
    <row r="2630" spans="1:6" ht="15">
      <c r="A2630" s="22" t="s">
        <v>5774</v>
      </c>
      <c r="B2630" s="23" t="s">
        <v>9283</v>
      </c>
      <c r="C2630" s="24">
        <v>359</v>
      </c>
      <c r="D2630" s="24">
        <v>0</v>
      </c>
      <c r="E2630" s="24">
        <v>0</v>
      </c>
      <c r="F2630" s="25">
        <v>359</v>
      </c>
    </row>
    <row r="2631" spans="1:6" ht="15">
      <c r="A2631" s="22" t="s">
        <v>5775</v>
      </c>
      <c r="B2631" s="23" t="s">
        <v>9284</v>
      </c>
      <c r="C2631" s="24">
        <v>1739</v>
      </c>
      <c r="D2631" s="24">
        <v>1</v>
      </c>
      <c r="E2631" s="24">
        <v>0</v>
      </c>
      <c r="F2631" s="25">
        <v>1740</v>
      </c>
    </row>
    <row r="2632" spans="1:6" ht="15">
      <c r="A2632" s="22" t="s">
        <v>5776</v>
      </c>
      <c r="B2632" s="23" t="s">
        <v>9285</v>
      </c>
      <c r="C2632" s="24">
        <v>1231</v>
      </c>
      <c r="D2632" s="24">
        <v>0</v>
      </c>
      <c r="E2632" s="24">
        <v>0</v>
      </c>
      <c r="F2632" s="25">
        <v>1231</v>
      </c>
    </row>
    <row r="2633" spans="1:6" ht="15">
      <c r="A2633" s="22" t="s">
        <v>5778</v>
      </c>
      <c r="B2633" s="23" t="s">
        <v>9286</v>
      </c>
      <c r="C2633" s="24">
        <v>439</v>
      </c>
      <c r="D2633" s="24">
        <v>0</v>
      </c>
      <c r="E2633" s="24">
        <v>0</v>
      </c>
      <c r="F2633" s="25">
        <v>439</v>
      </c>
    </row>
    <row r="2634" spans="1:6" ht="15">
      <c r="A2634" s="22" t="s">
        <v>5779</v>
      </c>
      <c r="B2634" s="23" t="s">
        <v>9287</v>
      </c>
      <c r="C2634" s="24">
        <v>281</v>
      </c>
      <c r="D2634" s="24">
        <v>0</v>
      </c>
      <c r="E2634" s="24">
        <v>0</v>
      </c>
      <c r="F2634" s="25">
        <v>281</v>
      </c>
    </row>
    <row r="2635" spans="1:6" ht="15">
      <c r="A2635" s="22" t="s">
        <v>5780</v>
      </c>
      <c r="B2635" s="23" t="s">
        <v>9288</v>
      </c>
      <c r="C2635" s="24">
        <v>688</v>
      </c>
      <c r="D2635" s="24">
        <v>0</v>
      </c>
      <c r="E2635" s="24">
        <v>0</v>
      </c>
      <c r="F2635" s="25">
        <v>688</v>
      </c>
    </row>
    <row r="2636" spans="1:6" ht="15">
      <c r="A2636" s="22" t="s">
        <v>5781</v>
      </c>
      <c r="B2636" s="23" t="s">
        <v>9289</v>
      </c>
      <c r="C2636" s="24">
        <v>332</v>
      </c>
      <c r="D2636" s="24">
        <v>0</v>
      </c>
      <c r="E2636" s="24">
        <v>0</v>
      </c>
      <c r="F2636" s="25">
        <v>332</v>
      </c>
    </row>
    <row r="2637" spans="1:6" ht="15">
      <c r="A2637" s="22" t="s">
        <v>5782</v>
      </c>
      <c r="B2637" s="23" t="s">
        <v>9290</v>
      </c>
      <c r="C2637" s="24">
        <v>1251</v>
      </c>
      <c r="D2637" s="24">
        <v>0</v>
      </c>
      <c r="E2637" s="24">
        <v>0</v>
      </c>
      <c r="F2637" s="25">
        <v>1251</v>
      </c>
    </row>
    <row r="2638" spans="1:6" ht="15">
      <c r="A2638" s="22" t="s">
        <v>5784</v>
      </c>
      <c r="B2638" s="23" t="s">
        <v>9291</v>
      </c>
      <c r="C2638" s="24">
        <v>492</v>
      </c>
      <c r="D2638" s="24">
        <v>0</v>
      </c>
      <c r="E2638" s="24">
        <v>0</v>
      </c>
      <c r="F2638" s="25">
        <v>492</v>
      </c>
    </row>
    <row r="2639" spans="1:6" ht="15">
      <c r="A2639" s="22" t="s">
        <v>5786</v>
      </c>
      <c r="B2639" s="23" t="s">
        <v>9292</v>
      </c>
      <c r="C2639" s="24">
        <v>758</v>
      </c>
      <c r="D2639" s="24">
        <v>0</v>
      </c>
      <c r="E2639" s="24">
        <v>0</v>
      </c>
      <c r="F2639" s="25">
        <v>758</v>
      </c>
    </row>
    <row r="2640" spans="1:6" ht="15">
      <c r="A2640" s="22" t="s">
        <v>5788</v>
      </c>
      <c r="B2640" s="23" t="s">
        <v>9293</v>
      </c>
      <c r="C2640" s="24">
        <v>479</v>
      </c>
      <c r="D2640" s="24">
        <v>0</v>
      </c>
      <c r="E2640" s="24">
        <v>0</v>
      </c>
      <c r="F2640" s="25">
        <v>479</v>
      </c>
    </row>
    <row r="2641" spans="1:6" ht="15">
      <c r="A2641" s="22" t="s">
        <v>5790</v>
      </c>
      <c r="B2641" s="23" t="s">
        <v>9294</v>
      </c>
      <c r="C2641" s="24">
        <v>721</v>
      </c>
      <c r="D2641" s="24">
        <v>0</v>
      </c>
      <c r="E2641" s="24">
        <v>0</v>
      </c>
      <c r="F2641" s="25">
        <v>721</v>
      </c>
    </row>
    <row r="2642" spans="1:6" ht="15">
      <c r="A2642" s="22" t="s">
        <v>5792</v>
      </c>
      <c r="B2642" s="23" t="s">
        <v>9295</v>
      </c>
      <c r="C2642" s="24">
        <v>2769</v>
      </c>
      <c r="D2642" s="24">
        <v>0</v>
      </c>
      <c r="E2642" s="24">
        <v>2</v>
      </c>
      <c r="F2642" s="25">
        <v>2771</v>
      </c>
    </row>
    <row r="2643" spans="1:6" ht="15">
      <c r="A2643" s="22" t="s">
        <v>5793</v>
      </c>
      <c r="B2643" s="23" t="s">
        <v>9296</v>
      </c>
      <c r="C2643" s="24">
        <v>1036</v>
      </c>
      <c r="D2643" s="24">
        <v>0</v>
      </c>
      <c r="E2643" s="24">
        <v>0</v>
      </c>
      <c r="F2643" s="25">
        <v>1036</v>
      </c>
    </row>
    <row r="2644" spans="1:6" ht="15">
      <c r="A2644" s="22" t="s">
        <v>5795</v>
      </c>
      <c r="B2644" s="23" t="s">
        <v>9297</v>
      </c>
      <c r="C2644" s="24">
        <v>508</v>
      </c>
      <c r="D2644" s="24">
        <v>0</v>
      </c>
      <c r="E2644" s="24">
        <v>0</v>
      </c>
      <c r="F2644" s="25">
        <v>508</v>
      </c>
    </row>
    <row r="2645" spans="1:6" ht="15">
      <c r="A2645" s="22" t="s">
        <v>5796</v>
      </c>
      <c r="B2645" s="23" t="s">
        <v>9298</v>
      </c>
      <c r="C2645" s="24">
        <v>513</v>
      </c>
      <c r="D2645" s="24">
        <v>0</v>
      </c>
      <c r="E2645" s="24">
        <v>0</v>
      </c>
      <c r="F2645" s="25">
        <v>513</v>
      </c>
    </row>
    <row r="2646" spans="1:6" ht="15">
      <c r="A2646" s="22" t="s">
        <v>5797</v>
      </c>
      <c r="B2646" s="23" t="s">
        <v>9299</v>
      </c>
      <c r="C2646" s="24">
        <v>351</v>
      </c>
      <c r="D2646" s="24">
        <v>0</v>
      </c>
      <c r="E2646" s="24">
        <v>1</v>
      </c>
      <c r="F2646" s="25">
        <v>352</v>
      </c>
    </row>
    <row r="2647" spans="1:6" ht="15">
      <c r="A2647" s="22" t="s">
        <v>5798</v>
      </c>
      <c r="B2647" s="23" t="s">
        <v>9300</v>
      </c>
      <c r="C2647" s="24">
        <v>1651</v>
      </c>
      <c r="D2647" s="24">
        <v>0</v>
      </c>
      <c r="E2647" s="24">
        <v>0</v>
      </c>
      <c r="F2647" s="25">
        <v>1651</v>
      </c>
    </row>
    <row r="2648" spans="1:6" ht="15">
      <c r="A2648" s="22" t="s">
        <v>5799</v>
      </c>
      <c r="B2648" s="23" t="s">
        <v>9301</v>
      </c>
      <c r="C2648" s="24">
        <v>1197</v>
      </c>
      <c r="D2648" s="24">
        <v>0</v>
      </c>
      <c r="E2648" s="24">
        <v>1</v>
      </c>
      <c r="F2648" s="25">
        <v>1198</v>
      </c>
    </row>
    <row r="2649" spans="1:6" ht="15">
      <c r="A2649" s="22" t="s">
        <v>5800</v>
      </c>
      <c r="B2649" s="23" t="s">
        <v>9302</v>
      </c>
      <c r="C2649" s="24">
        <v>1484</v>
      </c>
      <c r="D2649" s="24">
        <v>0</v>
      </c>
      <c r="E2649" s="24">
        <v>0</v>
      </c>
      <c r="F2649" s="25">
        <v>1484</v>
      </c>
    </row>
    <row r="2650" spans="1:6" ht="15">
      <c r="A2650" s="22" t="s">
        <v>5801</v>
      </c>
      <c r="B2650" s="23" t="s">
        <v>9303</v>
      </c>
      <c r="C2650" s="24">
        <v>1498</v>
      </c>
      <c r="D2650" s="24">
        <v>0</v>
      </c>
      <c r="E2650" s="24">
        <v>1</v>
      </c>
      <c r="F2650" s="25">
        <v>1499</v>
      </c>
    </row>
    <row r="2651" spans="1:6" ht="15">
      <c r="A2651" s="22" t="s">
        <v>5802</v>
      </c>
      <c r="B2651" s="23" t="s">
        <v>9304</v>
      </c>
      <c r="C2651" s="24">
        <v>2522</v>
      </c>
      <c r="D2651" s="24">
        <v>0</v>
      </c>
      <c r="E2651" s="24">
        <v>1</v>
      </c>
      <c r="F2651" s="25">
        <v>2523</v>
      </c>
    </row>
    <row r="2652" spans="1:6" ht="15">
      <c r="A2652" s="22" t="s">
        <v>5803</v>
      </c>
      <c r="B2652" s="23" t="s">
        <v>9305</v>
      </c>
      <c r="C2652" s="24">
        <v>969</v>
      </c>
      <c r="D2652" s="24">
        <v>0</v>
      </c>
      <c r="E2652" s="24">
        <v>0</v>
      </c>
      <c r="F2652" s="25">
        <v>969</v>
      </c>
    </row>
    <row r="2653" spans="1:6" ht="15">
      <c r="A2653" s="22" t="s">
        <v>5804</v>
      </c>
      <c r="B2653" s="23" t="s">
        <v>9306</v>
      </c>
      <c r="C2653" s="24">
        <v>625</v>
      </c>
      <c r="D2653" s="24">
        <v>2</v>
      </c>
      <c r="E2653" s="24">
        <v>0</v>
      </c>
      <c r="F2653" s="25">
        <v>627</v>
      </c>
    </row>
    <row r="2654" spans="1:6" ht="15">
      <c r="A2654" s="22" t="s">
        <v>5805</v>
      </c>
      <c r="B2654" s="23" t="s">
        <v>9307</v>
      </c>
      <c r="C2654" s="24">
        <v>687</v>
      </c>
      <c r="D2654" s="24">
        <v>0</v>
      </c>
      <c r="E2654" s="24">
        <v>0</v>
      </c>
      <c r="F2654" s="25">
        <v>687</v>
      </c>
    </row>
    <row r="2655" spans="1:6" ht="15">
      <c r="A2655" s="22" t="s">
        <v>5806</v>
      </c>
      <c r="B2655" s="23" t="s">
        <v>9308</v>
      </c>
      <c r="C2655" s="24">
        <v>529</v>
      </c>
      <c r="D2655" s="24">
        <v>1</v>
      </c>
      <c r="E2655" s="24">
        <v>0</v>
      </c>
      <c r="F2655" s="25">
        <v>530</v>
      </c>
    </row>
    <row r="2656" spans="1:6" ht="15">
      <c r="A2656" s="22" t="s">
        <v>5808</v>
      </c>
      <c r="B2656" s="23" t="s">
        <v>9309</v>
      </c>
      <c r="C2656" s="24">
        <v>489</v>
      </c>
      <c r="D2656" s="24">
        <v>0</v>
      </c>
      <c r="E2656" s="24">
        <v>0</v>
      </c>
      <c r="F2656" s="25">
        <v>489</v>
      </c>
    </row>
    <row r="2657" spans="1:6" ht="15">
      <c r="A2657" s="22" t="s">
        <v>5809</v>
      </c>
      <c r="B2657" s="23" t="s">
        <v>9310</v>
      </c>
      <c r="C2657" s="24">
        <v>818</v>
      </c>
      <c r="D2657" s="24">
        <v>1</v>
      </c>
      <c r="E2657" s="24">
        <v>0</v>
      </c>
      <c r="F2657" s="25">
        <v>819</v>
      </c>
    </row>
    <row r="2658" spans="1:6" ht="15">
      <c r="A2658" s="22" t="s">
        <v>5810</v>
      </c>
      <c r="B2658" s="23" t="s">
        <v>9311</v>
      </c>
      <c r="C2658" s="24">
        <v>1641</v>
      </c>
      <c r="D2658" s="24">
        <v>0</v>
      </c>
      <c r="E2658" s="24">
        <v>0</v>
      </c>
      <c r="F2658" s="25">
        <v>1641</v>
      </c>
    </row>
    <row r="2659" spans="1:6" ht="15">
      <c r="A2659" s="22" t="s">
        <v>5811</v>
      </c>
      <c r="B2659" s="23" t="s">
        <v>9312</v>
      </c>
      <c r="C2659" s="24">
        <v>861</v>
      </c>
      <c r="D2659" s="24">
        <v>0</v>
      </c>
      <c r="E2659" s="24">
        <v>0</v>
      </c>
      <c r="F2659" s="25">
        <v>861</v>
      </c>
    </row>
    <row r="2660" spans="1:6" ht="15">
      <c r="A2660" s="22" t="s">
        <v>5813</v>
      </c>
      <c r="B2660" s="23" t="s">
        <v>9313</v>
      </c>
      <c r="C2660" s="24">
        <v>402</v>
      </c>
      <c r="D2660" s="24">
        <v>0</v>
      </c>
      <c r="E2660" s="24">
        <v>0</v>
      </c>
      <c r="F2660" s="25">
        <v>402</v>
      </c>
    </row>
    <row r="2661" spans="1:6" ht="15">
      <c r="A2661" s="22" t="s">
        <v>5814</v>
      </c>
      <c r="B2661" s="23" t="s">
        <v>9314</v>
      </c>
      <c r="C2661" s="24">
        <v>319</v>
      </c>
      <c r="D2661" s="24">
        <v>0</v>
      </c>
      <c r="E2661" s="24">
        <v>0</v>
      </c>
      <c r="F2661" s="25">
        <v>319</v>
      </c>
    </row>
    <row r="2662" spans="1:6" ht="15">
      <c r="A2662" s="22" t="s">
        <v>5816</v>
      </c>
      <c r="B2662" s="23" t="s">
        <v>9315</v>
      </c>
      <c r="C2662" s="24">
        <v>697</v>
      </c>
      <c r="D2662" s="24">
        <v>0</v>
      </c>
      <c r="E2662" s="24">
        <v>0</v>
      </c>
      <c r="F2662" s="25">
        <v>697</v>
      </c>
    </row>
    <row r="2663" spans="1:6" ht="15">
      <c r="A2663" s="22" t="s">
        <v>5817</v>
      </c>
      <c r="B2663" s="23" t="s">
        <v>9316</v>
      </c>
      <c r="C2663" s="24">
        <v>431</v>
      </c>
      <c r="D2663" s="24">
        <v>0</v>
      </c>
      <c r="E2663" s="24">
        <v>0</v>
      </c>
      <c r="F2663" s="25">
        <v>431</v>
      </c>
    </row>
    <row r="2664" spans="1:6" ht="15">
      <c r="A2664" s="22" t="s">
        <v>5818</v>
      </c>
      <c r="B2664" s="23" t="s">
        <v>9317</v>
      </c>
      <c r="C2664" s="24">
        <v>847</v>
      </c>
      <c r="D2664" s="24">
        <v>0</v>
      </c>
      <c r="E2664" s="24">
        <v>0</v>
      </c>
      <c r="F2664" s="25">
        <v>847</v>
      </c>
    </row>
    <row r="2665" spans="1:6" ht="15">
      <c r="A2665" s="22" t="s">
        <v>5819</v>
      </c>
      <c r="B2665" s="23" t="s">
        <v>9318</v>
      </c>
      <c r="C2665" s="24">
        <v>1373</v>
      </c>
      <c r="D2665" s="24">
        <v>0</v>
      </c>
      <c r="E2665" s="24">
        <v>0</v>
      </c>
      <c r="F2665" s="25">
        <v>1373</v>
      </c>
    </row>
    <row r="2666" spans="1:6" ht="15">
      <c r="A2666" s="22" t="s">
        <v>5820</v>
      </c>
      <c r="B2666" s="23" t="s">
        <v>9319</v>
      </c>
      <c r="C2666" s="24">
        <v>160</v>
      </c>
      <c r="D2666" s="24">
        <v>0</v>
      </c>
      <c r="E2666" s="24">
        <v>0</v>
      </c>
      <c r="F2666" s="25">
        <v>160</v>
      </c>
    </row>
    <row r="2667" spans="1:6" ht="15">
      <c r="A2667" s="22" t="s">
        <v>5821</v>
      </c>
      <c r="B2667" s="23" t="s">
        <v>9320</v>
      </c>
      <c r="C2667" s="24">
        <v>775</v>
      </c>
      <c r="D2667" s="24">
        <v>0</v>
      </c>
      <c r="E2667" s="24">
        <v>0</v>
      </c>
      <c r="F2667" s="25">
        <v>775</v>
      </c>
    </row>
    <row r="2668" spans="1:6" ht="15">
      <c r="A2668" s="22" t="s">
        <v>5823</v>
      </c>
      <c r="B2668" s="23" t="s">
        <v>9321</v>
      </c>
      <c r="C2668" s="24">
        <v>351</v>
      </c>
      <c r="D2668" s="24">
        <v>0</v>
      </c>
      <c r="E2668" s="24">
        <v>0</v>
      </c>
      <c r="F2668" s="25">
        <v>351</v>
      </c>
    </row>
    <row r="2669" spans="1:6" ht="15">
      <c r="A2669" s="22" t="s">
        <v>5824</v>
      </c>
      <c r="B2669" s="23" t="s">
        <v>9322</v>
      </c>
      <c r="C2669" s="24">
        <v>661</v>
      </c>
      <c r="D2669" s="24">
        <v>0</v>
      </c>
      <c r="E2669" s="24">
        <v>0</v>
      </c>
      <c r="F2669" s="25">
        <v>661</v>
      </c>
    </row>
    <row r="2670" spans="1:6" ht="15">
      <c r="A2670" s="22" t="s">
        <v>5826</v>
      </c>
      <c r="B2670" s="23" t="s">
        <v>9323</v>
      </c>
      <c r="C2670" s="24">
        <v>11230</v>
      </c>
      <c r="D2670" s="24">
        <v>1</v>
      </c>
      <c r="E2670" s="24">
        <v>2</v>
      </c>
      <c r="F2670" s="25">
        <v>11233</v>
      </c>
    </row>
    <row r="2671" spans="1:6" ht="15">
      <c r="A2671" s="22" t="s">
        <v>5827</v>
      </c>
      <c r="B2671" s="23" t="s">
        <v>9324</v>
      </c>
      <c r="C2671" s="24">
        <v>645</v>
      </c>
      <c r="D2671" s="24">
        <v>0</v>
      </c>
      <c r="E2671" s="24">
        <v>0</v>
      </c>
      <c r="F2671" s="25">
        <v>645</v>
      </c>
    </row>
    <row r="2672" spans="1:6" ht="15">
      <c r="A2672" s="22" t="s">
        <v>5829</v>
      </c>
      <c r="B2672" s="23" t="s">
        <v>9325</v>
      </c>
      <c r="C2672" s="24">
        <v>970</v>
      </c>
      <c r="D2672" s="24">
        <v>0</v>
      </c>
      <c r="E2672" s="24">
        <v>0</v>
      </c>
      <c r="F2672" s="25">
        <v>970</v>
      </c>
    </row>
    <row r="2673" spans="1:6" ht="15">
      <c r="A2673" s="22" t="s">
        <v>5831</v>
      </c>
      <c r="B2673" s="23" t="s">
        <v>9326</v>
      </c>
      <c r="C2673" s="24">
        <v>949</v>
      </c>
      <c r="D2673" s="24">
        <v>0</v>
      </c>
      <c r="E2673" s="24">
        <v>0</v>
      </c>
      <c r="F2673" s="25">
        <v>949</v>
      </c>
    </row>
    <row r="2674" spans="1:6" ht="15">
      <c r="A2674" s="22" t="s">
        <v>5833</v>
      </c>
      <c r="B2674" s="23" t="s">
        <v>9327</v>
      </c>
      <c r="C2674" s="24">
        <v>455</v>
      </c>
      <c r="D2674" s="24">
        <v>0</v>
      </c>
      <c r="E2674" s="24">
        <v>0</v>
      </c>
      <c r="F2674" s="25">
        <v>455</v>
      </c>
    </row>
    <row r="2675" spans="1:6" ht="15">
      <c r="A2675" s="22" t="s">
        <v>5835</v>
      </c>
      <c r="B2675" s="23" t="s">
        <v>9328</v>
      </c>
      <c r="C2675" s="24">
        <v>790</v>
      </c>
      <c r="D2675" s="24">
        <v>1</v>
      </c>
      <c r="E2675" s="24">
        <v>0</v>
      </c>
      <c r="F2675" s="25">
        <v>791</v>
      </c>
    </row>
    <row r="2676" spans="1:6" ht="15">
      <c r="A2676" s="22" t="s">
        <v>5836</v>
      </c>
      <c r="B2676" s="23" t="s">
        <v>9329</v>
      </c>
      <c r="C2676" s="24">
        <v>849</v>
      </c>
      <c r="D2676" s="24">
        <v>0</v>
      </c>
      <c r="E2676" s="24">
        <v>0</v>
      </c>
      <c r="F2676" s="25">
        <v>849</v>
      </c>
    </row>
    <row r="2677" spans="1:6" ht="15">
      <c r="A2677" s="22" t="s">
        <v>5837</v>
      </c>
      <c r="B2677" s="23" t="s">
        <v>9330</v>
      </c>
      <c r="C2677" s="24">
        <v>960</v>
      </c>
      <c r="D2677" s="24">
        <v>0</v>
      </c>
      <c r="E2677" s="24">
        <v>0</v>
      </c>
      <c r="F2677" s="25">
        <v>960</v>
      </c>
    </row>
    <row r="2678" spans="1:6" ht="15">
      <c r="A2678" s="22" t="s">
        <v>5838</v>
      </c>
      <c r="B2678" s="23" t="s">
        <v>9331</v>
      </c>
      <c r="C2678" s="24">
        <v>1326</v>
      </c>
      <c r="D2678" s="24">
        <v>0</v>
      </c>
      <c r="E2678" s="24">
        <v>0</v>
      </c>
      <c r="F2678" s="25">
        <v>1326</v>
      </c>
    </row>
    <row r="2679" spans="1:6" ht="15">
      <c r="A2679" s="22" t="s">
        <v>5839</v>
      </c>
      <c r="B2679" s="23" t="s">
        <v>9332</v>
      </c>
      <c r="C2679" s="24">
        <v>261</v>
      </c>
      <c r="D2679" s="24">
        <v>0</v>
      </c>
      <c r="E2679" s="24">
        <v>0</v>
      </c>
      <c r="F2679" s="25">
        <v>261</v>
      </c>
    </row>
    <row r="2680" spans="1:6" ht="15">
      <c r="A2680" s="22" t="s">
        <v>5840</v>
      </c>
      <c r="B2680" s="23" t="s">
        <v>9333</v>
      </c>
      <c r="C2680" s="24">
        <v>492</v>
      </c>
      <c r="D2680" s="24">
        <v>0</v>
      </c>
      <c r="E2680" s="24">
        <v>0</v>
      </c>
      <c r="F2680" s="25">
        <v>492</v>
      </c>
    </row>
    <row r="2681" spans="1:6" ht="15">
      <c r="A2681" s="22" t="s">
        <v>5841</v>
      </c>
      <c r="B2681" s="23" t="s">
        <v>9334</v>
      </c>
      <c r="C2681" s="24">
        <v>185</v>
      </c>
      <c r="D2681" s="24">
        <v>0</v>
      </c>
      <c r="E2681" s="24">
        <v>0</v>
      </c>
      <c r="F2681" s="25">
        <v>185</v>
      </c>
    </row>
    <row r="2682" spans="1:6" ht="15">
      <c r="A2682" s="22" t="s">
        <v>5842</v>
      </c>
      <c r="B2682" s="23" t="s">
        <v>9335</v>
      </c>
      <c r="C2682" s="24">
        <v>9302</v>
      </c>
      <c r="D2682" s="24">
        <v>9</v>
      </c>
      <c r="E2682" s="24">
        <v>1</v>
      </c>
      <c r="F2682" s="25">
        <v>9312</v>
      </c>
    </row>
    <row r="2683" spans="1:6" ht="15">
      <c r="A2683" s="22" t="s">
        <v>5844</v>
      </c>
      <c r="B2683" s="23" t="s">
        <v>9336</v>
      </c>
      <c r="C2683" s="24">
        <v>810</v>
      </c>
      <c r="D2683" s="24">
        <v>0</v>
      </c>
      <c r="E2683" s="24">
        <v>0</v>
      </c>
      <c r="F2683" s="25">
        <v>810</v>
      </c>
    </row>
    <row r="2684" spans="1:6" ht="15">
      <c r="A2684" s="22" t="s">
        <v>5846</v>
      </c>
      <c r="B2684" s="23" t="s">
        <v>9337</v>
      </c>
      <c r="C2684" s="24">
        <v>1154</v>
      </c>
      <c r="D2684" s="24">
        <v>0</v>
      </c>
      <c r="E2684" s="24">
        <v>0</v>
      </c>
      <c r="F2684" s="25">
        <v>1154</v>
      </c>
    </row>
    <row r="2685" spans="1:6" ht="15">
      <c r="A2685" s="22" t="s">
        <v>5848</v>
      </c>
      <c r="B2685" s="23" t="s">
        <v>9338</v>
      </c>
      <c r="C2685" s="24">
        <v>1278</v>
      </c>
      <c r="D2685" s="24">
        <v>0</v>
      </c>
      <c r="E2685" s="24">
        <v>1</v>
      </c>
      <c r="F2685" s="25">
        <v>1279</v>
      </c>
    </row>
    <row r="2686" spans="1:6" ht="15">
      <c r="A2686" s="22" t="s">
        <v>5850</v>
      </c>
      <c r="B2686" s="23" t="s">
        <v>9339</v>
      </c>
      <c r="C2686" s="24">
        <v>1215</v>
      </c>
      <c r="D2686" s="24">
        <v>0</v>
      </c>
      <c r="E2686" s="24">
        <v>0</v>
      </c>
      <c r="F2686" s="25">
        <v>1215</v>
      </c>
    </row>
    <row r="2687" spans="1:6" ht="15">
      <c r="A2687" s="22" t="s">
        <v>5852</v>
      </c>
      <c r="B2687" s="23" t="s">
        <v>9340</v>
      </c>
      <c r="C2687" s="24">
        <v>558</v>
      </c>
      <c r="D2687" s="24">
        <v>0</v>
      </c>
      <c r="E2687" s="24">
        <v>0</v>
      </c>
      <c r="F2687" s="25">
        <v>558</v>
      </c>
    </row>
    <row r="2688" spans="1:6" ht="15">
      <c r="A2688" s="22" t="s">
        <v>5853</v>
      </c>
      <c r="B2688" s="23" t="s">
        <v>9341</v>
      </c>
      <c r="C2688" s="24">
        <v>196</v>
      </c>
      <c r="D2688" s="24">
        <v>0</v>
      </c>
      <c r="E2688" s="24">
        <v>0</v>
      </c>
      <c r="F2688" s="25">
        <v>196</v>
      </c>
    </row>
    <row r="2689" spans="1:6" ht="15">
      <c r="A2689" s="22" t="s">
        <v>5854</v>
      </c>
      <c r="B2689" s="23" t="s">
        <v>9342</v>
      </c>
      <c r="C2689" s="24">
        <v>331</v>
      </c>
      <c r="D2689" s="24">
        <v>0</v>
      </c>
      <c r="E2689" s="24">
        <v>0</v>
      </c>
      <c r="F2689" s="25">
        <v>331</v>
      </c>
    </row>
    <row r="2690" spans="1:6" ht="15">
      <c r="A2690" s="22" t="s">
        <v>5856</v>
      </c>
      <c r="B2690" s="23" t="s">
        <v>9343</v>
      </c>
      <c r="C2690" s="24">
        <v>493</v>
      </c>
      <c r="D2690" s="24">
        <v>0</v>
      </c>
      <c r="E2690" s="24">
        <v>0</v>
      </c>
      <c r="F2690" s="25">
        <v>493</v>
      </c>
    </row>
    <row r="2691" spans="1:6" ht="15">
      <c r="A2691" s="22" t="s">
        <v>5857</v>
      </c>
      <c r="B2691" s="23" t="s">
        <v>9344</v>
      </c>
      <c r="C2691" s="24">
        <v>278</v>
      </c>
      <c r="D2691" s="24">
        <v>0</v>
      </c>
      <c r="E2691" s="24">
        <v>0</v>
      </c>
      <c r="F2691" s="25">
        <v>278</v>
      </c>
    </row>
    <row r="2692" spans="1:6" ht="15">
      <c r="A2692" s="22" t="s">
        <v>5858</v>
      </c>
      <c r="B2692" s="23" t="s">
        <v>9345</v>
      </c>
      <c r="C2692" s="24">
        <v>933</v>
      </c>
      <c r="D2692" s="24">
        <v>0</v>
      </c>
      <c r="E2692" s="24">
        <v>0</v>
      </c>
      <c r="F2692" s="25">
        <v>933</v>
      </c>
    </row>
    <row r="2693" spans="1:6" ht="15">
      <c r="A2693" s="22" t="s">
        <v>5860</v>
      </c>
      <c r="B2693" s="23" t="s">
        <v>9346</v>
      </c>
      <c r="C2693" s="24">
        <v>2860</v>
      </c>
      <c r="D2693" s="24">
        <v>0</v>
      </c>
      <c r="E2693" s="24">
        <v>0</v>
      </c>
      <c r="F2693" s="25">
        <v>2860</v>
      </c>
    </row>
    <row r="2694" spans="1:6" ht="15">
      <c r="A2694" s="22" t="s">
        <v>5861</v>
      </c>
      <c r="B2694" s="23" t="s">
        <v>9347</v>
      </c>
      <c r="C2694" s="24">
        <v>331</v>
      </c>
      <c r="D2694" s="24">
        <v>0</v>
      </c>
      <c r="E2694" s="24">
        <v>0</v>
      </c>
      <c r="F2694" s="25">
        <v>331</v>
      </c>
    </row>
    <row r="2695" spans="1:6" ht="15">
      <c r="A2695" s="22" t="s">
        <v>5862</v>
      </c>
      <c r="B2695" s="23" t="s">
        <v>9348</v>
      </c>
      <c r="C2695" s="24">
        <v>587</v>
      </c>
      <c r="D2695" s="24">
        <v>2</v>
      </c>
      <c r="E2695" s="24">
        <v>0</v>
      </c>
      <c r="F2695" s="25">
        <v>589</v>
      </c>
    </row>
    <row r="2696" spans="1:6" ht="15">
      <c r="A2696" s="22" t="s">
        <v>5863</v>
      </c>
      <c r="B2696" s="23" t="s">
        <v>9349</v>
      </c>
      <c r="C2696" s="24">
        <v>137</v>
      </c>
      <c r="D2696" s="24">
        <v>0</v>
      </c>
      <c r="E2696" s="24">
        <v>0</v>
      </c>
      <c r="F2696" s="25">
        <v>137</v>
      </c>
    </row>
    <row r="2697" spans="1:6" ht="15">
      <c r="A2697" s="22" t="s">
        <v>5864</v>
      </c>
      <c r="B2697" s="23" t="s">
        <v>9350</v>
      </c>
      <c r="C2697" s="24">
        <v>494</v>
      </c>
      <c r="D2697" s="24">
        <v>0</v>
      </c>
      <c r="E2697" s="24">
        <v>0</v>
      </c>
      <c r="F2697" s="25">
        <v>494</v>
      </c>
    </row>
    <row r="2698" spans="1:6" ht="15">
      <c r="A2698" s="22" t="s">
        <v>5865</v>
      </c>
      <c r="B2698" s="23" t="s">
        <v>9351</v>
      </c>
      <c r="C2698" s="24">
        <v>405</v>
      </c>
      <c r="D2698" s="24">
        <v>0</v>
      </c>
      <c r="E2698" s="24">
        <v>0</v>
      </c>
      <c r="F2698" s="25">
        <v>405</v>
      </c>
    </row>
    <row r="2699" spans="1:6" ht="15">
      <c r="A2699" s="22" t="s">
        <v>5866</v>
      </c>
      <c r="B2699" s="23" t="s">
        <v>9352</v>
      </c>
      <c r="C2699" s="24">
        <v>225</v>
      </c>
      <c r="D2699" s="24">
        <v>0</v>
      </c>
      <c r="E2699" s="24">
        <v>0</v>
      </c>
      <c r="F2699" s="25">
        <v>225</v>
      </c>
    </row>
    <row r="2700" spans="1:6" ht="15">
      <c r="A2700" s="22" t="s">
        <v>5868</v>
      </c>
      <c r="B2700" s="23" t="s">
        <v>9353</v>
      </c>
      <c r="C2700" s="24">
        <v>528</v>
      </c>
      <c r="D2700" s="24">
        <v>0</v>
      </c>
      <c r="E2700" s="24">
        <v>0</v>
      </c>
      <c r="F2700" s="25">
        <v>528</v>
      </c>
    </row>
    <row r="2701" spans="1:6" ht="15">
      <c r="A2701" s="22" t="s">
        <v>5870</v>
      </c>
      <c r="B2701" s="23" t="s">
        <v>9354</v>
      </c>
      <c r="C2701" s="24">
        <v>596</v>
      </c>
      <c r="D2701" s="24">
        <v>0</v>
      </c>
      <c r="E2701" s="24">
        <v>0</v>
      </c>
      <c r="F2701" s="25">
        <v>596</v>
      </c>
    </row>
    <row r="2702" spans="1:6" ht="15">
      <c r="A2702" s="22" t="s">
        <v>5872</v>
      </c>
      <c r="B2702" s="23" t="s">
        <v>9355</v>
      </c>
      <c r="C2702" s="24">
        <v>280</v>
      </c>
      <c r="D2702" s="24">
        <v>0</v>
      </c>
      <c r="E2702" s="24">
        <v>0</v>
      </c>
      <c r="F2702" s="25">
        <v>280</v>
      </c>
    </row>
    <row r="2703" spans="1:6" ht="15">
      <c r="A2703" s="22" t="s">
        <v>5873</v>
      </c>
      <c r="B2703" s="23" t="s">
        <v>9356</v>
      </c>
      <c r="C2703" s="24">
        <v>1033</v>
      </c>
      <c r="D2703" s="24">
        <v>0</v>
      </c>
      <c r="E2703" s="24">
        <v>0</v>
      </c>
      <c r="F2703" s="25">
        <v>1033</v>
      </c>
    </row>
    <row r="2704" spans="1:6" ht="15">
      <c r="A2704" s="22" t="s">
        <v>5874</v>
      </c>
      <c r="B2704" s="23" t="s">
        <v>9357</v>
      </c>
      <c r="C2704" s="24">
        <v>434</v>
      </c>
      <c r="D2704" s="24">
        <v>1</v>
      </c>
      <c r="E2704" s="24">
        <v>0</v>
      </c>
      <c r="F2704" s="25">
        <v>435</v>
      </c>
    </row>
    <row r="2705" spans="1:6" ht="15">
      <c r="A2705" s="22" t="s">
        <v>5876</v>
      </c>
      <c r="B2705" s="23" t="s">
        <v>9358</v>
      </c>
      <c r="C2705" s="24">
        <v>875</v>
      </c>
      <c r="D2705" s="24">
        <v>2</v>
      </c>
      <c r="E2705" s="24">
        <v>0</v>
      </c>
      <c r="F2705" s="25">
        <v>877</v>
      </c>
    </row>
    <row r="2706" spans="1:6" ht="15">
      <c r="A2706" s="22" t="s">
        <v>5877</v>
      </c>
      <c r="B2706" s="23" t="s">
        <v>9359</v>
      </c>
      <c r="C2706" s="24">
        <v>2013</v>
      </c>
      <c r="D2706" s="24">
        <v>1</v>
      </c>
      <c r="E2706" s="24">
        <v>0</v>
      </c>
      <c r="F2706" s="25">
        <v>2014</v>
      </c>
    </row>
    <row r="2707" spans="1:6" ht="15">
      <c r="A2707" s="22" t="s">
        <v>5878</v>
      </c>
      <c r="B2707" s="23" t="s">
        <v>9360</v>
      </c>
      <c r="C2707" s="24">
        <v>354</v>
      </c>
      <c r="D2707" s="24">
        <v>0</v>
      </c>
      <c r="E2707" s="24">
        <v>0</v>
      </c>
      <c r="F2707" s="25">
        <v>354</v>
      </c>
    </row>
    <row r="2708" spans="1:6" ht="15">
      <c r="A2708" s="22" t="s">
        <v>5879</v>
      </c>
      <c r="B2708" s="23" t="s">
        <v>9361</v>
      </c>
      <c r="C2708" s="24">
        <v>3462</v>
      </c>
      <c r="D2708" s="24">
        <v>3</v>
      </c>
      <c r="E2708" s="24">
        <v>1</v>
      </c>
      <c r="F2708" s="25">
        <v>3466</v>
      </c>
    </row>
    <row r="2709" spans="1:6" ht="15">
      <c r="A2709" s="22" t="s">
        <v>5881</v>
      </c>
      <c r="B2709" s="23" t="s">
        <v>9362</v>
      </c>
      <c r="C2709" s="24">
        <v>3095</v>
      </c>
      <c r="D2709" s="24">
        <v>1</v>
      </c>
      <c r="E2709" s="24">
        <v>3</v>
      </c>
      <c r="F2709" s="25">
        <v>3099</v>
      </c>
    </row>
    <row r="2710" spans="1:6" ht="15">
      <c r="A2710" s="22" t="s">
        <v>5882</v>
      </c>
      <c r="B2710" s="23" t="s">
        <v>9363</v>
      </c>
      <c r="C2710" s="24">
        <v>4228</v>
      </c>
      <c r="D2710" s="24">
        <v>2</v>
      </c>
      <c r="E2710" s="24">
        <v>1</v>
      </c>
      <c r="F2710" s="25">
        <v>4231</v>
      </c>
    </row>
    <row r="2711" spans="1:6" ht="15">
      <c r="A2711" s="22" t="s">
        <v>5883</v>
      </c>
      <c r="B2711" s="23" t="s">
        <v>9364</v>
      </c>
      <c r="C2711" s="24">
        <v>1083</v>
      </c>
      <c r="D2711" s="24">
        <v>0</v>
      </c>
      <c r="E2711" s="24">
        <v>0</v>
      </c>
      <c r="F2711" s="25">
        <v>1083</v>
      </c>
    </row>
    <row r="2712" spans="1:6" ht="15">
      <c r="A2712" s="22" t="s">
        <v>5884</v>
      </c>
      <c r="B2712" s="23" t="s">
        <v>9365</v>
      </c>
      <c r="C2712" s="24">
        <v>644</v>
      </c>
      <c r="D2712" s="24">
        <v>0</v>
      </c>
      <c r="E2712" s="24">
        <v>0</v>
      </c>
      <c r="F2712" s="25">
        <v>644</v>
      </c>
    </row>
    <row r="2713" spans="1:6" ht="15">
      <c r="A2713" s="22" t="s">
        <v>5885</v>
      </c>
      <c r="B2713" s="23" t="s">
        <v>9366</v>
      </c>
      <c r="C2713" s="24">
        <v>658</v>
      </c>
      <c r="D2713" s="24">
        <v>0</v>
      </c>
      <c r="E2713" s="24">
        <v>0</v>
      </c>
      <c r="F2713" s="25">
        <v>658</v>
      </c>
    </row>
    <row r="2714" spans="1:6" ht="15">
      <c r="A2714" s="22" t="s">
        <v>5886</v>
      </c>
      <c r="B2714" s="23" t="s">
        <v>9367</v>
      </c>
      <c r="C2714" s="24">
        <v>1379</v>
      </c>
      <c r="D2714" s="24">
        <v>1</v>
      </c>
      <c r="E2714" s="24">
        <v>1</v>
      </c>
      <c r="F2714" s="25">
        <v>1381</v>
      </c>
    </row>
    <row r="2715" spans="1:6" ht="15">
      <c r="A2715" s="22" t="s">
        <v>5888</v>
      </c>
      <c r="B2715" s="23" t="s">
        <v>9368</v>
      </c>
      <c r="C2715" s="24">
        <v>1447</v>
      </c>
      <c r="D2715" s="24">
        <v>2</v>
      </c>
      <c r="E2715" s="24">
        <v>2</v>
      </c>
      <c r="F2715" s="25">
        <v>1451</v>
      </c>
    </row>
    <row r="2716" spans="1:6" ht="15">
      <c r="A2716" s="22" t="s">
        <v>5890</v>
      </c>
      <c r="B2716" s="23" t="s">
        <v>9369</v>
      </c>
      <c r="C2716" s="24">
        <v>1204</v>
      </c>
      <c r="D2716" s="24">
        <v>0</v>
      </c>
      <c r="E2716" s="24">
        <v>0</v>
      </c>
      <c r="F2716" s="25">
        <v>1204</v>
      </c>
    </row>
    <row r="2717" spans="1:6" ht="15">
      <c r="A2717" s="22" t="s">
        <v>5891</v>
      </c>
      <c r="B2717" s="23" t="s">
        <v>9370</v>
      </c>
      <c r="C2717" s="24">
        <v>1071</v>
      </c>
      <c r="D2717" s="24">
        <v>1</v>
      </c>
      <c r="E2717" s="24">
        <v>0</v>
      </c>
      <c r="F2717" s="25">
        <v>1072</v>
      </c>
    </row>
    <row r="2718" spans="1:6" ht="15">
      <c r="A2718" s="22" t="s">
        <v>5892</v>
      </c>
      <c r="B2718" s="23" t="s">
        <v>9371</v>
      </c>
      <c r="C2718" s="24">
        <v>809</v>
      </c>
      <c r="D2718" s="24">
        <v>0</v>
      </c>
      <c r="E2718" s="24">
        <v>0</v>
      </c>
      <c r="F2718" s="25">
        <v>809</v>
      </c>
    </row>
    <row r="2719" spans="1:6" ht="15">
      <c r="A2719" s="22" t="s">
        <v>5893</v>
      </c>
      <c r="B2719" s="23" t="s">
        <v>9372</v>
      </c>
      <c r="C2719" s="24">
        <v>440</v>
      </c>
      <c r="D2719" s="24">
        <v>0</v>
      </c>
      <c r="E2719" s="24">
        <v>0</v>
      </c>
      <c r="F2719" s="25">
        <v>440</v>
      </c>
    </row>
    <row r="2720" spans="1:6" ht="15">
      <c r="A2720" s="22" t="s">
        <v>5894</v>
      </c>
      <c r="B2720" s="23" t="s">
        <v>9373</v>
      </c>
      <c r="C2720" s="24">
        <v>668</v>
      </c>
      <c r="D2720" s="24">
        <v>2</v>
      </c>
      <c r="E2720" s="24">
        <v>0</v>
      </c>
      <c r="F2720" s="25">
        <v>670</v>
      </c>
    </row>
    <row r="2721" spans="1:6" ht="15">
      <c r="A2721" s="22" t="s">
        <v>5895</v>
      </c>
      <c r="B2721" s="23" t="s">
        <v>9374</v>
      </c>
      <c r="C2721" s="24">
        <v>595</v>
      </c>
      <c r="D2721" s="24">
        <v>0</v>
      </c>
      <c r="E2721" s="24">
        <v>0</v>
      </c>
      <c r="F2721" s="25">
        <v>595</v>
      </c>
    </row>
    <row r="2722" spans="1:6" ht="15">
      <c r="A2722" s="22" t="s">
        <v>5897</v>
      </c>
      <c r="B2722" s="23" t="s">
        <v>9375</v>
      </c>
      <c r="C2722" s="24">
        <v>581</v>
      </c>
      <c r="D2722" s="24">
        <v>0</v>
      </c>
      <c r="E2722" s="24">
        <v>0</v>
      </c>
      <c r="F2722" s="25">
        <v>581</v>
      </c>
    </row>
    <row r="2723" spans="1:6" ht="15">
      <c r="A2723" s="22" t="s">
        <v>5899</v>
      </c>
      <c r="B2723" s="23" t="s">
        <v>9376</v>
      </c>
      <c r="C2723" s="24">
        <v>3313</v>
      </c>
      <c r="D2723" s="24">
        <v>3</v>
      </c>
      <c r="E2723" s="24">
        <v>2</v>
      </c>
      <c r="F2723" s="25">
        <v>3318</v>
      </c>
    </row>
    <row r="2724" spans="1:6" ht="15">
      <c r="A2724" s="22" t="s">
        <v>5901</v>
      </c>
      <c r="B2724" s="23" t="s">
        <v>9377</v>
      </c>
      <c r="C2724" s="24">
        <v>843</v>
      </c>
      <c r="D2724" s="24">
        <v>3</v>
      </c>
      <c r="E2724" s="24">
        <v>3</v>
      </c>
      <c r="F2724" s="25">
        <v>849</v>
      </c>
    </row>
    <row r="2725" spans="1:6" ht="15">
      <c r="A2725" s="22" t="s">
        <v>5902</v>
      </c>
      <c r="B2725" s="23" t="s">
        <v>9378</v>
      </c>
      <c r="C2725" s="24">
        <v>442</v>
      </c>
      <c r="D2725" s="24">
        <v>0</v>
      </c>
      <c r="E2725" s="24">
        <v>0</v>
      </c>
      <c r="F2725" s="25">
        <v>442</v>
      </c>
    </row>
    <row r="2726" spans="1:6" ht="15">
      <c r="A2726" s="22" t="s">
        <v>5903</v>
      </c>
      <c r="B2726" s="23" t="s">
        <v>9379</v>
      </c>
      <c r="C2726" s="24">
        <v>362</v>
      </c>
      <c r="D2726" s="24">
        <v>0</v>
      </c>
      <c r="E2726" s="24">
        <v>0</v>
      </c>
      <c r="F2726" s="25">
        <v>362</v>
      </c>
    </row>
    <row r="2727" spans="1:6" ht="15">
      <c r="A2727" s="22" t="s">
        <v>5905</v>
      </c>
      <c r="B2727" s="23" t="s">
        <v>9380</v>
      </c>
      <c r="C2727" s="24">
        <v>1932</v>
      </c>
      <c r="D2727" s="24">
        <v>0</v>
      </c>
      <c r="E2727" s="24">
        <v>0</v>
      </c>
      <c r="F2727" s="25">
        <v>1932</v>
      </c>
    </row>
    <row r="2728" spans="1:6" ht="15">
      <c r="A2728" s="22" t="s">
        <v>5906</v>
      </c>
      <c r="B2728" s="23" t="s">
        <v>9381</v>
      </c>
      <c r="C2728" s="24">
        <v>221</v>
      </c>
      <c r="D2728" s="24">
        <v>0</v>
      </c>
      <c r="E2728" s="24">
        <v>0</v>
      </c>
      <c r="F2728" s="25">
        <v>221</v>
      </c>
    </row>
    <row r="2729" spans="1:6" ht="15">
      <c r="A2729" s="22" t="s">
        <v>5907</v>
      </c>
      <c r="B2729" s="23" t="s">
        <v>9382</v>
      </c>
      <c r="C2729" s="24">
        <v>1679</v>
      </c>
      <c r="D2729" s="24">
        <v>0</v>
      </c>
      <c r="E2729" s="24">
        <v>0</v>
      </c>
      <c r="F2729" s="25">
        <v>1679</v>
      </c>
    </row>
    <row r="2730" spans="1:6" ht="15">
      <c r="A2730" s="22" t="s">
        <v>5908</v>
      </c>
      <c r="B2730" s="23" t="s">
        <v>9383</v>
      </c>
      <c r="C2730" s="24">
        <v>242</v>
      </c>
      <c r="D2730" s="24">
        <v>0</v>
      </c>
      <c r="E2730" s="24">
        <v>0</v>
      </c>
      <c r="F2730" s="25">
        <v>242</v>
      </c>
    </row>
    <row r="2731" spans="1:6" ht="15">
      <c r="A2731" s="22" t="s">
        <v>5909</v>
      </c>
      <c r="B2731" s="23" t="s">
        <v>9384</v>
      </c>
      <c r="C2731" s="24">
        <v>725</v>
      </c>
      <c r="D2731" s="24">
        <v>0</v>
      </c>
      <c r="E2731" s="24">
        <v>0</v>
      </c>
      <c r="F2731" s="25">
        <v>725</v>
      </c>
    </row>
    <row r="2732" spans="1:6" ht="15">
      <c r="A2732" s="22" t="s">
        <v>5911</v>
      </c>
      <c r="B2732" s="23" t="s">
        <v>9385</v>
      </c>
      <c r="C2732" s="24">
        <v>254</v>
      </c>
      <c r="D2732" s="24">
        <v>0</v>
      </c>
      <c r="E2732" s="24">
        <v>0</v>
      </c>
      <c r="F2732" s="25">
        <v>254</v>
      </c>
    </row>
    <row r="2733" spans="1:6" ht="15">
      <c r="A2733" s="22" t="s">
        <v>5912</v>
      </c>
      <c r="B2733" s="23" t="s">
        <v>9386</v>
      </c>
      <c r="C2733" s="24">
        <v>413</v>
      </c>
      <c r="D2733" s="24">
        <v>0</v>
      </c>
      <c r="E2733" s="24">
        <v>0</v>
      </c>
      <c r="F2733" s="25">
        <v>413</v>
      </c>
    </row>
    <row r="2734" spans="1:6" ht="15">
      <c r="A2734" s="22" t="s">
        <v>5914</v>
      </c>
      <c r="B2734" s="23" t="s">
        <v>9387</v>
      </c>
      <c r="C2734" s="24">
        <v>320</v>
      </c>
      <c r="D2734" s="24">
        <v>1</v>
      </c>
      <c r="E2734" s="24">
        <v>1</v>
      </c>
      <c r="F2734" s="25">
        <v>322</v>
      </c>
    </row>
    <row r="2735" spans="1:6" ht="15">
      <c r="A2735" s="22" t="s">
        <v>5916</v>
      </c>
      <c r="B2735" s="23" t="s">
        <v>9388</v>
      </c>
      <c r="C2735" s="24">
        <v>304</v>
      </c>
      <c r="D2735" s="24">
        <v>0</v>
      </c>
      <c r="E2735" s="24">
        <v>0</v>
      </c>
      <c r="F2735" s="25">
        <v>304</v>
      </c>
    </row>
    <row r="2736" spans="1:6" ht="15">
      <c r="A2736" s="22" t="s">
        <v>5918</v>
      </c>
      <c r="B2736" s="23" t="s">
        <v>9389</v>
      </c>
      <c r="C2736" s="24">
        <v>150</v>
      </c>
      <c r="D2736" s="24">
        <v>0</v>
      </c>
      <c r="E2736" s="24">
        <v>0</v>
      </c>
      <c r="F2736" s="25">
        <v>150</v>
      </c>
    </row>
    <row r="2737" spans="1:6" ht="15">
      <c r="A2737" s="22" t="s">
        <v>5919</v>
      </c>
      <c r="B2737" s="23" t="s">
        <v>9390</v>
      </c>
      <c r="C2737" s="24">
        <v>320</v>
      </c>
      <c r="D2737" s="24">
        <v>0</v>
      </c>
      <c r="E2737" s="24">
        <v>0</v>
      </c>
      <c r="F2737" s="25">
        <v>320</v>
      </c>
    </row>
    <row r="2738" spans="1:6" ht="15">
      <c r="A2738" s="22" t="s">
        <v>5920</v>
      </c>
      <c r="B2738" s="23" t="s">
        <v>9391</v>
      </c>
      <c r="C2738" s="24">
        <v>336</v>
      </c>
      <c r="D2738" s="24">
        <v>0</v>
      </c>
      <c r="E2738" s="24">
        <v>0</v>
      </c>
      <c r="F2738" s="25">
        <v>336</v>
      </c>
    </row>
    <row r="2739" spans="1:6" ht="15">
      <c r="A2739" s="22" t="s">
        <v>5921</v>
      </c>
      <c r="B2739" s="23" t="s">
        <v>9392</v>
      </c>
      <c r="C2739" s="24">
        <v>282</v>
      </c>
      <c r="D2739" s="24">
        <v>0</v>
      </c>
      <c r="E2739" s="24">
        <v>0</v>
      </c>
      <c r="F2739" s="25">
        <v>282</v>
      </c>
    </row>
    <row r="2740" spans="1:6" ht="15">
      <c r="A2740" s="22" t="s">
        <v>5922</v>
      </c>
      <c r="B2740" s="23" t="s">
        <v>9393</v>
      </c>
      <c r="C2740" s="24">
        <v>388</v>
      </c>
      <c r="D2740" s="24">
        <v>0</v>
      </c>
      <c r="E2740" s="24">
        <v>0</v>
      </c>
      <c r="F2740" s="25">
        <v>388</v>
      </c>
    </row>
    <row r="2741" spans="1:6" ht="15">
      <c r="A2741" s="22" t="s">
        <v>5924</v>
      </c>
      <c r="B2741" s="23" t="s">
        <v>9394</v>
      </c>
      <c r="C2741" s="24">
        <v>1126</v>
      </c>
      <c r="D2741" s="24">
        <v>0</v>
      </c>
      <c r="E2741" s="24">
        <v>0</v>
      </c>
      <c r="F2741" s="25">
        <v>1126</v>
      </c>
    </row>
    <row r="2742" spans="1:6" ht="15">
      <c r="A2742" s="22" t="s">
        <v>5926</v>
      </c>
      <c r="B2742" s="23" t="s">
        <v>9395</v>
      </c>
      <c r="C2742" s="24">
        <v>726</v>
      </c>
      <c r="D2742" s="24">
        <v>1</v>
      </c>
      <c r="E2742" s="24">
        <v>0</v>
      </c>
      <c r="F2742" s="25">
        <v>727</v>
      </c>
    </row>
    <row r="2743" spans="1:6" ht="15">
      <c r="A2743" s="22" t="s">
        <v>5928</v>
      </c>
      <c r="B2743" s="23" t="s">
        <v>9396</v>
      </c>
      <c r="C2743" s="24">
        <v>723</v>
      </c>
      <c r="D2743" s="24">
        <v>0</v>
      </c>
      <c r="E2743" s="24">
        <v>0</v>
      </c>
      <c r="F2743" s="25">
        <v>723</v>
      </c>
    </row>
    <row r="2744" spans="1:6" ht="15">
      <c r="A2744" s="22" t="s">
        <v>5929</v>
      </c>
      <c r="B2744" s="23" t="s">
        <v>9397</v>
      </c>
      <c r="C2744" s="24">
        <v>440</v>
      </c>
      <c r="D2744" s="24">
        <v>0</v>
      </c>
      <c r="E2744" s="24">
        <v>1</v>
      </c>
      <c r="F2744" s="25">
        <v>441</v>
      </c>
    </row>
    <row r="2745" spans="1:6" ht="15">
      <c r="A2745" s="22" t="s">
        <v>5930</v>
      </c>
      <c r="B2745" s="23" t="s">
        <v>9398</v>
      </c>
      <c r="C2745" s="24">
        <v>2874</v>
      </c>
      <c r="D2745" s="24">
        <v>1</v>
      </c>
      <c r="E2745" s="24">
        <v>0</v>
      </c>
      <c r="F2745" s="25">
        <v>2875</v>
      </c>
    </row>
    <row r="2746" spans="1:6" ht="15">
      <c r="A2746" s="22" t="s">
        <v>5931</v>
      </c>
      <c r="B2746" s="23" t="s">
        <v>9399</v>
      </c>
      <c r="C2746" s="24">
        <v>634</v>
      </c>
      <c r="D2746" s="24">
        <v>0</v>
      </c>
      <c r="E2746" s="24">
        <v>0</v>
      </c>
      <c r="F2746" s="25">
        <v>634</v>
      </c>
    </row>
    <row r="2747" spans="1:6" ht="15">
      <c r="A2747" s="22" t="s">
        <v>5933</v>
      </c>
      <c r="B2747" s="23" t="s">
        <v>9400</v>
      </c>
      <c r="C2747" s="24">
        <v>683</v>
      </c>
      <c r="D2747" s="24">
        <v>2</v>
      </c>
      <c r="E2747" s="24">
        <v>0</v>
      </c>
      <c r="F2747" s="25">
        <v>685</v>
      </c>
    </row>
    <row r="2748" spans="1:6" ht="15">
      <c r="A2748" s="22" t="s">
        <v>5934</v>
      </c>
      <c r="B2748" s="23" t="s">
        <v>9401</v>
      </c>
      <c r="C2748" s="24">
        <v>1502</v>
      </c>
      <c r="D2748" s="24">
        <v>0</v>
      </c>
      <c r="E2748" s="24">
        <v>0</v>
      </c>
      <c r="F2748" s="25">
        <v>1502</v>
      </c>
    </row>
    <row r="2749" spans="1:6" ht="15">
      <c r="A2749" s="22" t="s">
        <v>5935</v>
      </c>
      <c r="B2749" s="23" t="s">
        <v>9402</v>
      </c>
      <c r="C2749" s="24">
        <v>1220</v>
      </c>
      <c r="D2749" s="24">
        <v>1</v>
      </c>
      <c r="E2749" s="24">
        <v>1</v>
      </c>
      <c r="F2749" s="25">
        <v>1222</v>
      </c>
    </row>
    <row r="2750" spans="1:6" ht="15">
      <c r="A2750" s="22" t="s">
        <v>5937</v>
      </c>
      <c r="B2750" s="23" t="s">
        <v>9403</v>
      </c>
      <c r="C2750" s="24">
        <v>360</v>
      </c>
      <c r="D2750" s="24">
        <v>0</v>
      </c>
      <c r="E2750" s="24">
        <v>0</v>
      </c>
      <c r="F2750" s="25">
        <v>360</v>
      </c>
    </row>
    <row r="2751" spans="1:6" ht="15">
      <c r="A2751" s="22" t="s">
        <v>5939</v>
      </c>
      <c r="B2751" s="23" t="s">
        <v>9404</v>
      </c>
      <c r="C2751" s="24">
        <v>633</v>
      </c>
      <c r="D2751" s="24">
        <v>0</v>
      </c>
      <c r="E2751" s="24">
        <v>0</v>
      </c>
      <c r="F2751" s="25">
        <v>633</v>
      </c>
    </row>
    <row r="2752" spans="1:6" ht="15">
      <c r="A2752" s="22" t="s">
        <v>5941</v>
      </c>
      <c r="B2752" s="23" t="s">
        <v>9405</v>
      </c>
      <c r="C2752" s="24">
        <v>304</v>
      </c>
      <c r="D2752" s="24">
        <v>0</v>
      </c>
      <c r="E2752" s="24">
        <v>0</v>
      </c>
      <c r="F2752" s="25">
        <v>304</v>
      </c>
    </row>
    <row r="2753" spans="1:6" ht="15">
      <c r="A2753" s="22" t="s">
        <v>5943</v>
      </c>
      <c r="B2753" s="23" t="s">
        <v>9406</v>
      </c>
      <c r="C2753" s="24">
        <v>795</v>
      </c>
      <c r="D2753" s="24">
        <v>15</v>
      </c>
      <c r="E2753" s="24">
        <v>0</v>
      </c>
      <c r="F2753" s="25">
        <v>810</v>
      </c>
    </row>
    <row r="2754" spans="1:6" ht="15">
      <c r="A2754" s="22" t="s">
        <v>5944</v>
      </c>
      <c r="B2754" s="23" t="s">
        <v>9407</v>
      </c>
      <c r="C2754" s="24">
        <v>989</v>
      </c>
      <c r="D2754" s="24">
        <v>0</v>
      </c>
      <c r="E2754" s="24">
        <v>0</v>
      </c>
      <c r="F2754" s="25">
        <v>989</v>
      </c>
    </row>
    <row r="2755" spans="1:6" ht="15">
      <c r="A2755" s="22" t="s">
        <v>5945</v>
      </c>
      <c r="B2755" s="23" t="s">
        <v>9408</v>
      </c>
      <c r="C2755" s="24">
        <v>1772</v>
      </c>
      <c r="D2755" s="24">
        <v>6</v>
      </c>
      <c r="E2755" s="24">
        <v>0</v>
      </c>
      <c r="F2755" s="25">
        <v>1778</v>
      </c>
    </row>
    <row r="2756" spans="1:6" ht="15">
      <c r="A2756" s="22" t="s">
        <v>5946</v>
      </c>
      <c r="B2756" s="23" t="s">
        <v>9409</v>
      </c>
      <c r="C2756" s="24">
        <v>1471</v>
      </c>
      <c r="D2756" s="24">
        <v>0</v>
      </c>
      <c r="E2756" s="24">
        <v>0</v>
      </c>
      <c r="F2756" s="25">
        <v>1471</v>
      </c>
    </row>
    <row r="2757" spans="1:6" ht="15">
      <c r="A2757" s="22" t="s">
        <v>5948</v>
      </c>
      <c r="B2757" s="23" t="s">
        <v>9410</v>
      </c>
      <c r="C2757" s="24">
        <v>3999</v>
      </c>
      <c r="D2757" s="24">
        <v>0</v>
      </c>
      <c r="E2757" s="24">
        <v>0</v>
      </c>
      <c r="F2757" s="25">
        <v>3999</v>
      </c>
    </row>
    <row r="2758" spans="1:6" ht="15">
      <c r="A2758" s="22" t="s">
        <v>5950</v>
      </c>
      <c r="B2758" s="23" t="s">
        <v>9411</v>
      </c>
      <c r="C2758" s="24">
        <v>1223</v>
      </c>
      <c r="D2758" s="24">
        <v>0</v>
      </c>
      <c r="E2758" s="24">
        <v>0</v>
      </c>
      <c r="F2758" s="25">
        <v>1223</v>
      </c>
    </row>
    <row r="2759" spans="1:6" ht="15">
      <c r="A2759" s="22" t="s">
        <v>5952</v>
      </c>
      <c r="B2759" s="23" t="s">
        <v>9412</v>
      </c>
      <c r="C2759" s="24">
        <v>368</v>
      </c>
      <c r="D2759" s="24">
        <v>0</v>
      </c>
      <c r="E2759" s="24">
        <v>0</v>
      </c>
      <c r="F2759" s="25">
        <v>368</v>
      </c>
    </row>
    <row r="2760" spans="1:6" ht="15">
      <c r="A2760" s="22" t="s">
        <v>5953</v>
      </c>
      <c r="B2760" s="23" t="s">
        <v>9413</v>
      </c>
      <c r="C2760" s="24">
        <v>1078</v>
      </c>
      <c r="D2760" s="24">
        <v>0</v>
      </c>
      <c r="E2760" s="24">
        <v>0</v>
      </c>
      <c r="F2760" s="25">
        <v>1078</v>
      </c>
    </row>
    <row r="2761" spans="1:6" ht="15">
      <c r="A2761" s="22" t="s">
        <v>5954</v>
      </c>
      <c r="B2761" s="23" t="s">
        <v>9414</v>
      </c>
      <c r="C2761" s="24">
        <v>343</v>
      </c>
      <c r="D2761" s="24">
        <v>0</v>
      </c>
      <c r="E2761" s="24">
        <v>0</v>
      </c>
      <c r="F2761" s="25">
        <v>343</v>
      </c>
    </row>
    <row r="2762" spans="1:6" ht="15">
      <c r="A2762" s="22" t="s">
        <v>5955</v>
      </c>
      <c r="B2762" s="23" t="s">
        <v>9415</v>
      </c>
      <c r="C2762" s="24">
        <v>514</v>
      </c>
      <c r="D2762" s="24">
        <v>0</v>
      </c>
      <c r="E2762" s="24">
        <v>0</v>
      </c>
      <c r="F2762" s="25">
        <v>514</v>
      </c>
    </row>
    <row r="2763" spans="1:6" ht="15">
      <c r="A2763" s="22" t="s">
        <v>5956</v>
      </c>
      <c r="B2763" s="23" t="s">
        <v>9416</v>
      </c>
      <c r="C2763" s="24">
        <v>443</v>
      </c>
      <c r="D2763" s="24">
        <v>0</v>
      </c>
      <c r="E2763" s="24">
        <v>0</v>
      </c>
      <c r="F2763" s="25">
        <v>443</v>
      </c>
    </row>
    <row r="2764" spans="1:6" ht="15">
      <c r="A2764" s="22" t="s">
        <v>5957</v>
      </c>
      <c r="B2764" s="23" t="s">
        <v>9417</v>
      </c>
      <c r="C2764" s="24">
        <v>368</v>
      </c>
      <c r="D2764" s="24">
        <v>0</v>
      </c>
      <c r="E2764" s="24">
        <v>0</v>
      </c>
      <c r="F2764" s="25">
        <v>368</v>
      </c>
    </row>
    <row r="2765" spans="1:6" ht="15">
      <c r="A2765" s="22" t="s">
        <v>5958</v>
      </c>
      <c r="B2765" s="23" t="s">
        <v>9418</v>
      </c>
      <c r="C2765" s="24">
        <v>364</v>
      </c>
      <c r="D2765" s="24">
        <v>0</v>
      </c>
      <c r="E2765" s="24">
        <v>0</v>
      </c>
      <c r="F2765" s="25">
        <v>364</v>
      </c>
    </row>
    <row r="2766" spans="1:6" ht="15">
      <c r="A2766" s="22" t="s">
        <v>5960</v>
      </c>
      <c r="B2766" s="23" t="s">
        <v>9419</v>
      </c>
      <c r="C2766" s="24">
        <v>219</v>
      </c>
      <c r="D2766" s="24">
        <v>0</v>
      </c>
      <c r="E2766" s="24">
        <v>0</v>
      </c>
      <c r="F2766" s="25">
        <v>219</v>
      </c>
    </row>
    <row r="2767" spans="1:6" ht="15">
      <c r="A2767" s="22" t="s">
        <v>5961</v>
      </c>
      <c r="B2767" s="23" t="s">
        <v>9420</v>
      </c>
      <c r="C2767" s="24">
        <v>1967</v>
      </c>
      <c r="D2767" s="24">
        <v>0</v>
      </c>
      <c r="E2767" s="24">
        <v>1</v>
      </c>
      <c r="F2767" s="25">
        <v>1968</v>
      </c>
    </row>
    <row r="2768" spans="1:6" ht="15">
      <c r="A2768" s="22" t="s">
        <v>5963</v>
      </c>
      <c r="B2768" s="23" t="s">
        <v>9421</v>
      </c>
      <c r="C2768" s="24">
        <v>558</v>
      </c>
      <c r="D2768" s="24">
        <v>1</v>
      </c>
      <c r="E2768" s="24">
        <v>0</v>
      </c>
      <c r="F2768" s="25">
        <v>559</v>
      </c>
    </row>
    <row r="2769" spans="1:6" ht="15">
      <c r="A2769" s="22" t="s">
        <v>5965</v>
      </c>
      <c r="B2769" s="23" t="s">
        <v>9422</v>
      </c>
      <c r="C2769" s="24">
        <v>381</v>
      </c>
      <c r="D2769" s="24">
        <v>0</v>
      </c>
      <c r="E2769" s="24">
        <v>0</v>
      </c>
      <c r="F2769" s="25">
        <v>381</v>
      </c>
    </row>
    <row r="2770" spans="1:6" ht="15">
      <c r="A2770" s="22" t="s">
        <v>5967</v>
      </c>
      <c r="B2770" s="23" t="s">
        <v>9423</v>
      </c>
      <c r="C2770" s="24">
        <v>471</v>
      </c>
      <c r="D2770" s="24">
        <v>0</v>
      </c>
      <c r="E2770" s="24">
        <v>0</v>
      </c>
      <c r="F2770" s="25">
        <v>471</v>
      </c>
    </row>
    <row r="2771" spans="1:6" ht="15">
      <c r="A2771" s="22" t="s">
        <v>5968</v>
      </c>
      <c r="B2771" s="23" t="s">
        <v>9424</v>
      </c>
      <c r="C2771" s="24">
        <v>751</v>
      </c>
      <c r="D2771" s="24">
        <v>0</v>
      </c>
      <c r="E2771" s="24">
        <v>0</v>
      </c>
      <c r="F2771" s="25">
        <v>751</v>
      </c>
    </row>
    <row r="2772" spans="1:6" ht="15">
      <c r="A2772" s="22" t="s">
        <v>5969</v>
      </c>
      <c r="B2772" s="23" t="s">
        <v>9425</v>
      </c>
      <c r="C2772" s="24">
        <v>608</v>
      </c>
      <c r="D2772" s="24">
        <v>0</v>
      </c>
      <c r="E2772" s="24">
        <v>0</v>
      </c>
      <c r="F2772" s="25">
        <v>608</v>
      </c>
    </row>
    <row r="2773" spans="1:6" ht="15">
      <c r="A2773" s="22" t="s">
        <v>5970</v>
      </c>
      <c r="B2773" s="23" t="s">
        <v>9426</v>
      </c>
      <c r="C2773" s="24">
        <v>647</v>
      </c>
      <c r="D2773" s="24">
        <v>0</v>
      </c>
      <c r="E2773" s="24">
        <v>0</v>
      </c>
      <c r="F2773" s="25">
        <v>647</v>
      </c>
    </row>
    <row r="2774" spans="1:6" ht="15">
      <c r="A2774" s="22" t="s">
        <v>5971</v>
      </c>
      <c r="B2774" s="23" t="s">
        <v>9427</v>
      </c>
      <c r="C2774" s="24">
        <v>680</v>
      </c>
      <c r="D2774" s="24">
        <v>0</v>
      </c>
      <c r="E2774" s="24">
        <v>0</v>
      </c>
      <c r="F2774" s="25">
        <v>680</v>
      </c>
    </row>
    <row r="2775" spans="1:6" ht="15">
      <c r="A2775" s="22" t="s">
        <v>5972</v>
      </c>
      <c r="B2775" s="23" t="s">
        <v>9428</v>
      </c>
      <c r="C2775" s="24">
        <v>347</v>
      </c>
      <c r="D2775" s="24">
        <v>0</v>
      </c>
      <c r="E2775" s="24">
        <v>1</v>
      </c>
      <c r="F2775" s="25">
        <v>348</v>
      </c>
    </row>
    <row r="2776" spans="1:6" ht="15">
      <c r="A2776" s="22" t="s">
        <v>5973</v>
      </c>
      <c r="B2776" s="23" t="s">
        <v>9429</v>
      </c>
      <c r="C2776" s="24">
        <v>903</v>
      </c>
      <c r="D2776" s="24">
        <v>0</v>
      </c>
      <c r="E2776" s="24">
        <v>0</v>
      </c>
      <c r="F2776" s="25">
        <v>903</v>
      </c>
    </row>
    <row r="2777" spans="1:6" ht="15">
      <c r="A2777" s="22" t="s">
        <v>5974</v>
      </c>
      <c r="B2777" s="23" t="s">
        <v>9430</v>
      </c>
      <c r="C2777" s="24">
        <v>888</v>
      </c>
      <c r="D2777" s="24">
        <v>1</v>
      </c>
      <c r="E2777" s="24">
        <v>0</v>
      </c>
      <c r="F2777" s="25">
        <v>889</v>
      </c>
    </row>
    <row r="2778" spans="1:6" ht="15">
      <c r="A2778" s="22" t="s">
        <v>5975</v>
      </c>
      <c r="B2778" s="23" t="s">
        <v>9431</v>
      </c>
      <c r="C2778" s="24">
        <v>694</v>
      </c>
      <c r="D2778" s="24">
        <v>1</v>
      </c>
      <c r="E2778" s="24">
        <v>0</v>
      </c>
      <c r="F2778" s="25">
        <v>695</v>
      </c>
    </row>
    <row r="2779" spans="1:6" ht="15">
      <c r="A2779" s="22" t="s">
        <v>5976</v>
      </c>
      <c r="B2779" s="23" t="s">
        <v>9432</v>
      </c>
      <c r="C2779" s="24">
        <v>807</v>
      </c>
      <c r="D2779" s="24">
        <v>0</v>
      </c>
      <c r="E2779" s="24">
        <v>0</v>
      </c>
      <c r="F2779" s="25">
        <v>807</v>
      </c>
    </row>
    <row r="2780" spans="1:6" ht="15">
      <c r="A2780" s="22" t="s">
        <v>5978</v>
      </c>
      <c r="B2780" s="23" t="s">
        <v>9433</v>
      </c>
      <c r="C2780" s="24">
        <v>1403</v>
      </c>
      <c r="D2780" s="24">
        <v>0</v>
      </c>
      <c r="E2780" s="24">
        <v>0</v>
      </c>
      <c r="F2780" s="25">
        <v>1403</v>
      </c>
    </row>
    <row r="2781" spans="1:6" ht="15">
      <c r="A2781" s="22" t="s">
        <v>5980</v>
      </c>
      <c r="B2781" s="23" t="s">
        <v>9434</v>
      </c>
      <c r="C2781" s="24">
        <v>1365</v>
      </c>
      <c r="D2781" s="24">
        <v>5</v>
      </c>
      <c r="E2781" s="24">
        <v>2</v>
      </c>
      <c r="F2781" s="25">
        <v>1372</v>
      </c>
    </row>
    <row r="2782" spans="1:6" ht="15">
      <c r="A2782" s="22" t="s">
        <v>5982</v>
      </c>
      <c r="B2782" s="23" t="s">
        <v>9435</v>
      </c>
      <c r="C2782" s="24">
        <v>289</v>
      </c>
      <c r="D2782" s="24">
        <v>0</v>
      </c>
      <c r="E2782" s="24">
        <v>0</v>
      </c>
      <c r="F2782" s="25">
        <v>289</v>
      </c>
    </row>
    <row r="2783" spans="1:6" ht="15">
      <c r="A2783" s="22" t="s">
        <v>5984</v>
      </c>
      <c r="B2783" s="23" t="s">
        <v>9436</v>
      </c>
      <c r="C2783" s="24">
        <v>5059</v>
      </c>
      <c r="D2783" s="24">
        <v>3</v>
      </c>
      <c r="E2783" s="24">
        <v>1</v>
      </c>
      <c r="F2783" s="25">
        <v>5063</v>
      </c>
    </row>
    <row r="2784" spans="1:6" ht="15">
      <c r="A2784" s="22" t="s">
        <v>5986</v>
      </c>
      <c r="B2784" s="23" t="s">
        <v>9437</v>
      </c>
      <c r="C2784" s="24">
        <v>408</v>
      </c>
      <c r="D2784" s="24">
        <v>0</v>
      </c>
      <c r="E2784" s="24">
        <v>0</v>
      </c>
      <c r="F2784" s="25">
        <v>408</v>
      </c>
    </row>
    <row r="2785" spans="1:6" ht="15">
      <c r="A2785" s="22" t="s">
        <v>5987</v>
      </c>
      <c r="B2785" s="23" t="s">
        <v>9438</v>
      </c>
      <c r="C2785" s="24">
        <v>2527</v>
      </c>
      <c r="D2785" s="24">
        <v>0</v>
      </c>
      <c r="E2785" s="24">
        <v>0</v>
      </c>
      <c r="F2785" s="25">
        <v>2527</v>
      </c>
    </row>
    <row r="2786" spans="1:6" ht="15">
      <c r="A2786" s="22" t="s">
        <v>5988</v>
      </c>
      <c r="B2786" s="23" t="s">
        <v>9439</v>
      </c>
      <c r="C2786" s="24">
        <v>1279</v>
      </c>
      <c r="D2786" s="24">
        <v>0</v>
      </c>
      <c r="E2786" s="24">
        <v>0</v>
      </c>
      <c r="F2786" s="25">
        <v>1279</v>
      </c>
    </row>
    <row r="2787" spans="1:6" ht="15">
      <c r="A2787" s="22" t="s">
        <v>5989</v>
      </c>
      <c r="B2787" s="23" t="s">
        <v>9440</v>
      </c>
      <c r="C2787" s="24">
        <v>949</v>
      </c>
      <c r="D2787" s="24">
        <v>0</v>
      </c>
      <c r="E2787" s="24">
        <v>1</v>
      </c>
      <c r="F2787" s="25">
        <v>950</v>
      </c>
    </row>
    <row r="2788" spans="1:6" ht="15">
      <c r="A2788" s="22" t="s">
        <v>5990</v>
      </c>
      <c r="B2788" s="23" t="s">
        <v>9441</v>
      </c>
      <c r="C2788" s="24">
        <v>1273</v>
      </c>
      <c r="D2788" s="24">
        <v>0</v>
      </c>
      <c r="E2788" s="24">
        <v>0</v>
      </c>
      <c r="F2788" s="25">
        <v>1273</v>
      </c>
    </row>
    <row r="2789" spans="1:6" ht="15">
      <c r="A2789" s="22" t="s">
        <v>5991</v>
      </c>
      <c r="B2789" s="23" t="s">
        <v>9442</v>
      </c>
      <c r="C2789" s="24">
        <v>4042</v>
      </c>
      <c r="D2789" s="24">
        <v>1</v>
      </c>
      <c r="E2789" s="24">
        <v>0</v>
      </c>
      <c r="F2789" s="25">
        <v>4043</v>
      </c>
    </row>
    <row r="2790" spans="1:6" ht="15">
      <c r="A2790" s="22" t="s">
        <v>5992</v>
      </c>
      <c r="B2790" s="23" t="s">
        <v>9443</v>
      </c>
      <c r="C2790" s="24">
        <v>514</v>
      </c>
      <c r="D2790" s="24">
        <v>1</v>
      </c>
      <c r="E2790" s="24">
        <v>0</v>
      </c>
      <c r="F2790" s="25">
        <v>515</v>
      </c>
    </row>
    <row r="2791" spans="1:6" ht="15">
      <c r="A2791" s="22" t="s">
        <v>5993</v>
      </c>
      <c r="B2791" s="23" t="s">
        <v>9444</v>
      </c>
      <c r="C2791" s="24">
        <v>270</v>
      </c>
      <c r="D2791" s="24">
        <v>0</v>
      </c>
      <c r="E2791" s="24">
        <v>0</v>
      </c>
      <c r="F2791" s="25">
        <v>270</v>
      </c>
    </row>
    <row r="2792" spans="1:6" ht="15">
      <c r="A2792" s="22" t="s">
        <v>5995</v>
      </c>
      <c r="B2792" s="23" t="s">
        <v>9445</v>
      </c>
      <c r="C2792" s="24">
        <v>1469</v>
      </c>
      <c r="D2792" s="24">
        <v>0</v>
      </c>
      <c r="E2792" s="24">
        <v>1</v>
      </c>
      <c r="F2792" s="25">
        <v>1470</v>
      </c>
    </row>
    <row r="2793" spans="1:6" ht="15">
      <c r="A2793" s="22" t="s">
        <v>5997</v>
      </c>
      <c r="B2793" s="23" t="s">
        <v>9446</v>
      </c>
      <c r="C2793" s="24">
        <v>222</v>
      </c>
      <c r="D2793" s="24">
        <v>0</v>
      </c>
      <c r="E2793" s="24">
        <v>0</v>
      </c>
      <c r="F2793" s="25">
        <v>222</v>
      </c>
    </row>
    <row r="2794" spans="1:6" ht="15">
      <c r="A2794" s="22" t="s">
        <v>5998</v>
      </c>
      <c r="B2794" s="23" t="s">
        <v>9447</v>
      </c>
      <c r="C2794" s="24">
        <v>428</v>
      </c>
      <c r="D2794" s="24">
        <v>0</v>
      </c>
      <c r="E2794" s="24">
        <v>0</v>
      </c>
      <c r="F2794" s="25">
        <v>428</v>
      </c>
    </row>
    <row r="2795" spans="1:6" ht="15">
      <c r="A2795" s="22" t="s">
        <v>5999</v>
      </c>
      <c r="B2795" s="23" t="s">
        <v>9448</v>
      </c>
      <c r="C2795" s="24">
        <v>284</v>
      </c>
      <c r="D2795" s="24">
        <v>2</v>
      </c>
      <c r="E2795" s="24">
        <v>0</v>
      </c>
      <c r="F2795" s="25">
        <v>286</v>
      </c>
    </row>
    <row r="2796" spans="1:6" ht="15">
      <c r="A2796" s="22" t="s">
        <v>6000</v>
      </c>
      <c r="B2796" s="23" t="s">
        <v>9449</v>
      </c>
      <c r="C2796" s="24">
        <v>298</v>
      </c>
      <c r="D2796" s="24">
        <v>0</v>
      </c>
      <c r="E2796" s="24">
        <v>0</v>
      </c>
      <c r="F2796" s="25">
        <v>298</v>
      </c>
    </row>
    <row r="2797" spans="1:6" ht="15">
      <c r="A2797" s="22" t="s">
        <v>6001</v>
      </c>
      <c r="B2797" s="23" t="s">
        <v>9450</v>
      </c>
      <c r="C2797" s="24">
        <v>155</v>
      </c>
      <c r="D2797" s="24">
        <v>0</v>
      </c>
      <c r="E2797" s="24">
        <v>0</v>
      </c>
      <c r="F2797" s="25">
        <v>155</v>
      </c>
    </row>
    <row r="2798" spans="1:6" ht="15">
      <c r="A2798" s="22" t="s">
        <v>6002</v>
      </c>
      <c r="B2798" s="23" t="s">
        <v>9451</v>
      </c>
      <c r="C2798" s="24">
        <v>251</v>
      </c>
      <c r="D2798" s="24">
        <v>0</v>
      </c>
      <c r="E2798" s="24">
        <v>0</v>
      </c>
      <c r="F2798" s="25">
        <v>251</v>
      </c>
    </row>
    <row r="2799" spans="1:6" ht="15">
      <c r="A2799" s="22" t="s">
        <v>6003</v>
      </c>
      <c r="B2799" s="23" t="s">
        <v>9452</v>
      </c>
      <c r="C2799" s="24">
        <v>158</v>
      </c>
      <c r="D2799" s="24">
        <v>0</v>
      </c>
      <c r="E2799" s="24">
        <v>0</v>
      </c>
      <c r="F2799" s="25">
        <v>158</v>
      </c>
    </row>
    <row r="2800" spans="1:6" ht="15">
      <c r="A2800" s="22" t="s">
        <v>6004</v>
      </c>
      <c r="B2800" s="23" t="s">
        <v>9453</v>
      </c>
      <c r="C2800" s="24">
        <v>276</v>
      </c>
      <c r="D2800" s="24">
        <v>0</v>
      </c>
      <c r="E2800" s="24">
        <v>0</v>
      </c>
      <c r="F2800" s="25">
        <v>276</v>
      </c>
    </row>
    <row r="2801" spans="1:6" ht="15">
      <c r="A2801" s="22" t="s">
        <v>6005</v>
      </c>
      <c r="B2801" s="23" t="s">
        <v>9454</v>
      </c>
      <c r="C2801" s="24">
        <v>425</v>
      </c>
      <c r="D2801" s="24">
        <v>1</v>
      </c>
      <c r="E2801" s="24">
        <v>0</v>
      </c>
      <c r="F2801" s="25">
        <v>426</v>
      </c>
    </row>
    <row r="2802" spans="1:6" ht="15">
      <c r="A2802" s="22" t="s">
        <v>6006</v>
      </c>
      <c r="B2802" s="23" t="s">
        <v>9455</v>
      </c>
      <c r="C2802" s="24">
        <v>543</v>
      </c>
      <c r="D2802" s="24">
        <v>1</v>
      </c>
      <c r="E2802" s="24">
        <v>0</v>
      </c>
      <c r="F2802" s="25">
        <v>544</v>
      </c>
    </row>
    <row r="2803" spans="1:6" ht="15">
      <c r="A2803" s="22" t="s">
        <v>6008</v>
      </c>
      <c r="B2803" s="23" t="s">
        <v>9456</v>
      </c>
      <c r="C2803" s="24">
        <v>329</v>
      </c>
      <c r="D2803" s="24">
        <v>0</v>
      </c>
      <c r="E2803" s="24">
        <v>0</v>
      </c>
      <c r="F2803" s="25">
        <v>329</v>
      </c>
    </row>
    <row r="2804" spans="1:6" ht="15">
      <c r="A2804" s="22" t="s">
        <v>6010</v>
      </c>
      <c r="B2804" s="23" t="s">
        <v>9457</v>
      </c>
      <c r="C2804" s="24">
        <v>341</v>
      </c>
      <c r="D2804" s="24">
        <v>0</v>
      </c>
      <c r="E2804" s="24">
        <v>0</v>
      </c>
      <c r="F2804" s="25">
        <v>341</v>
      </c>
    </row>
    <row r="2805" spans="1:6" ht="15">
      <c r="A2805" s="22" t="s">
        <v>6012</v>
      </c>
      <c r="B2805" s="23" t="s">
        <v>9458</v>
      </c>
      <c r="C2805" s="24">
        <v>1511</v>
      </c>
      <c r="D2805" s="24">
        <v>3</v>
      </c>
      <c r="E2805" s="24">
        <v>0</v>
      </c>
      <c r="F2805" s="25">
        <v>1514</v>
      </c>
    </row>
    <row r="2806" spans="1:6" ht="15">
      <c r="A2806" s="22" t="s">
        <v>6014</v>
      </c>
      <c r="B2806" s="23" t="s">
        <v>9459</v>
      </c>
      <c r="C2806" s="24">
        <v>266</v>
      </c>
      <c r="D2806" s="24">
        <v>0</v>
      </c>
      <c r="E2806" s="24">
        <v>0</v>
      </c>
      <c r="F2806" s="25">
        <v>266</v>
      </c>
    </row>
    <row r="2807" spans="1:6" ht="15">
      <c r="A2807" s="22" t="s">
        <v>6015</v>
      </c>
      <c r="B2807" s="23" t="s">
        <v>9460</v>
      </c>
      <c r="C2807" s="24">
        <v>150</v>
      </c>
      <c r="D2807" s="24">
        <v>0</v>
      </c>
      <c r="E2807" s="24">
        <v>0</v>
      </c>
      <c r="F2807" s="25">
        <v>150</v>
      </c>
    </row>
    <row r="2808" spans="1:6" ht="15">
      <c r="A2808" s="22" t="s">
        <v>6016</v>
      </c>
      <c r="B2808" s="23" t="s">
        <v>9461</v>
      </c>
      <c r="C2808" s="24">
        <v>300</v>
      </c>
      <c r="D2808" s="24">
        <v>0</v>
      </c>
      <c r="E2808" s="24">
        <v>0</v>
      </c>
      <c r="F2808" s="25">
        <v>300</v>
      </c>
    </row>
    <row r="2809" spans="1:6" ht="15">
      <c r="A2809" s="22" t="s">
        <v>6017</v>
      </c>
      <c r="B2809" s="23" t="s">
        <v>9462</v>
      </c>
      <c r="C2809" s="24">
        <v>134</v>
      </c>
      <c r="D2809" s="24">
        <v>0</v>
      </c>
      <c r="E2809" s="24">
        <v>0</v>
      </c>
      <c r="F2809" s="25">
        <v>134</v>
      </c>
    </row>
    <row r="2810" spans="1:6" ht="15">
      <c r="A2810" s="22" t="s">
        <v>6018</v>
      </c>
      <c r="B2810" s="23" t="s">
        <v>9463</v>
      </c>
      <c r="C2810" s="24">
        <v>140</v>
      </c>
      <c r="D2810" s="24">
        <v>0</v>
      </c>
      <c r="E2810" s="24">
        <v>0</v>
      </c>
      <c r="F2810" s="25">
        <v>140</v>
      </c>
    </row>
    <row r="2811" spans="1:6" ht="15">
      <c r="A2811" s="22" t="s">
        <v>6019</v>
      </c>
      <c r="B2811" s="23" t="s">
        <v>9464</v>
      </c>
      <c r="C2811" s="24">
        <v>230</v>
      </c>
      <c r="D2811" s="24">
        <v>0</v>
      </c>
      <c r="E2811" s="24">
        <v>0</v>
      </c>
      <c r="F2811" s="25">
        <v>230</v>
      </c>
    </row>
    <row r="2812" spans="1:6" ht="15">
      <c r="A2812" s="22" t="s">
        <v>6021</v>
      </c>
      <c r="B2812" s="23" t="s">
        <v>9465</v>
      </c>
      <c r="C2812" s="24">
        <v>663</v>
      </c>
      <c r="D2812" s="24">
        <v>0</v>
      </c>
      <c r="E2812" s="24">
        <v>0</v>
      </c>
      <c r="F2812" s="25">
        <v>663</v>
      </c>
    </row>
    <row r="2813" spans="1:6" ht="15">
      <c r="A2813" s="22" t="s">
        <v>6022</v>
      </c>
      <c r="B2813" s="23" t="s">
        <v>9466</v>
      </c>
      <c r="C2813" s="24">
        <v>1319</v>
      </c>
      <c r="D2813" s="24">
        <v>5</v>
      </c>
      <c r="E2813" s="24">
        <v>0</v>
      </c>
      <c r="F2813" s="25">
        <v>1324</v>
      </c>
    </row>
    <row r="2814" spans="1:6" ht="15">
      <c r="A2814" s="22" t="s">
        <v>6023</v>
      </c>
      <c r="B2814" s="23" t="s">
        <v>9467</v>
      </c>
      <c r="C2814" s="24">
        <v>290</v>
      </c>
      <c r="D2814" s="24">
        <v>0</v>
      </c>
      <c r="E2814" s="24">
        <v>0</v>
      </c>
      <c r="F2814" s="25">
        <v>290</v>
      </c>
    </row>
    <row r="2815" spans="1:6" ht="15">
      <c r="A2815" s="22" t="s">
        <v>6024</v>
      </c>
      <c r="B2815" s="23" t="s">
        <v>9468</v>
      </c>
      <c r="C2815" s="24">
        <v>563</v>
      </c>
      <c r="D2815" s="24">
        <v>0</v>
      </c>
      <c r="E2815" s="24">
        <v>0</v>
      </c>
      <c r="F2815" s="25">
        <v>563</v>
      </c>
    </row>
    <row r="2816" spans="1:6" ht="15">
      <c r="A2816" s="22" t="s">
        <v>6026</v>
      </c>
      <c r="B2816" s="23" t="s">
        <v>9469</v>
      </c>
      <c r="C2816" s="24">
        <v>124</v>
      </c>
      <c r="D2816" s="24">
        <v>0</v>
      </c>
      <c r="E2816" s="24">
        <v>0</v>
      </c>
      <c r="F2816" s="25">
        <v>124</v>
      </c>
    </row>
    <row r="2817" spans="1:6" ht="15">
      <c r="A2817" s="22" t="s">
        <v>6028</v>
      </c>
      <c r="B2817" s="23" t="s">
        <v>9470</v>
      </c>
      <c r="C2817" s="24">
        <v>237</v>
      </c>
      <c r="D2817" s="24">
        <v>0</v>
      </c>
      <c r="E2817" s="24">
        <v>0</v>
      </c>
      <c r="F2817" s="25">
        <v>237</v>
      </c>
    </row>
    <row r="2818" spans="1:6" ht="15">
      <c r="A2818" s="22" t="s">
        <v>6030</v>
      </c>
      <c r="B2818" s="23" t="s">
        <v>9471</v>
      </c>
      <c r="C2818" s="24">
        <v>394</v>
      </c>
      <c r="D2818" s="24">
        <v>0</v>
      </c>
      <c r="E2818" s="24">
        <v>0</v>
      </c>
      <c r="F2818" s="25">
        <v>394</v>
      </c>
    </row>
    <row r="2819" spans="1:6" ht="15">
      <c r="A2819" s="22" t="s">
        <v>6032</v>
      </c>
      <c r="B2819" s="23" t="s">
        <v>9472</v>
      </c>
      <c r="C2819" s="24">
        <v>568</v>
      </c>
      <c r="D2819" s="24">
        <v>0</v>
      </c>
      <c r="E2819" s="24">
        <v>0</v>
      </c>
      <c r="F2819" s="25">
        <v>568</v>
      </c>
    </row>
    <row r="2820" spans="1:6" ht="15">
      <c r="A2820" s="22" t="s">
        <v>6033</v>
      </c>
      <c r="B2820" s="23" t="s">
        <v>9473</v>
      </c>
      <c r="C2820" s="24">
        <v>688</v>
      </c>
      <c r="D2820" s="24">
        <v>0</v>
      </c>
      <c r="E2820" s="24">
        <v>0</v>
      </c>
      <c r="F2820" s="25">
        <v>688</v>
      </c>
    </row>
    <row r="2821" spans="1:6" ht="15">
      <c r="A2821" s="22" t="s">
        <v>6034</v>
      </c>
      <c r="B2821" s="23" t="s">
        <v>9474</v>
      </c>
      <c r="C2821" s="24">
        <v>530</v>
      </c>
      <c r="D2821" s="24">
        <v>0</v>
      </c>
      <c r="E2821" s="24">
        <v>0</v>
      </c>
      <c r="F2821" s="25">
        <v>530</v>
      </c>
    </row>
    <row r="2822" spans="1:6" ht="15">
      <c r="A2822" s="22" t="s">
        <v>6035</v>
      </c>
      <c r="B2822" s="23" t="s">
        <v>9475</v>
      </c>
      <c r="C2822" s="24">
        <v>259</v>
      </c>
      <c r="D2822" s="24">
        <v>0</v>
      </c>
      <c r="E2822" s="24">
        <v>0</v>
      </c>
      <c r="F2822" s="25">
        <v>259</v>
      </c>
    </row>
    <row r="2823" spans="1:6" ht="15">
      <c r="A2823" s="22" t="s">
        <v>6036</v>
      </c>
      <c r="B2823" s="23" t="s">
        <v>9476</v>
      </c>
      <c r="C2823" s="24">
        <v>725</v>
      </c>
      <c r="D2823" s="24">
        <v>1</v>
      </c>
      <c r="E2823" s="24">
        <v>0</v>
      </c>
      <c r="F2823" s="25">
        <v>726</v>
      </c>
    </row>
    <row r="2824" spans="1:6" ht="15">
      <c r="A2824" s="22" t="s">
        <v>6038</v>
      </c>
      <c r="B2824" s="23" t="s">
        <v>9477</v>
      </c>
      <c r="C2824" s="24">
        <v>444</v>
      </c>
      <c r="D2824" s="24">
        <v>0</v>
      </c>
      <c r="E2824" s="24">
        <v>0</v>
      </c>
      <c r="F2824" s="25">
        <v>444</v>
      </c>
    </row>
    <row r="2825" spans="1:6" ht="15">
      <c r="A2825" s="22" t="s">
        <v>6040</v>
      </c>
      <c r="B2825" s="23" t="s">
        <v>9478</v>
      </c>
      <c r="C2825" s="24">
        <v>3921</v>
      </c>
      <c r="D2825" s="24">
        <v>0</v>
      </c>
      <c r="E2825" s="24">
        <v>1</v>
      </c>
      <c r="F2825" s="25">
        <v>3922</v>
      </c>
    </row>
    <row r="2826" spans="1:6" ht="15">
      <c r="A2826" s="22" t="s">
        <v>6042</v>
      </c>
      <c r="B2826" s="23" t="s">
        <v>9479</v>
      </c>
      <c r="C2826" s="24">
        <v>1216</v>
      </c>
      <c r="D2826" s="24">
        <v>0</v>
      </c>
      <c r="E2826" s="24">
        <v>0</v>
      </c>
      <c r="F2826" s="25">
        <v>1216</v>
      </c>
    </row>
    <row r="2827" spans="1:6" ht="15">
      <c r="A2827" s="22" t="s">
        <v>6043</v>
      </c>
      <c r="B2827" s="23" t="s">
        <v>9480</v>
      </c>
      <c r="C2827" s="24">
        <v>1506</v>
      </c>
      <c r="D2827" s="24">
        <v>1</v>
      </c>
      <c r="E2827" s="24">
        <v>0</v>
      </c>
      <c r="F2827" s="25">
        <v>1507</v>
      </c>
    </row>
    <row r="2828" spans="1:6" ht="15">
      <c r="A2828" s="22" t="s">
        <v>6044</v>
      </c>
      <c r="B2828" s="23" t="s">
        <v>9481</v>
      </c>
      <c r="C2828" s="24">
        <v>1359</v>
      </c>
      <c r="D2828" s="24">
        <v>2</v>
      </c>
      <c r="E2828" s="24">
        <v>0</v>
      </c>
      <c r="F2828" s="25">
        <v>1361</v>
      </c>
    </row>
    <row r="2829" spans="1:6" ht="15">
      <c r="A2829" s="22" t="s">
        <v>6045</v>
      </c>
      <c r="B2829" s="23" t="s">
        <v>9482</v>
      </c>
      <c r="C2829" s="24">
        <v>731</v>
      </c>
      <c r="D2829" s="24">
        <v>0</v>
      </c>
      <c r="E2829" s="24">
        <v>0</v>
      </c>
      <c r="F2829" s="25">
        <v>731</v>
      </c>
    </row>
    <row r="2830" spans="1:6" ht="15">
      <c r="A2830" s="22" t="s">
        <v>6046</v>
      </c>
      <c r="B2830" s="23" t="s">
        <v>9483</v>
      </c>
      <c r="C2830" s="24">
        <v>388</v>
      </c>
      <c r="D2830" s="24">
        <v>0</v>
      </c>
      <c r="E2830" s="24">
        <v>0</v>
      </c>
      <c r="F2830" s="25">
        <v>388</v>
      </c>
    </row>
    <row r="2831" spans="1:6" ht="15">
      <c r="A2831" s="22" t="s">
        <v>6047</v>
      </c>
      <c r="B2831" s="23" t="s">
        <v>9484</v>
      </c>
      <c r="C2831" s="24">
        <v>1092</v>
      </c>
      <c r="D2831" s="24">
        <v>0</v>
      </c>
      <c r="E2831" s="24">
        <v>0</v>
      </c>
      <c r="F2831" s="25">
        <v>1092</v>
      </c>
    </row>
    <row r="2832" spans="1:6" ht="15">
      <c r="A2832" s="22" t="s">
        <v>6048</v>
      </c>
      <c r="B2832" s="23" t="s">
        <v>9485</v>
      </c>
      <c r="C2832" s="24">
        <v>1556</v>
      </c>
      <c r="D2832" s="24">
        <v>0</v>
      </c>
      <c r="E2832" s="24">
        <v>0</v>
      </c>
      <c r="F2832" s="25">
        <v>1556</v>
      </c>
    </row>
    <row r="2833" spans="1:6" ht="15">
      <c r="A2833" s="22" t="s">
        <v>6050</v>
      </c>
      <c r="B2833" s="23" t="s">
        <v>9486</v>
      </c>
      <c r="C2833" s="24">
        <v>949</v>
      </c>
      <c r="D2833" s="24">
        <v>1</v>
      </c>
      <c r="E2833" s="24">
        <v>0</v>
      </c>
      <c r="F2833" s="25">
        <v>950</v>
      </c>
    </row>
    <row r="2834" spans="1:6" ht="15">
      <c r="A2834" s="22" t="s">
        <v>6051</v>
      </c>
      <c r="B2834" s="23" t="s">
        <v>9487</v>
      </c>
      <c r="C2834" s="24">
        <v>2132</v>
      </c>
      <c r="D2834" s="24">
        <v>4</v>
      </c>
      <c r="E2834" s="24">
        <v>0</v>
      </c>
      <c r="F2834" s="25">
        <v>2136</v>
      </c>
    </row>
    <row r="2835" spans="1:6" ht="15">
      <c r="A2835" s="22" t="s">
        <v>6052</v>
      </c>
      <c r="B2835" s="23" t="s">
        <v>9488</v>
      </c>
      <c r="C2835" s="24">
        <v>786</v>
      </c>
      <c r="D2835" s="24">
        <v>0</v>
      </c>
      <c r="E2835" s="24">
        <v>0</v>
      </c>
      <c r="F2835" s="25">
        <v>786</v>
      </c>
    </row>
    <row r="2836" spans="1:6" ht="15">
      <c r="A2836" s="22" t="s">
        <v>6053</v>
      </c>
      <c r="B2836" s="23" t="s">
        <v>9489</v>
      </c>
      <c r="C2836" s="24">
        <v>1068</v>
      </c>
      <c r="D2836" s="24">
        <v>0</v>
      </c>
      <c r="E2836" s="24">
        <v>0</v>
      </c>
      <c r="F2836" s="25">
        <v>1068</v>
      </c>
    </row>
    <row r="2837" spans="1:6" ht="15">
      <c r="A2837" s="22" t="s">
        <v>6054</v>
      </c>
      <c r="B2837" s="23" t="s">
        <v>9490</v>
      </c>
      <c r="C2837" s="24">
        <v>863</v>
      </c>
      <c r="D2837" s="24">
        <v>0</v>
      </c>
      <c r="E2837" s="24">
        <v>0</v>
      </c>
      <c r="F2837" s="25">
        <v>863</v>
      </c>
    </row>
    <row r="2838" spans="1:6" ht="15">
      <c r="A2838" s="22" t="s">
        <v>6055</v>
      </c>
      <c r="B2838" s="23" t="s">
        <v>9491</v>
      </c>
      <c r="C2838" s="24">
        <v>1219</v>
      </c>
      <c r="D2838" s="24">
        <v>1</v>
      </c>
      <c r="E2838" s="24">
        <v>0</v>
      </c>
      <c r="F2838" s="25">
        <v>1220</v>
      </c>
    </row>
    <row r="2839" spans="1:6" ht="15">
      <c r="A2839" s="22" t="s">
        <v>6057</v>
      </c>
      <c r="B2839" s="23" t="s">
        <v>9492</v>
      </c>
      <c r="C2839" s="24">
        <v>816</v>
      </c>
      <c r="D2839" s="24">
        <v>0</v>
      </c>
      <c r="E2839" s="24">
        <v>2</v>
      </c>
      <c r="F2839" s="25">
        <v>818</v>
      </c>
    </row>
    <row r="2840" spans="1:6" ht="15">
      <c r="A2840" s="22" t="s">
        <v>6059</v>
      </c>
      <c r="B2840" s="23" t="s">
        <v>9493</v>
      </c>
      <c r="C2840" s="24">
        <v>1233</v>
      </c>
      <c r="D2840" s="24">
        <v>0</v>
      </c>
      <c r="E2840" s="24">
        <v>0</v>
      </c>
      <c r="F2840" s="25">
        <v>1233</v>
      </c>
    </row>
    <row r="2841" spans="1:6" ht="15">
      <c r="A2841" s="22" t="s">
        <v>6061</v>
      </c>
      <c r="B2841" s="23" t="s">
        <v>9494</v>
      </c>
      <c r="C2841" s="24">
        <v>850</v>
      </c>
      <c r="D2841" s="24">
        <v>0</v>
      </c>
      <c r="E2841" s="24">
        <v>0</v>
      </c>
      <c r="F2841" s="25">
        <v>850</v>
      </c>
    </row>
    <row r="2842" spans="1:6" ht="15">
      <c r="A2842" s="22" t="s">
        <v>6063</v>
      </c>
      <c r="B2842" s="23" t="s">
        <v>9495</v>
      </c>
      <c r="C2842" s="24">
        <v>1238</v>
      </c>
      <c r="D2842" s="24">
        <v>0</v>
      </c>
      <c r="E2842" s="24">
        <v>0</v>
      </c>
      <c r="F2842" s="25">
        <v>1238</v>
      </c>
    </row>
    <row r="2843" spans="1:6" ht="15">
      <c r="A2843" s="22" t="s">
        <v>6065</v>
      </c>
      <c r="B2843" s="23" t="s">
        <v>9496</v>
      </c>
      <c r="C2843" s="24">
        <v>4570</v>
      </c>
      <c r="D2843" s="24">
        <v>0</v>
      </c>
      <c r="E2843" s="24">
        <v>2</v>
      </c>
      <c r="F2843" s="25">
        <v>4572</v>
      </c>
    </row>
    <row r="2844" spans="1:6" ht="15">
      <c r="A2844" s="22" t="s">
        <v>6067</v>
      </c>
      <c r="B2844" s="23" t="s">
        <v>9497</v>
      </c>
      <c r="C2844" s="24">
        <v>1250</v>
      </c>
      <c r="D2844" s="24">
        <v>0</v>
      </c>
      <c r="E2844" s="24">
        <v>1</v>
      </c>
      <c r="F2844" s="25">
        <v>1251</v>
      </c>
    </row>
    <row r="2845" spans="1:6" ht="15">
      <c r="A2845" s="22" t="s">
        <v>6069</v>
      </c>
      <c r="B2845" s="23" t="s">
        <v>9498</v>
      </c>
      <c r="C2845" s="24">
        <v>496</v>
      </c>
      <c r="D2845" s="24">
        <v>0</v>
      </c>
      <c r="E2845" s="24">
        <v>0</v>
      </c>
      <c r="F2845" s="25">
        <v>496</v>
      </c>
    </row>
    <row r="2846" spans="1:6" ht="15">
      <c r="A2846" s="22" t="s">
        <v>6070</v>
      </c>
      <c r="B2846" s="23" t="s">
        <v>9499</v>
      </c>
      <c r="C2846" s="24">
        <v>1038</v>
      </c>
      <c r="D2846" s="24">
        <v>0</v>
      </c>
      <c r="E2846" s="24">
        <v>0</v>
      </c>
      <c r="F2846" s="25">
        <v>1038</v>
      </c>
    </row>
    <row r="2847" spans="1:6" ht="15">
      <c r="A2847" s="22" t="s">
        <v>6071</v>
      </c>
      <c r="B2847" s="23" t="s">
        <v>9500</v>
      </c>
      <c r="C2847" s="24">
        <v>1108</v>
      </c>
      <c r="D2847" s="24">
        <v>0</v>
      </c>
      <c r="E2847" s="24">
        <v>0</v>
      </c>
      <c r="F2847" s="25">
        <v>1108</v>
      </c>
    </row>
    <row r="2848" spans="1:6" ht="15">
      <c r="A2848" s="22" t="s">
        <v>6072</v>
      </c>
      <c r="B2848" s="23" t="s">
        <v>9501</v>
      </c>
      <c r="C2848" s="24">
        <v>1046</v>
      </c>
      <c r="D2848" s="24">
        <v>0</v>
      </c>
      <c r="E2848" s="24">
        <v>0</v>
      </c>
      <c r="F2848" s="25">
        <v>1046</v>
      </c>
    </row>
    <row r="2849" spans="1:6" ht="15">
      <c r="A2849" s="22" t="s">
        <v>6073</v>
      </c>
      <c r="B2849" s="23" t="s">
        <v>9502</v>
      </c>
      <c r="C2849" s="24">
        <v>2282</v>
      </c>
      <c r="D2849" s="24">
        <v>0</v>
      </c>
      <c r="E2849" s="24">
        <v>0</v>
      </c>
      <c r="F2849" s="25">
        <v>2282</v>
      </c>
    </row>
    <row r="2850" spans="1:6" ht="15">
      <c r="A2850" s="22" t="s">
        <v>6075</v>
      </c>
      <c r="B2850" s="23" t="s">
        <v>9503</v>
      </c>
      <c r="C2850" s="24">
        <v>7661</v>
      </c>
      <c r="D2850" s="24">
        <v>5</v>
      </c>
      <c r="E2850" s="24">
        <v>2</v>
      </c>
      <c r="F2850" s="25">
        <v>7668</v>
      </c>
    </row>
    <row r="2851" spans="1:6" ht="15">
      <c r="A2851" s="22" t="s">
        <v>6076</v>
      </c>
      <c r="B2851" s="23" t="s">
        <v>9504</v>
      </c>
      <c r="C2851" s="24">
        <v>2857</v>
      </c>
      <c r="D2851" s="24">
        <v>0</v>
      </c>
      <c r="E2851" s="24">
        <v>0</v>
      </c>
      <c r="F2851" s="25">
        <v>2857</v>
      </c>
    </row>
    <row r="2852" spans="1:6" ht="15">
      <c r="A2852" s="22" t="s">
        <v>6077</v>
      </c>
      <c r="B2852" s="23" t="s">
        <v>9505</v>
      </c>
      <c r="C2852" s="24">
        <v>1521</v>
      </c>
      <c r="D2852" s="24">
        <v>0</v>
      </c>
      <c r="E2852" s="24">
        <v>0</v>
      </c>
      <c r="F2852" s="25">
        <v>1521</v>
      </c>
    </row>
    <row r="2853" spans="1:6" ht="15">
      <c r="A2853" s="22" t="s">
        <v>6078</v>
      </c>
      <c r="B2853" s="23" t="s">
        <v>9506</v>
      </c>
      <c r="C2853" s="24">
        <v>4654</v>
      </c>
      <c r="D2853" s="24">
        <v>1</v>
      </c>
      <c r="E2853" s="24">
        <v>0</v>
      </c>
      <c r="F2853" s="25">
        <v>4655</v>
      </c>
    </row>
    <row r="2854" spans="1:6" ht="15">
      <c r="A2854" s="22" t="s">
        <v>6080</v>
      </c>
      <c r="B2854" s="23" t="s">
        <v>9507</v>
      </c>
      <c r="C2854" s="24">
        <v>1313</v>
      </c>
      <c r="D2854" s="24">
        <v>0</v>
      </c>
      <c r="E2854" s="24">
        <v>2</v>
      </c>
      <c r="F2854" s="25">
        <v>1315</v>
      </c>
    </row>
    <row r="2855" spans="1:6" ht="15">
      <c r="A2855" s="22" t="s">
        <v>6081</v>
      </c>
      <c r="B2855" s="23" t="s">
        <v>9508</v>
      </c>
      <c r="C2855" s="24">
        <v>1129</v>
      </c>
      <c r="D2855" s="24">
        <v>0</v>
      </c>
      <c r="E2855" s="24">
        <v>0</v>
      </c>
      <c r="F2855" s="25">
        <v>1129</v>
      </c>
    </row>
    <row r="2856" spans="1:6" ht="15">
      <c r="A2856" s="22" t="s">
        <v>6082</v>
      </c>
      <c r="B2856" s="23" t="s">
        <v>9509</v>
      </c>
      <c r="C2856" s="24">
        <v>2326</v>
      </c>
      <c r="D2856" s="24">
        <v>0</v>
      </c>
      <c r="E2856" s="24">
        <v>0</v>
      </c>
      <c r="F2856" s="25">
        <v>2326</v>
      </c>
    </row>
    <row r="2857" spans="1:6" ht="15">
      <c r="A2857" s="22" t="s">
        <v>6083</v>
      </c>
      <c r="B2857" s="23" t="s">
        <v>9510</v>
      </c>
      <c r="C2857" s="24">
        <v>1908</v>
      </c>
      <c r="D2857" s="24">
        <v>0</v>
      </c>
      <c r="E2857" s="24">
        <v>0</v>
      </c>
      <c r="F2857" s="25">
        <v>1908</v>
      </c>
    </row>
    <row r="2858" spans="1:6" ht="15">
      <c r="A2858" s="22" t="s">
        <v>6084</v>
      </c>
      <c r="B2858" s="23" t="s">
        <v>9511</v>
      </c>
      <c r="C2858" s="24">
        <v>3115</v>
      </c>
      <c r="D2858" s="24">
        <v>3</v>
      </c>
      <c r="E2858" s="24">
        <v>0</v>
      </c>
      <c r="F2858" s="25">
        <v>3118</v>
      </c>
    </row>
    <row r="2859" spans="1:6" ht="15">
      <c r="A2859" s="22" t="s">
        <v>6085</v>
      </c>
      <c r="B2859" s="23" t="s">
        <v>9512</v>
      </c>
      <c r="C2859" s="24">
        <v>2156</v>
      </c>
      <c r="D2859" s="24">
        <v>1</v>
      </c>
      <c r="E2859" s="24">
        <v>0</v>
      </c>
      <c r="F2859" s="25">
        <v>2157</v>
      </c>
    </row>
    <row r="2860" spans="1:6" ht="15">
      <c r="A2860" s="22" t="s">
        <v>6086</v>
      </c>
      <c r="B2860" s="23" t="s">
        <v>9513</v>
      </c>
      <c r="C2860" s="24">
        <v>3293</v>
      </c>
      <c r="D2860" s="24">
        <v>3</v>
      </c>
      <c r="E2860" s="24">
        <v>0</v>
      </c>
      <c r="F2860" s="25">
        <v>3296</v>
      </c>
    </row>
    <row r="2861" spans="1:6" ht="15">
      <c r="A2861" s="22" t="s">
        <v>6087</v>
      </c>
      <c r="B2861" s="23" t="s">
        <v>9514</v>
      </c>
      <c r="C2861" s="24">
        <v>1609</v>
      </c>
      <c r="D2861" s="24">
        <v>0</v>
      </c>
      <c r="E2861" s="24">
        <v>0</v>
      </c>
      <c r="F2861" s="25">
        <v>1609</v>
      </c>
    </row>
    <row r="2862" spans="1:6" ht="15">
      <c r="A2862" s="22" t="s">
        <v>6088</v>
      </c>
      <c r="B2862" s="23" t="s">
        <v>9515</v>
      </c>
      <c r="C2862" s="24">
        <v>4684</v>
      </c>
      <c r="D2862" s="24">
        <v>1</v>
      </c>
      <c r="E2862" s="24">
        <v>1</v>
      </c>
      <c r="F2862" s="25">
        <v>4686</v>
      </c>
    </row>
    <row r="2863" spans="1:6" ht="15">
      <c r="A2863" s="22" t="s">
        <v>6089</v>
      </c>
      <c r="B2863" s="23" t="s">
        <v>9516</v>
      </c>
      <c r="C2863" s="24">
        <v>1210</v>
      </c>
      <c r="D2863" s="24">
        <v>1</v>
      </c>
      <c r="E2863" s="24">
        <v>0</v>
      </c>
      <c r="F2863" s="25">
        <v>1211</v>
      </c>
    </row>
    <row r="2864" spans="1:6" ht="15">
      <c r="A2864" s="22" t="s">
        <v>6090</v>
      </c>
      <c r="B2864" s="23" t="s">
        <v>9517</v>
      </c>
      <c r="C2864" s="24">
        <v>8376</v>
      </c>
      <c r="D2864" s="24">
        <v>2</v>
      </c>
      <c r="E2864" s="24">
        <v>0</v>
      </c>
      <c r="F2864" s="25">
        <v>8378</v>
      </c>
    </row>
    <row r="2865" spans="1:6" ht="15">
      <c r="A2865" s="22" t="s">
        <v>6091</v>
      </c>
      <c r="B2865" s="23" t="s">
        <v>9518</v>
      </c>
      <c r="C2865" s="24">
        <v>1447</v>
      </c>
      <c r="D2865" s="24">
        <v>0</v>
      </c>
      <c r="E2865" s="24">
        <v>0</v>
      </c>
      <c r="F2865" s="25">
        <v>1447</v>
      </c>
    </row>
    <row r="2866" spans="1:6" ht="15">
      <c r="A2866" s="22" t="s">
        <v>6092</v>
      </c>
      <c r="B2866" s="23" t="s">
        <v>9519</v>
      </c>
      <c r="C2866" s="24">
        <v>4191</v>
      </c>
      <c r="D2866" s="24">
        <v>0</v>
      </c>
      <c r="E2866" s="24">
        <v>0</v>
      </c>
      <c r="F2866" s="25">
        <v>4191</v>
      </c>
    </row>
    <row r="2867" spans="1:6" ht="15">
      <c r="A2867" s="22" t="s">
        <v>6093</v>
      </c>
      <c r="B2867" s="23" t="s">
        <v>9520</v>
      </c>
      <c r="C2867" s="24">
        <v>1193</v>
      </c>
      <c r="D2867" s="24">
        <v>2</v>
      </c>
      <c r="E2867" s="24">
        <v>0</v>
      </c>
      <c r="F2867" s="25">
        <v>1195</v>
      </c>
    </row>
    <row r="2868" spans="1:6" ht="15">
      <c r="A2868" s="22" t="s">
        <v>6094</v>
      </c>
      <c r="B2868" s="23" t="s">
        <v>9521</v>
      </c>
      <c r="C2868" s="24">
        <v>1656</v>
      </c>
      <c r="D2868" s="24">
        <v>1</v>
      </c>
      <c r="E2868" s="24">
        <v>0</v>
      </c>
      <c r="F2868" s="25">
        <v>1657</v>
      </c>
    </row>
    <row r="2869" spans="1:6" ht="15">
      <c r="A2869" s="22" t="s">
        <v>6096</v>
      </c>
      <c r="B2869" s="23" t="s">
        <v>9522</v>
      </c>
      <c r="C2869" s="24">
        <v>2274</v>
      </c>
      <c r="D2869" s="24">
        <v>0</v>
      </c>
      <c r="E2869" s="24">
        <v>0</v>
      </c>
      <c r="F2869" s="25">
        <v>2274</v>
      </c>
    </row>
    <row r="2870" spans="1:6" ht="15">
      <c r="A2870" s="22" t="s">
        <v>6098</v>
      </c>
      <c r="B2870" s="23" t="s">
        <v>9523</v>
      </c>
      <c r="C2870" s="24">
        <v>1448</v>
      </c>
      <c r="D2870" s="24">
        <v>0</v>
      </c>
      <c r="E2870" s="24">
        <v>0</v>
      </c>
      <c r="F2870" s="25">
        <v>1448</v>
      </c>
    </row>
    <row r="2871" spans="1:6" ht="15">
      <c r="A2871" s="22" t="s">
        <v>6099</v>
      </c>
      <c r="B2871" s="23" t="s">
        <v>9753</v>
      </c>
      <c r="C2871" s="24">
        <v>2442</v>
      </c>
      <c r="D2871" s="24">
        <v>0</v>
      </c>
      <c r="E2871" s="24">
        <v>0</v>
      </c>
      <c r="F2871" s="25">
        <v>2442</v>
      </c>
    </row>
    <row r="2872" spans="1:6" ht="15">
      <c r="A2872" s="22" t="s">
        <v>6100</v>
      </c>
      <c r="B2872" s="23" t="s">
        <v>9524</v>
      </c>
      <c r="C2872" s="24">
        <v>5316</v>
      </c>
      <c r="D2872" s="24">
        <v>0</v>
      </c>
      <c r="E2872" s="24">
        <v>1</v>
      </c>
      <c r="F2872" s="25">
        <v>5317</v>
      </c>
    </row>
    <row r="2873" spans="1:6" ht="15">
      <c r="A2873" s="22" t="s">
        <v>6101</v>
      </c>
      <c r="B2873" s="23" t="s">
        <v>9525</v>
      </c>
      <c r="C2873" s="24">
        <v>1726</v>
      </c>
      <c r="D2873" s="24">
        <v>0</v>
      </c>
      <c r="E2873" s="24">
        <v>0</v>
      </c>
      <c r="F2873" s="25">
        <v>1726</v>
      </c>
    </row>
    <row r="2874" spans="1:6" ht="15">
      <c r="A2874" s="22" t="s">
        <v>6102</v>
      </c>
      <c r="B2874" s="23" t="s">
        <v>9526</v>
      </c>
      <c r="C2874" s="24">
        <v>22885</v>
      </c>
      <c r="D2874" s="24">
        <v>6</v>
      </c>
      <c r="E2874" s="24">
        <v>5</v>
      </c>
      <c r="F2874" s="25">
        <v>22896</v>
      </c>
    </row>
    <row r="2875" spans="1:6" ht="15">
      <c r="A2875" s="22" t="s">
        <v>6103</v>
      </c>
      <c r="B2875" s="23" t="s">
        <v>9527</v>
      </c>
      <c r="C2875" s="24">
        <v>881</v>
      </c>
      <c r="D2875" s="24">
        <v>0</v>
      </c>
      <c r="E2875" s="24">
        <v>0</v>
      </c>
      <c r="F2875" s="25">
        <v>881</v>
      </c>
    </row>
    <row r="2876" spans="1:6" ht="15">
      <c r="A2876" s="22" t="s">
        <v>6104</v>
      </c>
      <c r="B2876" s="23" t="s">
        <v>9528</v>
      </c>
      <c r="C2876" s="24">
        <v>1317</v>
      </c>
      <c r="D2876" s="24">
        <v>1</v>
      </c>
      <c r="E2876" s="24">
        <v>0</v>
      </c>
      <c r="F2876" s="25">
        <v>1318</v>
      </c>
    </row>
    <row r="2877" spans="1:6" ht="15">
      <c r="A2877" s="22" t="s">
        <v>6105</v>
      </c>
      <c r="B2877" s="23" t="s">
        <v>9529</v>
      </c>
      <c r="C2877" s="24">
        <v>241</v>
      </c>
      <c r="D2877" s="24">
        <v>0</v>
      </c>
      <c r="E2877" s="24">
        <v>0</v>
      </c>
      <c r="F2877" s="25">
        <v>241</v>
      </c>
    </row>
    <row r="2878" spans="1:6" ht="15">
      <c r="A2878" s="22" t="s">
        <v>6106</v>
      </c>
      <c r="B2878" s="23" t="s">
        <v>9530</v>
      </c>
      <c r="C2878" s="24">
        <v>1223</v>
      </c>
      <c r="D2878" s="24">
        <v>1</v>
      </c>
      <c r="E2878" s="24">
        <v>0</v>
      </c>
      <c r="F2878" s="25">
        <v>1224</v>
      </c>
    </row>
    <row r="2879" spans="1:6" ht="15">
      <c r="A2879" s="22" t="s">
        <v>6107</v>
      </c>
      <c r="B2879" s="23" t="s">
        <v>9531</v>
      </c>
      <c r="C2879" s="24">
        <v>819</v>
      </c>
      <c r="D2879" s="24">
        <v>0</v>
      </c>
      <c r="E2879" s="24">
        <v>2</v>
      </c>
      <c r="F2879" s="25">
        <v>821</v>
      </c>
    </row>
    <row r="2880" spans="1:6" ht="15">
      <c r="A2880" s="22" t="s">
        <v>6108</v>
      </c>
      <c r="B2880" s="23" t="s">
        <v>9532</v>
      </c>
      <c r="C2880" s="24">
        <v>641</v>
      </c>
      <c r="D2880" s="24">
        <v>0</v>
      </c>
      <c r="E2880" s="24">
        <v>0</v>
      </c>
      <c r="F2880" s="25">
        <v>641</v>
      </c>
    </row>
    <row r="2881" spans="1:6" ht="15">
      <c r="A2881" s="22" t="s">
        <v>6109</v>
      </c>
      <c r="B2881" s="23" t="s">
        <v>9533</v>
      </c>
      <c r="C2881" s="24">
        <v>1241</v>
      </c>
      <c r="D2881" s="24">
        <v>0</v>
      </c>
      <c r="E2881" s="24">
        <v>0</v>
      </c>
      <c r="F2881" s="25">
        <v>1241</v>
      </c>
    </row>
    <row r="2882" spans="1:6" ht="15">
      <c r="A2882" s="22" t="s">
        <v>6111</v>
      </c>
      <c r="B2882" s="23" t="s">
        <v>9534</v>
      </c>
      <c r="C2882" s="24">
        <v>951</v>
      </c>
      <c r="D2882" s="24">
        <v>0</v>
      </c>
      <c r="E2882" s="24">
        <v>1</v>
      </c>
      <c r="F2882" s="25">
        <v>952</v>
      </c>
    </row>
    <row r="2883" spans="1:6" ht="15">
      <c r="A2883" s="22" t="s">
        <v>6113</v>
      </c>
      <c r="B2883" s="23" t="s">
        <v>9535</v>
      </c>
      <c r="C2883" s="24">
        <v>1651</v>
      </c>
      <c r="D2883" s="24">
        <v>0</v>
      </c>
      <c r="E2883" s="24">
        <v>0</v>
      </c>
      <c r="F2883" s="25">
        <v>1651</v>
      </c>
    </row>
    <row r="2884" spans="1:6" ht="15">
      <c r="A2884" s="22" t="s">
        <v>6115</v>
      </c>
      <c r="B2884" s="23" t="s">
        <v>9536</v>
      </c>
      <c r="C2884" s="24">
        <v>3170</v>
      </c>
      <c r="D2884" s="24">
        <v>10</v>
      </c>
      <c r="E2884" s="24">
        <v>1</v>
      </c>
      <c r="F2884" s="25">
        <v>3181</v>
      </c>
    </row>
    <row r="2885" spans="1:6" ht="15">
      <c r="A2885" s="22" t="s">
        <v>6116</v>
      </c>
      <c r="B2885" s="23" t="s">
        <v>9537</v>
      </c>
      <c r="C2885" s="24">
        <v>3444</v>
      </c>
      <c r="D2885" s="24">
        <v>7</v>
      </c>
      <c r="E2885" s="24">
        <v>10</v>
      </c>
      <c r="F2885" s="25">
        <v>3461</v>
      </c>
    </row>
    <row r="2886" spans="1:6" ht="15">
      <c r="A2886" s="22" t="s">
        <v>6117</v>
      </c>
      <c r="B2886" s="23" t="s">
        <v>9538</v>
      </c>
      <c r="C2886" s="24">
        <v>1683</v>
      </c>
      <c r="D2886" s="24">
        <v>7</v>
      </c>
      <c r="E2886" s="24">
        <v>1</v>
      </c>
      <c r="F2886" s="25">
        <v>1691</v>
      </c>
    </row>
    <row r="2887" spans="1:6" ht="15">
      <c r="A2887" s="22" t="s">
        <v>6118</v>
      </c>
      <c r="B2887" s="23" t="s">
        <v>9539</v>
      </c>
      <c r="C2887" s="24">
        <v>1012</v>
      </c>
      <c r="D2887" s="24">
        <v>0</v>
      </c>
      <c r="E2887" s="24">
        <v>0</v>
      </c>
      <c r="F2887" s="25">
        <v>1012</v>
      </c>
    </row>
    <row r="2888" spans="1:6" ht="15">
      <c r="A2888" s="22" t="s">
        <v>6119</v>
      </c>
      <c r="B2888" s="23" t="s">
        <v>9540</v>
      </c>
      <c r="C2888" s="24">
        <v>233</v>
      </c>
      <c r="D2888" s="24">
        <v>0</v>
      </c>
      <c r="E2888" s="24">
        <v>2</v>
      </c>
      <c r="F2888" s="25">
        <v>235</v>
      </c>
    </row>
    <row r="2889" spans="1:6" ht="15">
      <c r="A2889" s="22" t="s">
        <v>6120</v>
      </c>
      <c r="B2889" s="23" t="s">
        <v>9541</v>
      </c>
      <c r="C2889" s="24">
        <v>926</v>
      </c>
      <c r="D2889" s="24">
        <v>0</v>
      </c>
      <c r="E2889" s="24">
        <v>1</v>
      </c>
      <c r="F2889" s="25">
        <v>927</v>
      </c>
    </row>
    <row r="2890" spans="1:6" ht="15">
      <c r="A2890" s="22" t="s">
        <v>6121</v>
      </c>
      <c r="B2890" s="23" t="s">
        <v>9542</v>
      </c>
      <c r="C2890" s="24">
        <v>1026</v>
      </c>
      <c r="D2890" s="24">
        <v>0</v>
      </c>
      <c r="E2890" s="24">
        <v>5</v>
      </c>
      <c r="F2890" s="25">
        <v>1031</v>
      </c>
    </row>
    <row r="2891" spans="1:6" ht="15">
      <c r="A2891" s="22" t="s">
        <v>6122</v>
      </c>
      <c r="B2891" s="23" t="s">
        <v>9543</v>
      </c>
      <c r="C2891" s="24">
        <v>791</v>
      </c>
      <c r="D2891" s="24">
        <v>0</v>
      </c>
      <c r="E2891" s="24">
        <v>0</v>
      </c>
      <c r="F2891" s="25">
        <v>791</v>
      </c>
    </row>
    <row r="2892" spans="1:6" ht="15">
      <c r="A2892" s="22" t="s">
        <v>6124</v>
      </c>
      <c r="B2892" s="23" t="s">
        <v>9544</v>
      </c>
      <c r="C2892" s="24">
        <v>16163</v>
      </c>
      <c r="D2892" s="24">
        <v>0</v>
      </c>
      <c r="E2892" s="24">
        <v>3</v>
      </c>
      <c r="F2892" s="25">
        <v>16166</v>
      </c>
    </row>
    <row r="2893" spans="1:6" ht="15">
      <c r="A2893" s="22" t="s">
        <v>6125</v>
      </c>
      <c r="B2893" s="23" t="s">
        <v>9545</v>
      </c>
      <c r="C2893" s="24">
        <v>1951</v>
      </c>
      <c r="D2893" s="24">
        <v>0</v>
      </c>
      <c r="E2893" s="24">
        <v>1</v>
      </c>
      <c r="F2893" s="25">
        <v>1952</v>
      </c>
    </row>
    <row r="2894" spans="1:6" ht="15">
      <c r="A2894" s="22" t="s">
        <v>6126</v>
      </c>
      <c r="B2894" s="23" t="s">
        <v>9546</v>
      </c>
      <c r="C2894" s="24">
        <v>9577</v>
      </c>
      <c r="D2894" s="24">
        <v>1</v>
      </c>
      <c r="E2894" s="24">
        <v>2</v>
      </c>
      <c r="F2894" s="25">
        <v>9580</v>
      </c>
    </row>
    <row r="2895" spans="1:6" ht="15">
      <c r="A2895" s="22" t="s">
        <v>6127</v>
      </c>
      <c r="B2895" s="23" t="s">
        <v>9547</v>
      </c>
      <c r="C2895" s="24">
        <v>1968</v>
      </c>
      <c r="D2895" s="24">
        <v>0</v>
      </c>
      <c r="E2895" s="24">
        <v>0</v>
      </c>
      <c r="F2895" s="25">
        <v>1968</v>
      </c>
    </row>
    <row r="2896" spans="1:6" ht="15">
      <c r="A2896" s="22" t="s">
        <v>6128</v>
      </c>
      <c r="B2896" s="23" t="s">
        <v>9548</v>
      </c>
      <c r="C2896" s="24">
        <v>3052</v>
      </c>
      <c r="D2896" s="24">
        <v>0</v>
      </c>
      <c r="E2896" s="24">
        <v>0</v>
      </c>
      <c r="F2896" s="25">
        <v>3052</v>
      </c>
    </row>
    <row r="2897" spans="1:6" ht="15">
      <c r="A2897" s="22" t="s">
        <v>6129</v>
      </c>
      <c r="B2897" s="23" t="s">
        <v>9549</v>
      </c>
      <c r="C2897" s="24">
        <v>5812</v>
      </c>
      <c r="D2897" s="24">
        <v>6</v>
      </c>
      <c r="E2897" s="24">
        <v>9</v>
      </c>
      <c r="F2897" s="25">
        <v>5827</v>
      </c>
    </row>
    <row r="2898" spans="1:6" ht="15">
      <c r="A2898" s="22" t="s">
        <v>6130</v>
      </c>
      <c r="B2898" s="23" t="s">
        <v>9550</v>
      </c>
      <c r="C2898" s="24">
        <v>5822</v>
      </c>
      <c r="D2898" s="24">
        <v>5</v>
      </c>
      <c r="E2898" s="24">
        <v>7</v>
      </c>
      <c r="F2898" s="25">
        <v>5834</v>
      </c>
    </row>
    <row r="2899" spans="1:6" ht="15">
      <c r="A2899" s="22" t="s">
        <v>6131</v>
      </c>
      <c r="B2899" s="23" t="s">
        <v>9551</v>
      </c>
      <c r="C2899" s="24">
        <v>5735</v>
      </c>
      <c r="D2899" s="24">
        <v>5</v>
      </c>
      <c r="E2899" s="24">
        <v>2</v>
      </c>
      <c r="F2899" s="25">
        <v>5742</v>
      </c>
    </row>
    <row r="2900" spans="1:6" ht="15">
      <c r="A2900" s="22" t="s">
        <v>6132</v>
      </c>
      <c r="B2900" s="23" t="s">
        <v>9552</v>
      </c>
      <c r="C2900" s="24">
        <v>12295</v>
      </c>
      <c r="D2900" s="24">
        <v>7</v>
      </c>
      <c r="E2900" s="24">
        <v>2</v>
      </c>
      <c r="F2900" s="25">
        <v>12304</v>
      </c>
    </row>
    <row r="2901" spans="1:6" ht="15">
      <c r="A2901" s="22" t="s">
        <v>6133</v>
      </c>
      <c r="B2901" s="23" t="s">
        <v>9553</v>
      </c>
      <c r="C2901" s="24">
        <v>25228</v>
      </c>
      <c r="D2901" s="24">
        <v>13</v>
      </c>
      <c r="E2901" s="24">
        <v>8</v>
      </c>
      <c r="F2901" s="25">
        <v>25249</v>
      </c>
    </row>
    <row r="2902" spans="1:6" ht="15">
      <c r="A2902" s="22" t="s">
        <v>6134</v>
      </c>
      <c r="B2902" s="23" t="s">
        <v>9554</v>
      </c>
      <c r="C2902" s="24">
        <v>5783</v>
      </c>
      <c r="D2902" s="24">
        <v>19</v>
      </c>
      <c r="E2902" s="24">
        <v>14</v>
      </c>
      <c r="F2902" s="25">
        <v>5816</v>
      </c>
    </row>
    <row r="2903" spans="1:6" ht="15">
      <c r="A2903" s="22" t="s">
        <v>6135</v>
      </c>
      <c r="B2903" s="23" t="s">
        <v>9555</v>
      </c>
      <c r="C2903" s="24">
        <v>26346</v>
      </c>
      <c r="D2903" s="24">
        <v>37</v>
      </c>
      <c r="E2903" s="24">
        <v>12</v>
      </c>
      <c r="F2903" s="25">
        <v>26395</v>
      </c>
    </row>
    <row r="2904" spans="1:6" ht="15">
      <c r="A2904" s="22" t="s">
        <v>6136</v>
      </c>
      <c r="B2904" s="23" t="s">
        <v>9556</v>
      </c>
      <c r="C2904" s="24">
        <v>7352</v>
      </c>
      <c r="D2904" s="24">
        <v>12</v>
      </c>
      <c r="E2904" s="24">
        <v>11</v>
      </c>
      <c r="F2904" s="25">
        <v>7375</v>
      </c>
    </row>
    <row r="2905" spans="1:6" ht="15">
      <c r="A2905" s="22" t="s">
        <v>6137</v>
      </c>
      <c r="B2905" s="23" t="s">
        <v>9557</v>
      </c>
      <c r="C2905" s="24">
        <v>8455</v>
      </c>
      <c r="D2905" s="24">
        <v>4</v>
      </c>
      <c r="E2905" s="24">
        <v>1</v>
      </c>
      <c r="F2905" s="25">
        <v>8460</v>
      </c>
    </row>
    <row r="2906" spans="1:6" ht="15">
      <c r="A2906" s="22" t="s">
        <v>6138</v>
      </c>
      <c r="B2906" s="23" t="s">
        <v>9558</v>
      </c>
      <c r="C2906" s="24">
        <v>3316</v>
      </c>
      <c r="D2906" s="24">
        <v>12</v>
      </c>
      <c r="E2906" s="24">
        <v>6</v>
      </c>
      <c r="F2906" s="25">
        <v>3334</v>
      </c>
    </row>
    <row r="2907" spans="1:6" ht="15">
      <c r="A2907" s="22" t="s">
        <v>6139</v>
      </c>
      <c r="B2907" s="23" t="s">
        <v>9559</v>
      </c>
      <c r="C2907" s="24">
        <v>2563</v>
      </c>
      <c r="D2907" s="24">
        <v>3</v>
      </c>
      <c r="E2907" s="24">
        <v>2</v>
      </c>
      <c r="F2907" s="25">
        <v>2568</v>
      </c>
    </row>
    <row r="2908" spans="1:6" ht="15">
      <c r="A2908" s="22" t="s">
        <v>6140</v>
      </c>
      <c r="B2908" s="23" t="s">
        <v>9560</v>
      </c>
      <c r="C2908" s="24">
        <v>3729</v>
      </c>
      <c r="D2908" s="24">
        <v>0</v>
      </c>
      <c r="E2908" s="24">
        <v>0</v>
      </c>
      <c r="F2908" s="25">
        <v>3729</v>
      </c>
    </row>
    <row r="2909" spans="1:6" ht="15">
      <c r="A2909" s="22" t="s">
        <v>6141</v>
      </c>
      <c r="B2909" s="23" t="s">
        <v>9561</v>
      </c>
      <c r="C2909" s="24">
        <v>10795</v>
      </c>
      <c r="D2909" s="24">
        <v>4</v>
      </c>
      <c r="E2909" s="24">
        <v>4</v>
      </c>
      <c r="F2909" s="25">
        <v>10803</v>
      </c>
    </row>
    <row r="2910" spans="1:6" ht="15">
      <c r="A2910" s="22" t="s">
        <v>6142</v>
      </c>
      <c r="B2910" s="23" t="s">
        <v>9562</v>
      </c>
      <c r="C2910" s="24">
        <v>2284</v>
      </c>
      <c r="D2910" s="24">
        <v>2</v>
      </c>
      <c r="E2910" s="24">
        <v>0</v>
      </c>
      <c r="F2910" s="25">
        <v>2286</v>
      </c>
    </row>
    <row r="2911" spans="1:6" ht="15">
      <c r="A2911" s="22" t="s">
        <v>6143</v>
      </c>
      <c r="B2911" s="23" t="s">
        <v>9563</v>
      </c>
      <c r="C2911" s="24">
        <v>1213</v>
      </c>
      <c r="D2911" s="24">
        <v>0</v>
      </c>
      <c r="E2911" s="24">
        <v>0</v>
      </c>
      <c r="F2911" s="25">
        <v>1213</v>
      </c>
    </row>
    <row r="2912" spans="1:6" ht="15">
      <c r="A2912" s="22" t="s">
        <v>6144</v>
      </c>
      <c r="B2912" s="23" t="s">
        <v>9564</v>
      </c>
      <c r="C2912" s="24">
        <v>4335</v>
      </c>
      <c r="D2912" s="24">
        <v>0</v>
      </c>
      <c r="E2912" s="24">
        <v>1</v>
      </c>
      <c r="F2912" s="25">
        <v>4336</v>
      </c>
    </row>
    <row r="2913" spans="1:6" ht="15">
      <c r="A2913" s="22" t="s">
        <v>6145</v>
      </c>
      <c r="B2913" s="23" t="s">
        <v>9565</v>
      </c>
      <c r="C2913" s="24">
        <v>607</v>
      </c>
      <c r="D2913" s="24">
        <v>0</v>
      </c>
      <c r="E2913" s="24">
        <v>0</v>
      </c>
      <c r="F2913" s="25">
        <v>607</v>
      </c>
    </row>
    <row r="2914" spans="1:6" ht="15">
      <c r="A2914" s="22" t="s">
        <v>6146</v>
      </c>
      <c r="B2914" s="23" t="s">
        <v>9566</v>
      </c>
      <c r="C2914" s="24">
        <v>4931</v>
      </c>
      <c r="D2914" s="24">
        <v>8</v>
      </c>
      <c r="E2914" s="24">
        <v>0</v>
      </c>
      <c r="F2914" s="25">
        <v>4939</v>
      </c>
    </row>
    <row r="2915" spans="1:6" ht="15">
      <c r="A2915" s="22" t="s">
        <v>6147</v>
      </c>
      <c r="B2915" s="23" t="s">
        <v>9567</v>
      </c>
      <c r="C2915" s="24">
        <v>181</v>
      </c>
      <c r="D2915" s="24">
        <v>0</v>
      </c>
      <c r="E2915" s="24">
        <v>0</v>
      </c>
      <c r="F2915" s="25">
        <v>181</v>
      </c>
    </row>
    <row r="2916" spans="1:6" ht="15">
      <c r="A2916" s="22" t="s">
        <v>6148</v>
      </c>
      <c r="B2916" s="23" t="s">
        <v>9568</v>
      </c>
      <c r="C2916" s="24">
        <v>1830</v>
      </c>
      <c r="D2916" s="24">
        <v>1</v>
      </c>
      <c r="E2916" s="24">
        <v>1</v>
      </c>
      <c r="F2916" s="25">
        <v>1832</v>
      </c>
    </row>
    <row r="2917" spans="1:6" ht="15">
      <c r="A2917" s="22" t="s">
        <v>6149</v>
      </c>
      <c r="B2917" s="23" t="s">
        <v>9569</v>
      </c>
      <c r="C2917" s="24">
        <v>294</v>
      </c>
      <c r="D2917" s="24">
        <v>0</v>
      </c>
      <c r="E2917" s="24">
        <v>0</v>
      </c>
      <c r="F2917" s="25">
        <v>294</v>
      </c>
    </row>
    <row r="2918" spans="1:6" ht="15">
      <c r="A2918" s="22" t="s">
        <v>6150</v>
      </c>
      <c r="B2918" s="23" t="s">
        <v>9570</v>
      </c>
      <c r="C2918" s="24">
        <v>704</v>
      </c>
      <c r="D2918" s="24">
        <v>1</v>
      </c>
      <c r="E2918" s="24">
        <v>1</v>
      </c>
      <c r="F2918" s="25">
        <v>706</v>
      </c>
    </row>
    <row r="2919" spans="1:6" ht="15">
      <c r="A2919" s="22" t="s">
        <v>6151</v>
      </c>
      <c r="B2919" s="23" t="s">
        <v>9571</v>
      </c>
      <c r="C2919" s="24">
        <v>4550</v>
      </c>
      <c r="D2919" s="24">
        <v>5</v>
      </c>
      <c r="E2919" s="24">
        <v>6</v>
      </c>
      <c r="F2919" s="25">
        <v>4561</v>
      </c>
    </row>
    <row r="2920" spans="1:6" ht="15">
      <c r="A2920" s="22" t="s">
        <v>6152</v>
      </c>
      <c r="B2920" s="23" t="s">
        <v>9572</v>
      </c>
      <c r="C2920" s="24">
        <v>7060</v>
      </c>
      <c r="D2920" s="24">
        <v>2</v>
      </c>
      <c r="E2920" s="24">
        <v>11</v>
      </c>
      <c r="F2920" s="25">
        <v>7073</v>
      </c>
    </row>
    <row r="2921" spans="1:6" ht="15">
      <c r="A2921" s="22" t="s">
        <v>6153</v>
      </c>
      <c r="B2921" s="23" t="s">
        <v>9573</v>
      </c>
      <c r="C2921" s="24">
        <v>1119</v>
      </c>
      <c r="D2921" s="24">
        <v>0</v>
      </c>
      <c r="E2921" s="24">
        <v>0</v>
      </c>
      <c r="F2921" s="25">
        <v>1119</v>
      </c>
    </row>
    <row r="2922" spans="1:6" ht="15">
      <c r="A2922" s="22" t="s">
        <v>6154</v>
      </c>
      <c r="B2922" s="23" t="s">
        <v>9754</v>
      </c>
      <c r="C2922" s="24">
        <v>1249</v>
      </c>
      <c r="D2922" s="24">
        <v>2</v>
      </c>
      <c r="E2922" s="24">
        <v>0</v>
      </c>
      <c r="F2922" s="25">
        <v>1251</v>
      </c>
    </row>
    <row r="2923" spans="1:6" ht="15">
      <c r="A2923" s="22" t="s">
        <v>6155</v>
      </c>
      <c r="B2923" s="23" t="s">
        <v>9574</v>
      </c>
      <c r="C2923" s="24">
        <v>6337</v>
      </c>
      <c r="D2923" s="24">
        <v>3</v>
      </c>
      <c r="E2923" s="24">
        <v>3</v>
      </c>
      <c r="F2923" s="25">
        <v>6343</v>
      </c>
    </row>
    <row r="2924" spans="1:6" ht="15">
      <c r="A2924" s="22" t="s">
        <v>6156</v>
      </c>
      <c r="B2924" s="23" t="s">
        <v>9575</v>
      </c>
      <c r="C2924" s="24">
        <v>21463</v>
      </c>
      <c r="D2924" s="24">
        <v>28</v>
      </c>
      <c r="E2924" s="24">
        <v>31</v>
      </c>
      <c r="F2924" s="25">
        <v>21522</v>
      </c>
    </row>
    <row r="2925" spans="1:6" ht="15">
      <c r="A2925" s="22" t="s">
        <v>6157</v>
      </c>
      <c r="B2925" s="23" t="s">
        <v>9576</v>
      </c>
      <c r="C2925" s="24">
        <v>3902</v>
      </c>
      <c r="D2925" s="24">
        <v>7</v>
      </c>
      <c r="E2925" s="24">
        <v>12</v>
      </c>
      <c r="F2925" s="25">
        <v>3921</v>
      </c>
    </row>
    <row r="2926" spans="1:6" ht="15">
      <c r="A2926" s="22" t="s">
        <v>6158</v>
      </c>
      <c r="B2926" s="23" t="s">
        <v>9577</v>
      </c>
      <c r="C2926" s="24">
        <v>7290</v>
      </c>
      <c r="D2926" s="24">
        <v>1</v>
      </c>
      <c r="E2926" s="24">
        <v>4</v>
      </c>
      <c r="F2926" s="25">
        <v>7295</v>
      </c>
    </row>
    <row r="2927" spans="1:6" ht="15">
      <c r="A2927" s="22" t="s">
        <v>6159</v>
      </c>
      <c r="B2927" s="23" t="s">
        <v>9578</v>
      </c>
      <c r="C2927" s="24">
        <v>861</v>
      </c>
      <c r="D2927" s="24">
        <v>0</v>
      </c>
      <c r="E2927" s="24">
        <v>0</v>
      </c>
      <c r="F2927" s="25">
        <v>861</v>
      </c>
    </row>
    <row r="2928" spans="1:6" ht="15">
      <c r="A2928" s="22" t="s">
        <v>6160</v>
      </c>
      <c r="B2928" s="23" t="s">
        <v>9579</v>
      </c>
      <c r="C2928" s="24">
        <v>396</v>
      </c>
      <c r="D2928" s="24">
        <v>1</v>
      </c>
      <c r="E2928" s="24">
        <v>0</v>
      </c>
      <c r="F2928" s="25">
        <v>397</v>
      </c>
    </row>
    <row r="2929" spans="1:6" ht="15">
      <c r="A2929" s="22" t="s">
        <v>6161</v>
      </c>
      <c r="B2929" s="23" t="s">
        <v>9580</v>
      </c>
      <c r="C2929" s="24">
        <v>1601</v>
      </c>
      <c r="D2929" s="24">
        <v>3</v>
      </c>
      <c r="E2929" s="24">
        <v>0</v>
      </c>
      <c r="F2929" s="25">
        <v>1604</v>
      </c>
    </row>
    <row r="2930" spans="1:6" ht="15">
      <c r="A2930" s="22" t="s">
        <v>6163</v>
      </c>
      <c r="B2930" s="23" t="s">
        <v>9581</v>
      </c>
      <c r="C2930" s="24">
        <v>3205</v>
      </c>
      <c r="D2930" s="24">
        <v>0</v>
      </c>
      <c r="E2930" s="24">
        <v>1</v>
      </c>
      <c r="F2930" s="25">
        <v>3206</v>
      </c>
    </row>
    <row r="2931" spans="1:6" ht="15">
      <c r="A2931" s="22" t="s">
        <v>6164</v>
      </c>
      <c r="B2931" s="23" t="s">
        <v>9582</v>
      </c>
      <c r="C2931" s="24">
        <v>1421</v>
      </c>
      <c r="D2931" s="24">
        <v>0</v>
      </c>
      <c r="E2931" s="24">
        <v>1</v>
      </c>
      <c r="F2931" s="25">
        <v>1422</v>
      </c>
    </row>
    <row r="2932" spans="1:6" ht="15">
      <c r="A2932" s="22" t="s">
        <v>6166</v>
      </c>
      <c r="B2932" s="23" t="s">
        <v>9583</v>
      </c>
      <c r="C2932" s="24">
        <v>608</v>
      </c>
      <c r="D2932" s="24">
        <v>0</v>
      </c>
      <c r="E2932" s="24">
        <v>0</v>
      </c>
      <c r="F2932" s="25">
        <v>608</v>
      </c>
    </row>
    <row r="2933" spans="1:6" ht="15">
      <c r="A2933" s="22" t="s">
        <v>6167</v>
      </c>
      <c r="B2933" s="23" t="s">
        <v>9584</v>
      </c>
      <c r="C2933" s="24">
        <v>256</v>
      </c>
      <c r="D2933" s="24">
        <v>0</v>
      </c>
      <c r="E2933" s="24">
        <v>0</v>
      </c>
      <c r="F2933" s="25">
        <v>256</v>
      </c>
    </row>
    <row r="2934" spans="1:6" ht="15">
      <c r="A2934" s="22" t="s">
        <v>6169</v>
      </c>
      <c r="B2934" s="23" t="s">
        <v>9585</v>
      </c>
      <c r="C2934" s="24">
        <v>1294</v>
      </c>
      <c r="D2934" s="24">
        <v>0</v>
      </c>
      <c r="E2934" s="24">
        <v>0</v>
      </c>
      <c r="F2934" s="25">
        <v>1294</v>
      </c>
    </row>
    <row r="2935" spans="1:6" ht="15">
      <c r="A2935" s="22" t="s">
        <v>6170</v>
      </c>
      <c r="B2935" s="23" t="s">
        <v>9586</v>
      </c>
      <c r="C2935" s="24">
        <v>1275</v>
      </c>
      <c r="D2935" s="24">
        <v>0</v>
      </c>
      <c r="E2935" s="24">
        <v>3</v>
      </c>
      <c r="F2935" s="25">
        <v>1278</v>
      </c>
    </row>
    <row r="2936" spans="1:6" ht="15">
      <c r="A2936" s="22" t="s">
        <v>6171</v>
      </c>
      <c r="B2936" s="23" t="s">
        <v>9587</v>
      </c>
      <c r="C2936" s="24">
        <v>3422</v>
      </c>
      <c r="D2936" s="24">
        <v>0</v>
      </c>
      <c r="E2936" s="24">
        <v>0</v>
      </c>
      <c r="F2936" s="25">
        <v>3422</v>
      </c>
    </row>
    <row r="2937" spans="1:6" ht="15">
      <c r="A2937" s="22" t="s">
        <v>6172</v>
      </c>
      <c r="B2937" s="23" t="s">
        <v>9588</v>
      </c>
      <c r="C2937" s="24">
        <v>5146</v>
      </c>
      <c r="D2937" s="24">
        <v>34</v>
      </c>
      <c r="E2937" s="24">
        <v>18</v>
      </c>
      <c r="F2937" s="25">
        <v>5198</v>
      </c>
    </row>
    <row r="2938" spans="1:6" ht="15">
      <c r="A2938" s="22" t="s">
        <v>6173</v>
      </c>
      <c r="B2938" s="23" t="s">
        <v>9589</v>
      </c>
      <c r="C2938" s="24">
        <v>578</v>
      </c>
      <c r="D2938" s="24">
        <v>1</v>
      </c>
      <c r="E2938" s="24">
        <v>0</v>
      </c>
      <c r="F2938" s="25">
        <v>579</v>
      </c>
    </row>
    <row r="2939" spans="1:6" ht="15">
      <c r="A2939" s="22" t="s">
        <v>6174</v>
      </c>
      <c r="B2939" s="23" t="s">
        <v>9590</v>
      </c>
      <c r="C2939" s="24">
        <v>456</v>
      </c>
      <c r="D2939" s="24">
        <v>1</v>
      </c>
      <c r="E2939" s="24">
        <v>0</v>
      </c>
      <c r="F2939" s="25">
        <v>457</v>
      </c>
    </row>
    <row r="2940" spans="1:6" ht="15">
      <c r="A2940" s="22" t="s">
        <v>6175</v>
      </c>
      <c r="B2940" s="23" t="s">
        <v>9591</v>
      </c>
      <c r="C2940" s="24">
        <v>703</v>
      </c>
      <c r="D2940" s="24">
        <v>6</v>
      </c>
      <c r="E2940" s="24">
        <v>0</v>
      </c>
      <c r="F2940" s="25">
        <v>709</v>
      </c>
    </row>
    <row r="2941" spans="1:6" ht="15">
      <c r="A2941" s="22" t="s">
        <v>6176</v>
      </c>
      <c r="B2941" s="23" t="s">
        <v>9592</v>
      </c>
      <c r="C2941" s="24">
        <v>714</v>
      </c>
      <c r="D2941" s="24">
        <v>6</v>
      </c>
      <c r="E2941" s="24">
        <v>0</v>
      </c>
      <c r="F2941" s="25">
        <v>720</v>
      </c>
    </row>
    <row r="2942" spans="1:6" ht="15">
      <c r="A2942" s="22" t="s">
        <v>6177</v>
      </c>
      <c r="B2942" s="23" t="s">
        <v>9593</v>
      </c>
      <c r="C2942" s="24">
        <v>2940</v>
      </c>
      <c r="D2942" s="24">
        <v>2</v>
      </c>
      <c r="E2942" s="24">
        <v>1</v>
      </c>
      <c r="F2942" s="25">
        <v>2943</v>
      </c>
    </row>
    <row r="2943" spans="1:6" ht="15">
      <c r="A2943" s="22" t="s">
        <v>6178</v>
      </c>
      <c r="B2943" s="23" t="s">
        <v>9594</v>
      </c>
      <c r="C2943" s="24">
        <v>2760</v>
      </c>
      <c r="D2943" s="24">
        <v>1</v>
      </c>
      <c r="E2943" s="24">
        <v>2</v>
      </c>
      <c r="F2943" s="25">
        <v>2763</v>
      </c>
    </row>
    <row r="2944" spans="1:6" ht="15">
      <c r="A2944" s="22" t="s">
        <v>6179</v>
      </c>
      <c r="B2944" s="23" t="s">
        <v>9595</v>
      </c>
      <c r="C2944" s="24">
        <v>1689</v>
      </c>
      <c r="D2944" s="24">
        <v>0</v>
      </c>
      <c r="E2944" s="24">
        <v>0</v>
      </c>
      <c r="F2944" s="25">
        <v>1689</v>
      </c>
    </row>
    <row r="2945" spans="1:6" ht="15">
      <c r="A2945" s="22" t="s">
        <v>6180</v>
      </c>
      <c r="B2945" s="23" t="s">
        <v>9596</v>
      </c>
      <c r="C2945" s="24">
        <v>4848</v>
      </c>
      <c r="D2945" s="24">
        <v>3</v>
      </c>
      <c r="E2945" s="24">
        <v>0</v>
      </c>
      <c r="F2945" s="25">
        <v>4851</v>
      </c>
    </row>
    <row r="2946" spans="1:6" ht="15">
      <c r="A2946" s="22" t="s">
        <v>6181</v>
      </c>
      <c r="B2946" s="23" t="s">
        <v>9597</v>
      </c>
      <c r="C2946" s="24">
        <v>3196</v>
      </c>
      <c r="D2946" s="24">
        <v>2</v>
      </c>
      <c r="E2946" s="24">
        <v>0</v>
      </c>
      <c r="F2946" s="25">
        <v>3198</v>
      </c>
    </row>
    <row r="2947" spans="1:6" ht="15">
      <c r="A2947" s="22" t="s">
        <v>6182</v>
      </c>
      <c r="B2947" s="23" t="s">
        <v>9598</v>
      </c>
      <c r="C2947" s="24">
        <v>379</v>
      </c>
      <c r="D2947" s="24">
        <v>0</v>
      </c>
      <c r="E2947" s="24">
        <v>0</v>
      </c>
      <c r="F2947" s="25">
        <v>379</v>
      </c>
    </row>
    <row r="2948" spans="1:6" ht="15">
      <c r="A2948" s="22" t="s">
        <v>6183</v>
      </c>
      <c r="B2948" s="23" t="s">
        <v>9599</v>
      </c>
      <c r="C2948" s="24">
        <v>459</v>
      </c>
      <c r="D2948" s="24">
        <v>0</v>
      </c>
      <c r="E2948" s="24">
        <v>0</v>
      </c>
      <c r="F2948" s="25">
        <v>459</v>
      </c>
    </row>
    <row r="2949" spans="1:6" ht="15">
      <c r="A2949" s="22" t="s">
        <v>6184</v>
      </c>
      <c r="B2949" s="23" t="s">
        <v>9600</v>
      </c>
      <c r="C2949" s="24">
        <v>489</v>
      </c>
      <c r="D2949" s="24">
        <v>0</v>
      </c>
      <c r="E2949" s="24">
        <v>0</v>
      </c>
      <c r="F2949" s="25">
        <v>489</v>
      </c>
    </row>
    <row r="2950" spans="1:6" ht="15">
      <c r="A2950" s="22" t="s">
        <v>6185</v>
      </c>
      <c r="B2950" s="23" t="s">
        <v>9601</v>
      </c>
      <c r="C2950" s="24">
        <v>873</v>
      </c>
      <c r="D2950" s="24">
        <v>0</v>
      </c>
      <c r="E2950" s="24">
        <v>0</v>
      </c>
      <c r="F2950" s="25">
        <v>873</v>
      </c>
    </row>
    <row r="2951" spans="1:6" ht="15">
      <c r="A2951" s="22" t="s">
        <v>6186</v>
      </c>
      <c r="B2951" s="23" t="s">
        <v>9602</v>
      </c>
      <c r="C2951" s="24">
        <v>1185</v>
      </c>
      <c r="D2951" s="24">
        <v>3</v>
      </c>
      <c r="E2951" s="24">
        <v>1</v>
      </c>
      <c r="F2951" s="25">
        <v>1189</v>
      </c>
    </row>
    <row r="2952" spans="1:6" ht="15">
      <c r="A2952" s="22" t="s">
        <v>6187</v>
      </c>
      <c r="B2952" s="23" t="s">
        <v>9603</v>
      </c>
      <c r="C2952" s="24">
        <v>502</v>
      </c>
      <c r="D2952" s="24">
        <v>0</v>
      </c>
      <c r="E2952" s="24">
        <v>0</v>
      </c>
      <c r="F2952" s="25">
        <v>502</v>
      </c>
    </row>
    <row r="2953" spans="1:6" ht="15">
      <c r="A2953" s="22" t="s">
        <v>6188</v>
      </c>
      <c r="B2953" s="23" t="s">
        <v>9604</v>
      </c>
      <c r="C2953" s="24">
        <v>396</v>
      </c>
      <c r="D2953" s="24">
        <v>1</v>
      </c>
      <c r="E2953" s="24">
        <v>0</v>
      </c>
      <c r="F2953" s="25">
        <v>397</v>
      </c>
    </row>
    <row r="2954" spans="1:6" ht="15">
      <c r="A2954" s="22" t="s">
        <v>6189</v>
      </c>
      <c r="B2954" s="23" t="s">
        <v>9605</v>
      </c>
      <c r="C2954" s="24">
        <v>249</v>
      </c>
      <c r="D2954" s="24">
        <v>0</v>
      </c>
      <c r="E2954" s="24">
        <v>0</v>
      </c>
      <c r="F2954" s="25">
        <v>249</v>
      </c>
    </row>
    <row r="2955" spans="1:6" ht="15">
      <c r="A2955" s="22" t="s">
        <v>6190</v>
      </c>
      <c r="B2955" s="23" t="s">
        <v>9606</v>
      </c>
      <c r="C2955" s="24">
        <v>295</v>
      </c>
      <c r="D2955" s="24">
        <v>0</v>
      </c>
      <c r="E2955" s="24">
        <v>0</v>
      </c>
      <c r="F2955" s="25">
        <v>295</v>
      </c>
    </row>
    <row r="2956" spans="1:6" ht="15">
      <c r="A2956" s="22" t="s">
        <v>6191</v>
      </c>
      <c r="B2956" s="23" t="s">
        <v>9607</v>
      </c>
      <c r="C2956" s="24">
        <v>287</v>
      </c>
      <c r="D2956" s="24">
        <v>0</v>
      </c>
      <c r="E2956" s="24">
        <v>0</v>
      </c>
      <c r="F2956" s="25">
        <v>287</v>
      </c>
    </row>
    <row r="2957" spans="1:6" ht="15">
      <c r="A2957" s="22" t="s">
        <v>6192</v>
      </c>
      <c r="B2957" s="23" t="s">
        <v>9608</v>
      </c>
      <c r="C2957" s="24">
        <v>6703</v>
      </c>
      <c r="D2957" s="24">
        <v>0</v>
      </c>
      <c r="E2957" s="24">
        <v>0</v>
      </c>
      <c r="F2957" s="25">
        <v>6703</v>
      </c>
    </row>
    <row r="2958" spans="1:6" ht="15">
      <c r="A2958" s="22" t="s">
        <v>6193</v>
      </c>
      <c r="B2958" s="23" t="s">
        <v>9609</v>
      </c>
      <c r="C2958" s="24">
        <v>975</v>
      </c>
      <c r="D2958" s="24">
        <v>0</v>
      </c>
      <c r="E2958" s="24">
        <v>1</v>
      </c>
      <c r="F2958" s="25">
        <v>976</v>
      </c>
    </row>
    <row r="2959" spans="1:6" ht="15">
      <c r="A2959" s="22" t="s">
        <v>6194</v>
      </c>
      <c r="B2959" s="23" t="s">
        <v>9610</v>
      </c>
      <c r="C2959" s="24">
        <v>3725</v>
      </c>
      <c r="D2959" s="24">
        <v>2</v>
      </c>
      <c r="E2959" s="24">
        <v>0</v>
      </c>
      <c r="F2959" s="25">
        <v>3727</v>
      </c>
    </row>
    <row r="2960" spans="1:6" ht="15">
      <c r="A2960" s="22" t="s">
        <v>6195</v>
      </c>
      <c r="B2960" s="23" t="s">
        <v>9611</v>
      </c>
      <c r="C2960" s="24">
        <v>1153</v>
      </c>
      <c r="D2960" s="24">
        <v>0</v>
      </c>
      <c r="E2960" s="24">
        <v>0</v>
      </c>
      <c r="F2960" s="25">
        <v>1153</v>
      </c>
    </row>
    <row r="2961" spans="1:6" ht="15">
      <c r="A2961" s="22" t="s">
        <v>6196</v>
      </c>
      <c r="B2961" s="23" t="s">
        <v>9612</v>
      </c>
      <c r="C2961" s="24">
        <v>4680</v>
      </c>
      <c r="D2961" s="24">
        <v>0</v>
      </c>
      <c r="E2961" s="24">
        <v>1</v>
      </c>
      <c r="F2961" s="25">
        <v>4681</v>
      </c>
    </row>
    <row r="2962" spans="1:6" ht="15">
      <c r="A2962" s="22" t="s">
        <v>6197</v>
      </c>
      <c r="B2962" s="23" t="s">
        <v>9613</v>
      </c>
      <c r="C2962" s="24">
        <v>3081</v>
      </c>
      <c r="D2962" s="24">
        <v>0</v>
      </c>
      <c r="E2962" s="24">
        <v>0</v>
      </c>
      <c r="F2962" s="25">
        <v>3081</v>
      </c>
    </row>
    <row r="2963" spans="1:6" ht="15">
      <c r="A2963" s="22" t="s">
        <v>6198</v>
      </c>
      <c r="B2963" s="23" t="s">
        <v>9614</v>
      </c>
      <c r="C2963" s="24">
        <v>1958</v>
      </c>
      <c r="D2963" s="24">
        <v>1</v>
      </c>
      <c r="E2963" s="24">
        <v>0</v>
      </c>
      <c r="F2963" s="25">
        <v>1959</v>
      </c>
    </row>
    <row r="2964" spans="1:6" ht="15">
      <c r="A2964" s="22" t="s">
        <v>6199</v>
      </c>
      <c r="B2964" s="23" t="s">
        <v>9615</v>
      </c>
      <c r="C2964" s="24">
        <v>1424</v>
      </c>
      <c r="D2964" s="24">
        <v>0</v>
      </c>
      <c r="E2964" s="24">
        <v>0</v>
      </c>
      <c r="F2964" s="25">
        <v>1424</v>
      </c>
    </row>
    <row r="2965" spans="1:6" ht="15">
      <c r="A2965" s="22" t="s">
        <v>6200</v>
      </c>
      <c r="B2965" s="23" t="s">
        <v>9616</v>
      </c>
      <c r="C2965" s="24">
        <v>1099</v>
      </c>
      <c r="D2965" s="24">
        <v>10</v>
      </c>
      <c r="E2965" s="24">
        <v>0</v>
      </c>
      <c r="F2965" s="25">
        <v>1109</v>
      </c>
    </row>
    <row r="2966" spans="1:6" ht="15">
      <c r="A2966" s="22" t="s">
        <v>6201</v>
      </c>
      <c r="B2966" s="23" t="s">
        <v>9617</v>
      </c>
      <c r="C2966" s="24">
        <v>1046</v>
      </c>
      <c r="D2966" s="24">
        <v>7</v>
      </c>
      <c r="E2966" s="24">
        <v>0</v>
      </c>
      <c r="F2966" s="25">
        <v>1053</v>
      </c>
    </row>
    <row r="2967" spans="1:6" ht="15">
      <c r="A2967" s="22" t="s">
        <v>6202</v>
      </c>
      <c r="B2967" s="23" t="s">
        <v>9618</v>
      </c>
      <c r="C2967" s="24">
        <v>4233</v>
      </c>
      <c r="D2967" s="24">
        <v>2</v>
      </c>
      <c r="E2967" s="24">
        <v>0</v>
      </c>
      <c r="F2967" s="25">
        <v>4235</v>
      </c>
    </row>
    <row r="2968" spans="1:6" ht="15">
      <c r="A2968" s="22" t="s">
        <v>6203</v>
      </c>
      <c r="B2968" s="23" t="s">
        <v>9619</v>
      </c>
      <c r="C2968" s="24">
        <v>5819</v>
      </c>
      <c r="D2968" s="24">
        <v>1</v>
      </c>
      <c r="E2968" s="24">
        <v>0</v>
      </c>
      <c r="F2968" s="25">
        <v>5820</v>
      </c>
    </row>
    <row r="2969" spans="1:6" ht="15">
      <c r="A2969" s="22" t="s">
        <v>6204</v>
      </c>
      <c r="B2969" s="23" t="s">
        <v>9620</v>
      </c>
      <c r="C2969" s="24">
        <v>7487</v>
      </c>
      <c r="D2969" s="24">
        <v>6</v>
      </c>
      <c r="E2969" s="24">
        <v>1</v>
      </c>
      <c r="F2969" s="25">
        <v>7494</v>
      </c>
    </row>
    <row r="2970" spans="1:6" ht="15">
      <c r="A2970" s="22" t="s">
        <v>6205</v>
      </c>
      <c r="B2970" s="23" t="s">
        <v>9621</v>
      </c>
      <c r="C2970" s="24">
        <v>2704</v>
      </c>
      <c r="D2970" s="24">
        <v>0</v>
      </c>
      <c r="E2970" s="24">
        <v>0</v>
      </c>
      <c r="F2970" s="25">
        <v>2704</v>
      </c>
    </row>
    <row r="2971" spans="1:6" ht="15">
      <c r="A2971" s="22" t="s">
        <v>6206</v>
      </c>
      <c r="B2971" s="23" t="s">
        <v>9622</v>
      </c>
      <c r="C2971" s="24">
        <v>821</v>
      </c>
      <c r="D2971" s="24">
        <v>0</v>
      </c>
      <c r="E2971" s="24">
        <v>0</v>
      </c>
      <c r="F2971" s="25">
        <v>821</v>
      </c>
    </row>
    <row r="2972" spans="1:6" ht="15">
      <c r="A2972" s="22" t="s">
        <v>6207</v>
      </c>
      <c r="B2972" s="23" t="s">
        <v>9623</v>
      </c>
      <c r="C2972" s="24">
        <v>4137</v>
      </c>
      <c r="D2972" s="24">
        <v>0</v>
      </c>
      <c r="E2972" s="24">
        <v>1</v>
      </c>
      <c r="F2972" s="25">
        <v>4138</v>
      </c>
    </row>
    <row r="2973" spans="1:6" ht="15">
      <c r="A2973" s="22" t="s">
        <v>6208</v>
      </c>
      <c r="B2973" s="23" t="s">
        <v>9624</v>
      </c>
      <c r="C2973" s="24">
        <v>4484</v>
      </c>
      <c r="D2973" s="24">
        <v>0</v>
      </c>
      <c r="E2973" s="24">
        <v>0</v>
      </c>
      <c r="F2973" s="25">
        <v>4484</v>
      </c>
    </row>
    <row r="2974" spans="1:6" ht="15">
      <c r="A2974" s="22" t="s">
        <v>6209</v>
      </c>
      <c r="B2974" s="23" t="s">
        <v>9625</v>
      </c>
      <c r="C2974" s="24">
        <v>775</v>
      </c>
      <c r="D2974" s="24">
        <v>0</v>
      </c>
      <c r="E2974" s="24">
        <v>0</v>
      </c>
      <c r="F2974" s="25">
        <v>775</v>
      </c>
    </row>
    <row r="2975" spans="1:6" ht="15">
      <c r="A2975" s="22" t="s">
        <v>6210</v>
      </c>
      <c r="B2975" s="23" t="s">
        <v>9626</v>
      </c>
      <c r="C2975" s="24">
        <v>1635</v>
      </c>
      <c r="D2975" s="24">
        <v>0</v>
      </c>
      <c r="E2975" s="24">
        <v>0</v>
      </c>
      <c r="F2975" s="25">
        <v>1635</v>
      </c>
    </row>
    <row r="2976" spans="1:6" ht="15">
      <c r="A2976" s="22" t="s">
        <v>6211</v>
      </c>
      <c r="B2976" s="23" t="s">
        <v>9627</v>
      </c>
      <c r="C2976" s="24">
        <v>2240</v>
      </c>
      <c r="D2976" s="24">
        <v>1</v>
      </c>
      <c r="E2976" s="24">
        <v>0</v>
      </c>
      <c r="F2976" s="25">
        <v>2241</v>
      </c>
    </row>
    <row r="2977" spans="1:6" ht="15">
      <c r="A2977" s="22" t="s">
        <v>6212</v>
      </c>
      <c r="B2977" s="23" t="s">
        <v>9628</v>
      </c>
      <c r="C2977" s="24">
        <v>667</v>
      </c>
      <c r="D2977" s="24">
        <v>1</v>
      </c>
      <c r="E2977" s="24">
        <v>0</v>
      </c>
      <c r="F2977" s="25">
        <v>668</v>
      </c>
    </row>
    <row r="2978" spans="1:6" ht="15">
      <c r="A2978" s="22" t="s">
        <v>6213</v>
      </c>
      <c r="B2978" s="23" t="s">
        <v>9629</v>
      </c>
      <c r="C2978" s="24">
        <v>670</v>
      </c>
      <c r="D2978" s="24">
        <v>0</v>
      </c>
      <c r="E2978" s="24">
        <v>0</v>
      </c>
      <c r="F2978" s="25">
        <v>670</v>
      </c>
    </row>
    <row r="2979" spans="1:6" ht="15">
      <c r="A2979" s="22" t="s">
        <v>6214</v>
      </c>
      <c r="B2979" s="23" t="s">
        <v>9630</v>
      </c>
      <c r="C2979" s="24">
        <v>596</v>
      </c>
      <c r="D2979" s="24">
        <v>0</v>
      </c>
      <c r="E2979" s="24">
        <v>0</v>
      </c>
      <c r="F2979" s="25">
        <v>596</v>
      </c>
    </row>
    <row r="2980" spans="1:6" ht="15">
      <c r="A2980" s="22" t="s">
        <v>6215</v>
      </c>
      <c r="B2980" s="23" t="s">
        <v>9631</v>
      </c>
      <c r="C2980" s="24">
        <v>2902</v>
      </c>
      <c r="D2980" s="24">
        <v>0</v>
      </c>
      <c r="E2980" s="24">
        <v>1</v>
      </c>
      <c r="F2980" s="25">
        <v>2903</v>
      </c>
    </row>
    <row r="2981" spans="1:6" ht="15">
      <c r="A2981" s="22" t="s">
        <v>6216</v>
      </c>
      <c r="B2981" s="23" t="s">
        <v>9632</v>
      </c>
      <c r="C2981" s="24">
        <v>425</v>
      </c>
      <c r="D2981" s="24">
        <v>0</v>
      </c>
      <c r="E2981" s="24">
        <v>0</v>
      </c>
      <c r="F2981" s="25">
        <v>425</v>
      </c>
    </row>
    <row r="2982" spans="1:6" ht="15">
      <c r="A2982" s="22" t="s">
        <v>6217</v>
      </c>
      <c r="B2982" s="23" t="s">
        <v>9633</v>
      </c>
      <c r="C2982" s="24">
        <v>413</v>
      </c>
      <c r="D2982" s="24">
        <v>0</v>
      </c>
      <c r="E2982" s="24">
        <v>0</v>
      </c>
      <c r="F2982" s="25">
        <v>413</v>
      </c>
    </row>
    <row r="2983" spans="1:6" ht="15">
      <c r="A2983" s="22" t="s">
        <v>6218</v>
      </c>
      <c r="B2983" s="23" t="s">
        <v>9634</v>
      </c>
      <c r="C2983" s="24">
        <v>1508</v>
      </c>
      <c r="D2983" s="24">
        <v>1</v>
      </c>
      <c r="E2983" s="24">
        <v>0</v>
      </c>
      <c r="F2983" s="25">
        <v>1509</v>
      </c>
    </row>
    <row r="2984" spans="1:6" ht="15">
      <c r="A2984" s="22" t="s">
        <v>6219</v>
      </c>
      <c r="B2984" s="23" t="s">
        <v>9635</v>
      </c>
      <c r="C2984" s="24">
        <v>1153</v>
      </c>
      <c r="D2984" s="24">
        <v>0</v>
      </c>
      <c r="E2984" s="24">
        <v>0</v>
      </c>
      <c r="F2984" s="25">
        <v>1153</v>
      </c>
    </row>
    <row r="2985" spans="1:6" ht="15">
      <c r="A2985" s="22" t="s">
        <v>6220</v>
      </c>
      <c r="B2985" s="23" t="s">
        <v>9636</v>
      </c>
      <c r="C2985" s="24">
        <v>2012</v>
      </c>
      <c r="D2985" s="24">
        <v>1</v>
      </c>
      <c r="E2985" s="24">
        <v>0</v>
      </c>
      <c r="F2985" s="25">
        <v>2013</v>
      </c>
    </row>
    <row r="2986" spans="1:6" ht="15">
      <c r="A2986" s="22" t="s">
        <v>6221</v>
      </c>
      <c r="B2986" s="23" t="s">
        <v>9637</v>
      </c>
      <c r="C2986" s="24">
        <v>833</v>
      </c>
      <c r="D2986" s="24">
        <v>0</v>
      </c>
      <c r="E2986" s="24">
        <v>0</v>
      </c>
      <c r="F2986" s="25">
        <v>833</v>
      </c>
    </row>
    <row r="2987" spans="1:6" ht="15">
      <c r="A2987" s="22" t="s">
        <v>6222</v>
      </c>
      <c r="B2987" s="23" t="s">
        <v>9638</v>
      </c>
      <c r="C2987" s="24">
        <v>763</v>
      </c>
      <c r="D2987" s="24">
        <v>1</v>
      </c>
      <c r="E2987" s="24">
        <v>0</v>
      </c>
      <c r="F2987" s="25">
        <v>764</v>
      </c>
    </row>
    <row r="2988" spans="1:6" ht="15">
      <c r="A2988" s="22" t="s">
        <v>6223</v>
      </c>
      <c r="B2988" s="23" t="s">
        <v>9639</v>
      </c>
      <c r="C2988" s="24">
        <v>927</v>
      </c>
      <c r="D2988" s="24">
        <v>0</v>
      </c>
      <c r="E2988" s="24">
        <v>0</v>
      </c>
      <c r="F2988" s="25">
        <v>927</v>
      </c>
    </row>
    <row r="2989" spans="1:6" ht="15">
      <c r="A2989" s="22" t="s">
        <v>6224</v>
      </c>
      <c r="B2989" s="23" t="s">
        <v>9640</v>
      </c>
      <c r="C2989" s="24">
        <v>1050</v>
      </c>
      <c r="D2989" s="24">
        <v>0</v>
      </c>
      <c r="E2989" s="24">
        <v>0</v>
      </c>
      <c r="F2989" s="25">
        <v>1050</v>
      </c>
    </row>
    <row r="2990" spans="1:6" ht="15">
      <c r="A2990" s="22" t="s">
        <v>6225</v>
      </c>
      <c r="B2990" s="23" t="s">
        <v>9641</v>
      </c>
      <c r="C2990" s="24">
        <v>331</v>
      </c>
      <c r="D2990" s="24">
        <v>0</v>
      </c>
      <c r="E2990" s="24">
        <v>0</v>
      </c>
      <c r="F2990" s="25">
        <v>331</v>
      </c>
    </row>
    <row r="2991" spans="1:6" ht="15">
      <c r="A2991" s="22" t="s">
        <v>6226</v>
      </c>
      <c r="B2991" s="23" t="s">
        <v>9642</v>
      </c>
      <c r="C2991" s="24">
        <v>1751</v>
      </c>
      <c r="D2991" s="24">
        <v>2</v>
      </c>
      <c r="E2991" s="24">
        <v>0</v>
      </c>
      <c r="F2991" s="25">
        <v>1753</v>
      </c>
    </row>
    <row r="2992" spans="1:6" ht="15">
      <c r="A2992" s="22" t="s">
        <v>6227</v>
      </c>
      <c r="B2992" s="23" t="s">
        <v>9643</v>
      </c>
      <c r="C2992" s="24">
        <v>2710</v>
      </c>
      <c r="D2992" s="24">
        <v>1</v>
      </c>
      <c r="E2992" s="24">
        <v>0</v>
      </c>
      <c r="F2992" s="25">
        <v>2711</v>
      </c>
    </row>
    <row r="2993" spans="1:6" ht="15">
      <c r="A2993" s="22" t="s">
        <v>6228</v>
      </c>
      <c r="B2993" s="23" t="s">
        <v>9644</v>
      </c>
      <c r="C2993" s="24">
        <v>1115</v>
      </c>
      <c r="D2993" s="24">
        <v>1</v>
      </c>
      <c r="E2993" s="24">
        <v>0</v>
      </c>
      <c r="F2993" s="25">
        <v>1116</v>
      </c>
    </row>
    <row r="2994" spans="1:6" ht="15">
      <c r="A2994" s="22" t="s">
        <v>6229</v>
      </c>
      <c r="B2994" s="23" t="s">
        <v>9645</v>
      </c>
      <c r="C2994" s="24">
        <v>7442</v>
      </c>
      <c r="D2994" s="24">
        <v>1</v>
      </c>
      <c r="E2994" s="24">
        <v>2</v>
      </c>
      <c r="F2994" s="25">
        <v>7445</v>
      </c>
    </row>
    <row r="2995" spans="1:6" ht="15">
      <c r="A2995" s="22" t="s">
        <v>6230</v>
      </c>
      <c r="B2995" s="23" t="s">
        <v>9646</v>
      </c>
      <c r="C2995" s="24">
        <v>2319</v>
      </c>
      <c r="D2995" s="24">
        <v>0</v>
      </c>
      <c r="E2995" s="24">
        <v>0</v>
      </c>
      <c r="F2995" s="25">
        <v>2319</v>
      </c>
    </row>
    <row r="2996" spans="1:6" ht="15">
      <c r="A2996" s="22" t="s">
        <v>6231</v>
      </c>
      <c r="B2996" s="23" t="s">
        <v>9647</v>
      </c>
      <c r="C2996" s="24">
        <v>3520</v>
      </c>
      <c r="D2996" s="24">
        <v>2</v>
      </c>
      <c r="E2996" s="24">
        <v>0</v>
      </c>
      <c r="F2996" s="25">
        <v>3522</v>
      </c>
    </row>
    <row r="2997" spans="1:6" ht="15">
      <c r="A2997" s="22" t="s">
        <v>6232</v>
      </c>
      <c r="B2997" s="23" t="s">
        <v>9648</v>
      </c>
      <c r="C2997" s="24">
        <v>2611</v>
      </c>
      <c r="D2997" s="24">
        <v>1</v>
      </c>
      <c r="E2997" s="24">
        <v>0</v>
      </c>
      <c r="F2997" s="25">
        <v>2612</v>
      </c>
    </row>
    <row r="2998" spans="1:6" ht="15">
      <c r="A2998" s="22" t="s">
        <v>6233</v>
      </c>
      <c r="B2998" s="23" t="s">
        <v>9649</v>
      </c>
      <c r="C2998" s="24">
        <v>2272</v>
      </c>
      <c r="D2998" s="24">
        <v>0</v>
      </c>
      <c r="E2998" s="24">
        <v>0</v>
      </c>
      <c r="F2998" s="25">
        <v>2272</v>
      </c>
    </row>
    <row r="2999" spans="1:6" ht="15">
      <c r="A2999" s="22" t="s">
        <v>6234</v>
      </c>
      <c r="B2999" s="23" t="s">
        <v>9650</v>
      </c>
      <c r="C2999" s="24">
        <v>1140</v>
      </c>
      <c r="D2999" s="24">
        <v>0</v>
      </c>
      <c r="E2999" s="24">
        <v>0</v>
      </c>
      <c r="F2999" s="25">
        <v>1140</v>
      </c>
    </row>
    <row r="3000" spans="1:6" ht="15">
      <c r="A3000" s="22" t="s">
        <v>6235</v>
      </c>
      <c r="B3000" s="23" t="s">
        <v>9651</v>
      </c>
      <c r="C3000" s="24">
        <v>576</v>
      </c>
      <c r="D3000" s="24">
        <v>0</v>
      </c>
      <c r="E3000" s="24">
        <v>0</v>
      </c>
      <c r="F3000" s="25">
        <v>576</v>
      </c>
    </row>
    <row r="3001" spans="1:6" ht="15">
      <c r="A3001" s="22" t="s">
        <v>6236</v>
      </c>
      <c r="B3001" s="23" t="s">
        <v>9652</v>
      </c>
      <c r="C3001" s="24">
        <v>1650</v>
      </c>
      <c r="D3001" s="24">
        <v>1</v>
      </c>
      <c r="E3001" s="24">
        <v>0</v>
      </c>
      <c r="F3001" s="25">
        <v>1651</v>
      </c>
    </row>
    <row r="3002" spans="1:6" ht="15">
      <c r="A3002" s="22" t="s">
        <v>6237</v>
      </c>
      <c r="B3002" s="23" t="s">
        <v>9653</v>
      </c>
      <c r="C3002" s="24">
        <v>3080</v>
      </c>
      <c r="D3002" s="24">
        <v>0</v>
      </c>
      <c r="E3002" s="24">
        <v>1</v>
      </c>
      <c r="F3002" s="25">
        <v>3081</v>
      </c>
    </row>
    <row r="3003" spans="1:6" ht="15">
      <c r="A3003" s="22" t="s">
        <v>6238</v>
      </c>
      <c r="B3003" s="23" t="s">
        <v>9654</v>
      </c>
      <c r="C3003" s="24">
        <v>625</v>
      </c>
      <c r="D3003" s="24">
        <v>0</v>
      </c>
      <c r="E3003" s="24">
        <v>0</v>
      </c>
      <c r="F3003" s="25">
        <v>625</v>
      </c>
    </row>
    <row r="3004" spans="1:6" ht="15">
      <c r="A3004" s="22" t="s">
        <v>6239</v>
      </c>
      <c r="B3004" s="23" t="s">
        <v>9655</v>
      </c>
      <c r="C3004" s="24">
        <v>2672</v>
      </c>
      <c r="D3004" s="24">
        <v>2</v>
      </c>
      <c r="E3004" s="24">
        <v>1</v>
      </c>
      <c r="F3004" s="25">
        <v>2675</v>
      </c>
    </row>
    <row r="3005" spans="1:6" ht="15">
      <c r="A3005" s="22" t="s">
        <v>6240</v>
      </c>
      <c r="B3005" s="23" t="s">
        <v>9656</v>
      </c>
      <c r="C3005" s="24">
        <v>1421</v>
      </c>
      <c r="D3005" s="24">
        <v>2</v>
      </c>
      <c r="E3005" s="24">
        <v>0</v>
      </c>
      <c r="F3005" s="25">
        <v>1423</v>
      </c>
    </row>
    <row r="3006" spans="1:6" ht="15">
      <c r="A3006" s="22" t="s">
        <v>6241</v>
      </c>
      <c r="B3006" s="23" t="s">
        <v>9657</v>
      </c>
      <c r="C3006" s="24">
        <v>1010</v>
      </c>
      <c r="D3006" s="24">
        <v>0</v>
      </c>
      <c r="E3006" s="24">
        <v>1</v>
      </c>
      <c r="F3006" s="25">
        <v>1011</v>
      </c>
    </row>
    <row r="3007" spans="1:6" ht="15">
      <c r="A3007" s="22" t="s">
        <v>6242</v>
      </c>
      <c r="B3007" s="23" t="s">
        <v>9658</v>
      </c>
      <c r="C3007" s="24">
        <v>823</v>
      </c>
      <c r="D3007" s="24">
        <v>0</v>
      </c>
      <c r="E3007" s="24">
        <v>0</v>
      </c>
      <c r="F3007" s="25">
        <v>823</v>
      </c>
    </row>
    <row r="3008" spans="1:6" ht="15">
      <c r="A3008" s="22" t="s">
        <v>6243</v>
      </c>
      <c r="B3008" s="23" t="s">
        <v>9659</v>
      </c>
      <c r="C3008" s="24">
        <v>3732</v>
      </c>
      <c r="D3008" s="24">
        <v>0</v>
      </c>
      <c r="E3008" s="24">
        <v>2</v>
      </c>
      <c r="F3008" s="25">
        <v>3734</v>
      </c>
    </row>
    <row r="3009" spans="1:6" ht="15">
      <c r="A3009" s="22" t="s">
        <v>6244</v>
      </c>
      <c r="B3009" s="23" t="s">
        <v>9660</v>
      </c>
      <c r="C3009" s="24">
        <v>2317</v>
      </c>
      <c r="D3009" s="24">
        <v>1</v>
      </c>
      <c r="E3009" s="24">
        <v>0</v>
      </c>
      <c r="F3009" s="25">
        <v>2318</v>
      </c>
    </row>
    <row r="3010" spans="1:6" ht="15">
      <c r="A3010" s="22" t="s">
        <v>6245</v>
      </c>
      <c r="B3010" s="23" t="s">
        <v>9661</v>
      </c>
      <c r="C3010" s="24">
        <v>3325</v>
      </c>
      <c r="D3010" s="24">
        <v>2</v>
      </c>
      <c r="E3010" s="24">
        <v>1</v>
      </c>
      <c r="F3010" s="25">
        <v>3328</v>
      </c>
    </row>
    <row r="3011" spans="1:6" ht="15">
      <c r="A3011" s="22" t="s">
        <v>6246</v>
      </c>
      <c r="B3011" s="23" t="s">
        <v>9662</v>
      </c>
      <c r="C3011" s="24">
        <v>1071</v>
      </c>
      <c r="D3011" s="24">
        <v>1</v>
      </c>
      <c r="E3011" s="24">
        <v>0</v>
      </c>
      <c r="F3011" s="25">
        <v>1072</v>
      </c>
    </row>
    <row r="3012" spans="1:6" ht="15">
      <c r="A3012" s="22" t="s">
        <v>6247</v>
      </c>
      <c r="B3012" s="23" t="s">
        <v>9663</v>
      </c>
      <c r="C3012" s="24">
        <v>656</v>
      </c>
      <c r="D3012" s="24">
        <v>2</v>
      </c>
      <c r="E3012" s="24">
        <v>0</v>
      </c>
      <c r="F3012" s="25">
        <v>658</v>
      </c>
    </row>
    <row r="3013" spans="1:6" ht="15">
      <c r="A3013" s="22" t="s">
        <v>6248</v>
      </c>
      <c r="B3013" s="23" t="s">
        <v>9664</v>
      </c>
      <c r="C3013" s="24">
        <v>458</v>
      </c>
      <c r="D3013" s="24">
        <v>0</v>
      </c>
      <c r="E3013" s="24">
        <v>0</v>
      </c>
      <c r="F3013" s="25">
        <v>458</v>
      </c>
    </row>
    <row r="3014" spans="1:6" ht="15">
      <c r="A3014" s="22" t="s">
        <v>6249</v>
      </c>
      <c r="B3014" s="23" t="s">
        <v>9665</v>
      </c>
      <c r="C3014" s="24">
        <v>1229</v>
      </c>
      <c r="D3014" s="24">
        <v>0</v>
      </c>
      <c r="E3014" s="24">
        <v>0</v>
      </c>
      <c r="F3014" s="25">
        <v>1229</v>
      </c>
    </row>
    <row r="3015" spans="1:6" ht="15">
      <c r="A3015" s="22" t="s">
        <v>6250</v>
      </c>
      <c r="B3015" s="23" t="s">
        <v>9666</v>
      </c>
      <c r="C3015" s="24">
        <v>2357</v>
      </c>
      <c r="D3015" s="24">
        <v>0</v>
      </c>
      <c r="E3015" s="24">
        <v>0</v>
      </c>
      <c r="F3015" s="25">
        <v>2357</v>
      </c>
    </row>
    <row r="3016" spans="1:6" ht="15">
      <c r="A3016" s="22" t="s">
        <v>6251</v>
      </c>
      <c r="B3016" s="23" t="s">
        <v>9667</v>
      </c>
      <c r="C3016" s="24">
        <v>923</v>
      </c>
      <c r="D3016" s="24">
        <v>0</v>
      </c>
      <c r="E3016" s="24">
        <v>0</v>
      </c>
      <c r="F3016" s="25">
        <v>923</v>
      </c>
    </row>
    <row r="3017" spans="1:6" ht="15">
      <c r="A3017" s="22" t="s">
        <v>6252</v>
      </c>
      <c r="B3017" s="23" t="s">
        <v>9668</v>
      </c>
      <c r="C3017" s="24">
        <v>500</v>
      </c>
      <c r="D3017" s="24">
        <v>0</v>
      </c>
      <c r="E3017" s="24">
        <v>0</v>
      </c>
      <c r="F3017" s="25">
        <v>500</v>
      </c>
    </row>
    <row r="3018" spans="1:6" ht="15">
      <c r="A3018" s="22" t="s">
        <v>6253</v>
      </c>
      <c r="B3018" s="23" t="s">
        <v>9669</v>
      </c>
      <c r="C3018" s="24">
        <v>2383</v>
      </c>
      <c r="D3018" s="24">
        <v>2</v>
      </c>
      <c r="E3018" s="24">
        <v>2</v>
      </c>
      <c r="F3018" s="25">
        <v>2387</v>
      </c>
    </row>
    <row r="3019" spans="1:6" ht="15">
      <c r="A3019" s="22" t="s">
        <v>6254</v>
      </c>
      <c r="B3019" s="23" t="s">
        <v>9670</v>
      </c>
      <c r="C3019" s="24">
        <v>1243</v>
      </c>
      <c r="D3019" s="24">
        <v>0</v>
      </c>
      <c r="E3019" s="24">
        <v>0</v>
      </c>
      <c r="F3019" s="25">
        <v>1243</v>
      </c>
    </row>
    <row r="3020" spans="1:6" ht="15">
      <c r="A3020" s="22" t="s">
        <v>6255</v>
      </c>
      <c r="B3020" s="23" t="s">
        <v>9671</v>
      </c>
      <c r="C3020" s="24">
        <v>1791</v>
      </c>
      <c r="D3020" s="24">
        <v>1</v>
      </c>
      <c r="E3020" s="24">
        <v>0</v>
      </c>
      <c r="F3020" s="25">
        <v>1792</v>
      </c>
    </row>
    <row r="3021" spans="1:6" ht="15">
      <c r="A3021" s="22" t="s">
        <v>6256</v>
      </c>
      <c r="B3021" s="23" t="s">
        <v>9672</v>
      </c>
      <c r="C3021" s="24">
        <v>1775</v>
      </c>
      <c r="D3021" s="24">
        <v>0</v>
      </c>
      <c r="E3021" s="24">
        <v>0</v>
      </c>
      <c r="F3021" s="25">
        <v>1775</v>
      </c>
    </row>
    <row r="3022" spans="1:6" ht="15">
      <c r="A3022" s="22" t="s">
        <v>6257</v>
      </c>
      <c r="B3022" s="23" t="s">
        <v>9673</v>
      </c>
      <c r="C3022" s="24">
        <v>3520</v>
      </c>
      <c r="D3022" s="24">
        <v>0</v>
      </c>
      <c r="E3022" s="24">
        <v>0</v>
      </c>
      <c r="F3022" s="25">
        <v>3520</v>
      </c>
    </row>
    <row r="3023" spans="1:6" ht="15">
      <c r="A3023" s="22" t="s">
        <v>6258</v>
      </c>
      <c r="B3023" s="23" t="s">
        <v>9674</v>
      </c>
      <c r="C3023" s="24">
        <v>352</v>
      </c>
      <c r="D3023" s="24">
        <v>0</v>
      </c>
      <c r="E3023" s="24">
        <v>0</v>
      </c>
      <c r="F3023" s="25">
        <v>352</v>
      </c>
    </row>
    <row r="3024" spans="1:6" ht="15">
      <c r="A3024" s="22" t="s">
        <v>6259</v>
      </c>
      <c r="B3024" s="23" t="s">
        <v>9675</v>
      </c>
      <c r="C3024" s="24">
        <v>2611</v>
      </c>
      <c r="D3024" s="24">
        <v>2</v>
      </c>
      <c r="E3024" s="24">
        <v>1</v>
      </c>
      <c r="F3024" s="25">
        <v>2614</v>
      </c>
    </row>
    <row r="3025" spans="1:6" ht="15">
      <c r="A3025" s="22" t="s">
        <v>6260</v>
      </c>
      <c r="B3025" s="23" t="s">
        <v>9676</v>
      </c>
      <c r="C3025" s="24">
        <v>2052</v>
      </c>
      <c r="D3025" s="24">
        <v>0</v>
      </c>
      <c r="E3025" s="24">
        <v>0</v>
      </c>
      <c r="F3025" s="25">
        <v>2052</v>
      </c>
    </row>
    <row r="3026" spans="1:6" ht="15">
      <c r="A3026" s="22" t="s">
        <v>6261</v>
      </c>
      <c r="B3026" s="23" t="s">
        <v>9677</v>
      </c>
      <c r="C3026" s="24">
        <v>1262</v>
      </c>
      <c r="D3026" s="24">
        <v>0</v>
      </c>
      <c r="E3026" s="24">
        <v>0</v>
      </c>
      <c r="F3026" s="25">
        <v>1262</v>
      </c>
    </row>
    <row r="3027" spans="1:6" ht="15">
      <c r="A3027" s="22" t="s">
        <v>6263</v>
      </c>
      <c r="B3027" s="23" t="s">
        <v>9678</v>
      </c>
      <c r="C3027" s="24">
        <v>1479</v>
      </c>
      <c r="D3027" s="24">
        <v>0</v>
      </c>
      <c r="E3027" s="24">
        <v>0</v>
      </c>
      <c r="F3027" s="25">
        <v>1479</v>
      </c>
    </row>
    <row r="3028" spans="1:6" ht="15">
      <c r="A3028" s="22" t="s">
        <v>6264</v>
      </c>
      <c r="B3028" s="23" t="s">
        <v>9679</v>
      </c>
      <c r="C3028" s="24">
        <v>683</v>
      </c>
      <c r="D3028" s="24">
        <v>0</v>
      </c>
      <c r="E3028" s="24">
        <v>0</v>
      </c>
      <c r="F3028" s="25">
        <v>683</v>
      </c>
    </row>
    <row r="3029" spans="1:6" ht="15">
      <c r="A3029" s="22" t="s">
        <v>6265</v>
      </c>
      <c r="B3029" s="23" t="s">
        <v>9680</v>
      </c>
      <c r="C3029" s="24">
        <v>1097</v>
      </c>
      <c r="D3029" s="24">
        <v>0</v>
      </c>
      <c r="E3029" s="24">
        <v>0</v>
      </c>
      <c r="F3029" s="25">
        <v>1097</v>
      </c>
    </row>
    <row r="3030" spans="1:6" ht="15">
      <c r="A3030" s="22" t="s">
        <v>6266</v>
      </c>
      <c r="B3030" s="23" t="s">
        <v>9681</v>
      </c>
      <c r="C3030" s="24">
        <v>1444</v>
      </c>
      <c r="D3030" s="24">
        <v>0</v>
      </c>
      <c r="E3030" s="24">
        <v>0</v>
      </c>
      <c r="F3030" s="25">
        <v>1444</v>
      </c>
    </row>
    <row r="3031" spans="1:6" ht="15">
      <c r="A3031" s="22" t="s">
        <v>6267</v>
      </c>
      <c r="B3031" s="23" t="s">
        <v>9682</v>
      </c>
      <c r="C3031" s="24">
        <v>3169</v>
      </c>
      <c r="D3031" s="24">
        <v>0</v>
      </c>
      <c r="E3031" s="24">
        <v>0</v>
      </c>
      <c r="F3031" s="25">
        <v>3169</v>
      </c>
    </row>
    <row r="3032" spans="1:6" ht="15">
      <c r="A3032" s="22" t="s">
        <v>6269</v>
      </c>
      <c r="B3032" s="23" t="s">
        <v>9683</v>
      </c>
      <c r="C3032" s="24">
        <v>6234</v>
      </c>
      <c r="D3032" s="24">
        <v>1</v>
      </c>
      <c r="E3032" s="24">
        <v>0</v>
      </c>
      <c r="F3032" s="25">
        <v>6235</v>
      </c>
    </row>
    <row r="3033" spans="1:6" ht="15">
      <c r="A3033" s="22" t="s">
        <v>6270</v>
      </c>
      <c r="B3033" s="23" t="s">
        <v>9684</v>
      </c>
      <c r="C3033" s="24">
        <v>367</v>
      </c>
      <c r="D3033" s="24">
        <v>0</v>
      </c>
      <c r="E3033" s="24">
        <v>1</v>
      </c>
      <c r="F3033" s="25">
        <v>368</v>
      </c>
    </row>
    <row r="3034" spans="1:6" ht="15">
      <c r="A3034" s="22" t="s">
        <v>6271</v>
      </c>
      <c r="B3034" s="23" t="s">
        <v>9685</v>
      </c>
      <c r="C3034" s="24">
        <v>969</v>
      </c>
      <c r="D3034" s="24">
        <v>0</v>
      </c>
      <c r="E3034" s="24">
        <v>0</v>
      </c>
      <c r="F3034" s="25">
        <v>969</v>
      </c>
    </row>
    <row r="3035" spans="1:6" ht="15">
      <c r="A3035" s="22" t="s">
        <v>6272</v>
      </c>
      <c r="B3035" s="23" t="s">
        <v>9686</v>
      </c>
      <c r="C3035" s="24">
        <v>1529</v>
      </c>
      <c r="D3035" s="24">
        <v>0</v>
      </c>
      <c r="E3035" s="24">
        <v>0</v>
      </c>
      <c r="F3035" s="25">
        <v>1529</v>
      </c>
    </row>
    <row r="3036" spans="1:6" ht="15">
      <c r="A3036" s="22" t="s">
        <v>6273</v>
      </c>
      <c r="B3036" s="23" t="s">
        <v>9687</v>
      </c>
      <c r="C3036" s="24">
        <v>1089</v>
      </c>
      <c r="D3036" s="24">
        <v>0</v>
      </c>
      <c r="E3036" s="24">
        <v>0</v>
      </c>
      <c r="F3036" s="25">
        <v>1089</v>
      </c>
    </row>
    <row r="3037" spans="1:6" ht="15">
      <c r="A3037" s="22" t="s">
        <v>6274</v>
      </c>
      <c r="B3037" s="23" t="s">
        <v>9688</v>
      </c>
      <c r="C3037" s="24">
        <v>994</v>
      </c>
      <c r="D3037" s="24">
        <v>2</v>
      </c>
      <c r="E3037" s="24">
        <v>1</v>
      </c>
      <c r="F3037" s="25">
        <v>997</v>
      </c>
    </row>
    <row r="3038" spans="1:6" ht="15">
      <c r="A3038" s="22" t="s">
        <v>6275</v>
      </c>
      <c r="B3038" s="23" t="s">
        <v>9689</v>
      </c>
      <c r="C3038" s="24">
        <v>619</v>
      </c>
      <c r="D3038" s="24">
        <v>0</v>
      </c>
      <c r="E3038" s="24">
        <v>0</v>
      </c>
      <c r="F3038" s="25">
        <v>619</v>
      </c>
    </row>
    <row r="3039" spans="1:6" ht="15">
      <c r="A3039" s="22" t="s">
        <v>6276</v>
      </c>
      <c r="B3039" s="23" t="s">
        <v>9690</v>
      </c>
      <c r="C3039" s="24">
        <v>701</v>
      </c>
      <c r="D3039" s="24">
        <v>0</v>
      </c>
      <c r="E3039" s="24">
        <v>0</v>
      </c>
      <c r="F3039" s="25">
        <v>701</v>
      </c>
    </row>
    <row r="3040" spans="1:6" ht="15">
      <c r="A3040" s="22" t="s">
        <v>6277</v>
      </c>
      <c r="B3040" s="23" t="s">
        <v>9691</v>
      </c>
      <c r="C3040" s="24">
        <v>1596</v>
      </c>
      <c r="D3040" s="24">
        <v>0</v>
      </c>
      <c r="E3040" s="24">
        <v>0</v>
      </c>
      <c r="F3040" s="25">
        <v>1596</v>
      </c>
    </row>
    <row r="3041" spans="1:6" ht="15">
      <c r="A3041" s="22" t="s">
        <v>6278</v>
      </c>
      <c r="B3041" s="23" t="s">
        <v>9692</v>
      </c>
      <c r="C3041" s="24">
        <v>1306</v>
      </c>
      <c r="D3041" s="24">
        <v>0</v>
      </c>
      <c r="E3041" s="24">
        <v>0</v>
      </c>
      <c r="F3041" s="25">
        <v>1306</v>
      </c>
    </row>
    <row r="3042" spans="1:6" ht="15">
      <c r="A3042" s="22" t="s">
        <v>6279</v>
      </c>
      <c r="B3042" s="23" t="s">
        <v>9693</v>
      </c>
      <c r="C3042" s="24">
        <v>215</v>
      </c>
      <c r="D3042" s="24">
        <v>0</v>
      </c>
      <c r="E3042" s="24">
        <v>0</v>
      </c>
      <c r="F3042" s="25">
        <v>215</v>
      </c>
    </row>
    <row r="3043" spans="1:6" ht="15">
      <c r="A3043" s="22" t="s">
        <v>6280</v>
      </c>
      <c r="B3043" s="23" t="s">
        <v>9694</v>
      </c>
      <c r="C3043" s="24">
        <v>1012</v>
      </c>
      <c r="D3043" s="24">
        <v>0</v>
      </c>
      <c r="E3043" s="24">
        <v>0</v>
      </c>
      <c r="F3043" s="25">
        <v>1012</v>
      </c>
    </row>
    <row r="3044" spans="1:6" ht="15">
      <c r="A3044" s="22" t="s">
        <v>6281</v>
      </c>
      <c r="B3044" s="23" t="s">
        <v>9695</v>
      </c>
      <c r="C3044" s="24">
        <v>705</v>
      </c>
      <c r="D3044" s="24">
        <v>0</v>
      </c>
      <c r="E3044" s="24">
        <v>0</v>
      </c>
      <c r="F3044" s="25">
        <v>705</v>
      </c>
    </row>
    <row r="3045" spans="1:6" ht="15">
      <c r="A3045" s="22" t="s">
        <v>6282</v>
      </c>
      <c r="B3045" s="23" t="s">
        <v>9696</v>
      </c>
      <c r="C3045" s="24">
        <v>454</v>
      </c>
      <c r="D3045" s="24">
        <v>0</v>
      </c>
      <c r="E3045" s="24">
        <v>0</v>
      </c>
      <c r="F3045" s="25">
        <v>454</v>
      </c>
    </row>
    <row r="3046" spans="1:6" ht="15">
      <c r="A3046" s="22" t="s">
        <v>6283</v>
      </c>
      <c r="B3046" s="23" t="s">
        <v>9697</v>
      </c>
      <c r="C3046" s="24">
        <v>352</v>
      </c>
      <c r="D3046" s="24">
        <v>4</v>
      </c>
      <c r="E3046" s="24">
        <v>0</v>
      </c>
      <c r="F3046" s="25">
        <v>356</v>
      </c>
    </row>
    <row r="3047" spans="1:6" ht="15">
      <c r="A3047" s="22" t="s">
        <v>6284</v>
      </c>
      <c r="B3047" s="23" t="s">
        <v>9698</v>
      </c>
      <c r="C3047" s="24">
        <v>526</v>
      </c>
      <c r="D3047" s="24">
        <v>0</v>
      </c>
      <c r="E3047" s="24">
        <v>0</v>
      </c>
      <c r="F3047" s="25">
        <v>526</v>
      </c>
    </row>
    <row r="3048" spans="1:6" ht="15">
      <c r="A3048" s="22" t="s">
        <v>6285</v>
      </c>
      <c r="B3048" s="23" t="s">
        <v>9699</v>
      </c>
      <c r="C3048" s="24">
        <v>693</v>
      </c>
      <c r="D3048" s="24">
        <v>0</v>
      </c>
      <c r="E3048" s="24">
        <v>0</v>
      </c>
      <c r="F3048" s="25">
        <v>693</v>
      </c>
    </row>
    <row r="3049" spans="1:6" ht="15">
      <c r="A3049" s="22" t="s">
        <v>6286</v>
      </c>
      <c r="B3049" s="23" t="s">
        <v>9700</v>
      </c>
      <c r="C3049" s="24">
        <v>799</v>
      </c>
      <c r="D3049" s="24">
        <v>1</v>
      </c>
      <c r="E3049" s="24">
        <v>0</v>
      </c>
      <c r="F3049" s="25">
        <v>800</v>
      </c>
    </row>
    <row r="3050" spans="1:6" ht="15">
      <c r="A3050" s="22" t="s">
        <v>6287</v>
      </c>
      <c r="B3050" s="23" t="s">
        <v>9701</v>
      </c>
      <c r="C3050" s="24">
        <v>828</v>
      </c>
      <c r="D3050" s="24">
        <v>0</v>
      </c>
      <c r="E3050" s="24">
        <v>0</v>
      </c>
      <c r="F3050" s="25">
        <v>828</v>
      </c>
    </row>
    <row r="3051" spans="1:6" ht="15">
      <c r="A3051" s="22" t="s">
        <v>6288</v>
      </c>
      <c r="B3051" s="23" t="s">
        <v>9702</v>
      </c>
      <c r="C3051" s="24">
        <v>1746</v>
      </c>
      <c r="D3051" s="24">
        <v>1</v>
      </c>
      <c r="E3051" s="24">
        <v>1</v>
      </c>
      <c r="F3051" s="25">
        <v>1748</v>
      </c>
    </row>
    <row r="3052" spans="1:6" ht="15">
      <c r="A3052" s="22" t="s">
        <v>6289</v>
      </c>
      <c r="B3052" s="23" t="s">
        <v>9703</v>
      </c>
      <c r="C3052" s="24">
        <v>341</v>
      </c>
      <c r="D3052" s="24">
        <v>1</v>
      </c>
      <c r="E3052" s="24">
        <v>1</v>
      </c>
      <c r="F3052" s="25">
        <v>343</v>
      </c>
    </row>
    <row r="3053" spans="1:6" ht="15">
      <c r="A3053" s="22" t="s">
        <v>6290</v>
      </c>
      <c r="B3053" s="23" t="s">
        <v>9704</v>
      </c>
      <c r="C3053" s="24">
        <v>1638</v>
      </c>
      <c r="D3053" s="24">
        <v>2</v>
      </c>
      <c r="E3053" s="24">
        <v>5</v>
      </c>
      <c r="F3053" s="25">
        <v>1645</v>
      </c>
    </row>
    <row r="3054" spans="1:6" ht="15">
      <c r="A3054" s="22" t="s">
        <v>6291</v>
      </c>
      <c r="B3054" s="23" t="s">
        <v>9705</v>
      </c>
      <c r="C3054" s="24">
        <v>786</v>
      </c>
      <c r="D3054" s="24">
        <v>15</v>
      </c>
      <c r="E3054" s="24">
        <v>2</v>
      </c>
      <c r="F3054" s="25">
        <v>803</v>
      </c>
    </row>
    <row r="3055" spans="1:6" ht="15">
      <c r="A3055" s="22" t="s">
        <v>6292</v>
      </c>
      <c r="B3055" s="23" t="s">
        <v>9706</v>
      </c>
      <c r="C3055" s="24">
        <v>831</v>
      </c>
      <c r="D3055" s="24">
        <v>3</v>
      </c>
      <c r="E3055" s="24">
        <v>0</v>
      </c>
      <c r="F3055" s="25">
        <v>834</v>
      </c>
    </row>
    <row r="3056" spans="1:6" ht="15">
      <c r="A3056" s="22" t="s">
        <v>6293</v>
      </c>
      <c r="B3056" s="23" t="s">
        <v>9707</v>
      </c>
      <c r="C3056" s="24">
        <v>381</v>
      </c>
      <c r="D3056" s="24">
        <v>2</v>
      </c>
      <c r="E3056" s="24">
        <v>0</v>
      </c>
      <c r="F3056" s="25">
        <v>383</v>
      </c>
    </row>
    <row r="3057" spans="1:6" ht="15">
      <c r="A3057" s="22" t="s">
        <v>6294</v>
      </c>
      <c r="B3057" s="23" t="s">
        <v>9708</v>
      </c>
      <c r="C3057" s="24">
        <v>440</v>
      </c>
      <c r="D3057" s="24">
        <v>0</v>
      </c>
      <c r="E3057" s="24">
        <v>1</v>
      </c>
      <c r="F3057" s="25">
        <v>441</v>
      </c>
    </row>
    <row r="3058" spans="1:6" ht="15">
      <c r="A3058" s="22" t="s">
        <v>6296</v>
      </c>
      <c r="B3058" s="23" t="s">
        <v>9709</v>
      </c>
      <c r="C3058" s="24">
        <v>646</v>
      </c>
      <c r="D3058" s="24">
        <v>1</v>
      </c>
      <c r="E3058" s="24">
        <v>0</v>
      </c>
      <c r="F3058" s="25">
        <v>647</v>
      </c>
    </row>
    <row r="3059" spans="1:6" ht="15">
      <c r="A3059" s="22" t="s">
        <v>6297</v>
      </c>
      <c r="B3059" s="23" t="s">
        <v>9710</v>
      </c>
      <c r="C3059" s="24">
        <v>788</v>
      </c>
      <c r="D3059" s="24">
        <v>0</v>
      </c>
      <c r="E3059" s="24">
        <v>0</v>
      </c>
      <c r="F3059" s="25">
        <v>788</v>
      </c>
    </row>
    <row r="3060" spans="1:6" ht="15">
      <c r="A3060" s="22" t="s">
        <v>6298</v>
      </c>
      <c r="B3060" s="23" t="s">
        <v>9711</v>
      </c>
      <c r="C3060" s="24">
        <v>784</v>
      </c>
      <c r="D3060" s="24">
        <v>0</v>
      </c>
      <c r="E3060" s="24">
        <v>0</v>
      </c>
      <c r="F3060" s="25">
        <v>784</v>
      </c>
    </row>
    <row r="3061" spans="1:6" ht="15">
      <c r="A3061" s="22" t="s">
        <v>6299</v>
      </c>
      <c r="B3061" s="23" t="s">
        <v>9712</v>
      </c>
      <c r="C3061" s="24">
        <v>2572</v>
      </c>
      <c r="D3061" s="24">
        <v>3</v>
      </c>
      <c r="E3061" s="24">
        <v>0</v>
      </c>
      <c r="F3061" s="25">
        <v>2575</v>
      </c>
    </row>
    <row r="3062" spans="1:6" ht="15">
      <c r="A3062" s="22" t="s">
        <v>6300</v>
      </c>
      <c r="B3062" s="23" t="s">
        <v>9713</v>
      </c>
      <c r="C3062" s="24">
        <v>496</v>
      </c>
      <c r="D3062" s="24">
        <v>2</v>
      </c>
      <c r="E3062" s="24">
        <v>0</v>
      </c>
      <c r="F3062" s="25">
        <v>498</v>
      </c>
    </row>
    <row r="3063" spans="1:6" ht="15">
      <c r="A3063" s="22" t="s">
        <v>6301</v>
      </c>
      <c r="B3063" s="23" t="s">
        <v>9714</v>
      </c>
      <c r="C3063" s="24">
        <v>660</v>
      </c>
      <c r="D3063" s="24">
        <v>1</v>
      </c>
      <c r="E3063" s="24">
        <v>0</v>
      </c>
      <c r="F3063" s="25">
        <v>661</v>
      </c>
    </row>
    <row r="3064" spans="1:6" ht="15">
      <c r="A3064" s="22" t="s">
        <v>6302</v>
      </c>
      <c r="B3064" s="23" t="s">
        <v>9715</v>
      </c>
      <c r="C3064" s="24">
        <v>531</v>
      </c>
      <c r="D3064" s="24">
        <v>9</v>
      </c>
      <c r="E3064" s="24">
        <v>1</v>
      </c>
      <c r="F3064" s="25">
        <v>541</v>
      </c>
    </row>
    <row r="3065" spans="1:6" ht="15">
      <c r="A3065" s="22" t="s">
        <v>6303</v>
      </c>
      <c r="B3065" s="23" t="s">
        <v>9716</v>
      </c>
      <c r="C3065" s="24">
        <v>447</v>
      </c>
      <c r="D3065" s="24">
        <v>0</v>
      </c>
      <c r="E3065" s="24">
        <v>1</v>
      </c>
      <c r="F3065" s="25">
        <v>448</v>
      </c>
    </row>
    <row r="3066" spans="1:6" ht="15">
      <c r="A3066" s="22" t="s">
        <v>6304</v>
      </c>
      <c r="B3066" s="23" t="s">
        <v>9717</v>
      </c>
      <c r="C3066" s="24">
        <v>284</v>
      </c>
      <c r="D3066" s="24">
        <v>0</v>
      </c>
      <c r="E3066" s="24">
        <v>0</v>
      </c>
      <c r="F3066" s="25">
        <v>284</v>
      </c>
    </row>
    <row r="3067" spans="1:6" ht="15">
      <c r="A3067" s="22" t="s">
        <v>6305</v>
      </c>
      <c r="B3067" s="23" t="s">
        <v>9718</v>
      </c>
      <c r="C3067" s="24">
        <v>705</v>
      </c>
      <c r="D3067" s="24">
        <v>2</v>
      </c>
      <c r="E3067" s="24">
        <v>0</v>
      </c>
      <c r="F3067" s="25">
        <v>707</v>
      </c>
    </row>
    <row r="3068" spans="1:6" ht="15">
      <c r="A3068" s="22" t="s">
        <v>6306</v>
      </c>
      <c r="B3068" s="23" t="s">
        <v>9719</v>
      </c>
      <c r="C3068" s="24">
        <v>1248</v>
      </c>
      <c r="D3068" s="24">
        <v>1</v>
      </c>
      <c r="E3068" s="24">
        <v>1</v>
      </c>
      <c r="F3068" s="25">
        <v>1250</v>
      </c>
    </row>
    <row r="3069" spans="1:6" ht="15">
      <c r="A3069" s="22" t="s">
        <v>6307</v>
      </c>
      <c r="B3069" s="23" t="s">
        <v>9720</v>
      </c>
      <c r="C3069" s="24">
        <v>467</v>
      </c>
      <c r="D3069" s="24">
        <v>8</v>
      </c>
      <c r="E3069" s="24">
        <v>2</v>
      </c>
      <c r="F3069" s="25">
        <v>477</v>
      </c>
    </row>
    <row r="3070" spans="1:6" ht="15">
      <c r="A3070" s="22" t="s">
        <v>6308</v>
      </c>
      <c r="B3070" s="23" t="s">
        <v>9721</v>
      </c>
      <c r="C3070" s="24">
        <v>1122</v>
      </c>
      <c r="D3070" s="24">
        <v>2</v>
      </c>
      <c r="E3070" s="24">
        <v>1</v>
      </c>
      <c r="F3070" s="25">
        <v>1125</v>
      </c>
    </row>
    <row r="3071" spans="1:6" ht="15">
      <c r="A3071" s="22" t="s">
        <v>6309</v>
      </c>
      <c r="B3071" s="23" t="s">
        <v>9722</v>
      </c>
      <c r="C3071" s="24">
        <v>755</v>
      </c>
      <c r="D3071" s="24">
        <v>8</v>
      </c>
      <c r="E3071" s="24">
        <v>3</v>
      </c>
      <c r="F3071" s="25">
        <v>766</v>
      </c>
    </row>
    <row r="3072" spans="1:6" ht="15">
      <c r="A3072" s="22" t="s">
        <v>6310</v>
      </c>
      <c r="B3072" s="23" t="s">
        <v>9723</v>
      </c>
      <c r="C3072" s="24">
        <v>1514</v>
      </c>
      <c r="D3072" s="24">
        <v>0</v>
      </c>
      <c r="E3072" s="24">
        <v>0</v>
      </c>
      <c r="F3072" s="25">
        <v>1514</v>
      </c>
    </row>
    <row r="3073" spans="1:6" ht="15">
      <c r="A3073" s="22" t="s">
        <v>6311</v>
      </c>
      <c r="B3073" s="23" t="s">
        <v>9724</v>
      </c>
      <c r="C3073" s="24">
        <v>1379</v>
      </c>
      <c r="D3073" s="24">
        <v>0</v>
      </c>
      <c r="E3073" s="24">
        <v>0</v>
      </c>
      <c r="F3073" s="25">
        <v>1379</v>
      </c>
    </row>
    <row r="3074" spans="1:6" ht="15">
      <c r="A3074" s="22" t="s">
        <v>6312</v>
      </c>
      <c r="B3074" s="23" t="s">
        <v>9725</v>
      </c>
      <c r="C3074" s="24">
        <v>2162</v>
      </c>
      <c r="D3074" s="24">
        <v>7</v>
      </c>
      <c r="E3074" s="24">
        <v>0</v>
      </c>
      <c r="F3074" s="25">
        <v>2169</v>
      </c>
    </row>
    <row r="3075" spans="1:6" ht="15">
      <c r="A3075" s="22" t="s">
        <v>6313</v>
      </c>
      <c r="B3075" s="23" t="s">
        <v>9726</v>
      </c>
      <c r="C3075" s="24">
        <v>1037</v>
      </c>
      <c r="D3075" s="24">
        <v>0</v>
      </c>
      <c r="E3075" s="24">
        <v>0</v>
      </c>
      <c r="F3075" s="25">
        <v>1037</v>
      </c>
    </row>
    <row r="3076" spans="1:6" ht="15">
      <c r="A3076" s="22" t="s">
        <v>6314</v>
      </c>
      <c r="B3076" s="23" t="s">
        <v>9727</v>
      </c>
      <c r="C3076" s="24">
        <v>2250</v>
      </c>
      <c r="D3076" s="24">
        <v>6</v>
      </c>
      <c r="E3076" s="24">
        <v>0</v>
      </c>
      <c r="F3076" s="25">
        <v>2256</v>
      </c>
    </row>
    <row r="3077" spans="1:6" ht="15">
      <c r="A3077" s="22" t="s">
        <v>6315</v>
      </c>
      <c r="B3077" s="23" t="s">
        <v>9728</v>
      </c>
      <c r="C3077" s="24">
        <v>614</v>
      </c>
      <c r="D3077" s="24">
        <v>3</v>
      </c>
      <c r="E3077" s="24">
        <v>1</v>
      </c>
      <c r="F3077" s="25">
        <v>618</v>
      </c>
    </row>
    <row r="3078" spans="1:6" ht="15">
      <c r="A3078" s="22" t="s">
        <v>6316</v>
      </c>
      <c r="B3078" s="23" t="s">
        <v>9729</v>
      </c>
      <c r="C3078" s="24">
        <v>723</v>
      </c>
      <c r="D3078" s="24">
        <v>1</v>
      </c>
      <c r="E3078" s="24">
        <v>0</v>
      </c>
      <c r="F3078" s="25">
        <v>724</v>
      </c>
    </row>
    <row r="3079" spans="1:6" ht="15">
      <c r="A3079" s="22" t="s">
        <v>6317</v>
      </c>
      <c r="B3079" s="23" t="s">
        <v>9730</v>
      </c>
      <c r="C3079" s="24">
        <v>218</v>
      </c>
      <c r="D3079" s="24">
        <v>0</v>
      </c>
      <c r="E3079" s="24">
        <v>0</v>
      </c>
      <c r="F3079" s="25">
        <v>218</v>
      </c>
    </row>
    <row r="3080" spans="1:6" ht="15">
      <c r="A3080" s="22" t="s">
        <v>6318</v>
      </c>
      <c r="B3080" s="23" t="s">
        <v>9731</v>
      </c>
      <c r="C3080" s="24">
        <v>378</v>
      </c>
      <c r="D3080" s="24">
        <v>0</v>
      </c>
      <c r="E3080" s="24">
        <v>0</v>
      </c>
      <c r="F3080" s="25">
        <v>378</v>
      </c>
    </row>
    <row r="3081" spans="1:6" ht="15">
      <c r="A3081" s="22" t="s">
        <v>6319</v>
      </c>
      <c r="B3081" s="23" t="s">
        <v>9732</v>
      </c>
      <c r="C3081" s="24">
        <v>348</v>
      </c>
      <c r="D3081" s="24">
        <v>0</v>
      </c>
      <c r="E3081" s="24">
        <v>0</v>
      </c>
      <c r="F3081" s="25">
        <v>348</v>
      </c>
    </row>
    <row r="3082" spans="1:6" ht="15">
      <c r="A3082" s="22" t="s">
        <v>6320</v>
      </c>
      <c r="B3082" s="23" t="s">
        <v>9733</v>
      </c>
      <c r="C3082" s="24">
        <v>198</v>
      </c>
      <c r="D3082" s="24">
        <v>2</v>
      </c>
      <c r="E3082" s="24">
        <v>0</v>
      </c>
      <c r="F3082" s="25">
        <v>200</v>
      </c>
    </row>
    <row r="3083" spans="1:6" ht="15">
      <c r="A3083" s="22" t="s">
        <v>6321</v>
      </c>
      <c r="B3083" s="23" t="s">
        <v>9734</v>
      </c>
      <c r="C3083" s="24">
        <v>70</v>
      </c>
      <c r="D3083" s="24">
        <v>4</v>
      </c>
      <c r="E3083" s="24">
        <v>0</v>
      </c>
      <c r="F3083" s="25">
        <v>74</v>
      </c>
    </row>
    <row r="3084" spans="1:6" ht="15">
      <c r="A3084" s="22" t="s">
        <v>6322</v>
      </c>
      <c r="B3084" s="23" t="s">
        <v>9735</v>
      </c>
      <c r="C3084" s="24">
        <v>224</v>
      </c>
      <c r="D3084" s="24">
        <v>1</v>
      </c>
      <c r="E3084" s="24">
        <v>0</v>
      </c>
      <c r="F3084" s="25">
        <v>225</v>
      </c>
    </row>
    <row r="3085" spans="1:6" ht="15">
      <c r="A3085" s="22" t="s">
        <v>6323</v>
      </c>
      <c r="B3085" s="23" t="s">
        <v>9736</v>
      </c>
      <c r="C3085" s="24">
        <v>85</v>
      </c>
      <c r="D3085" s="24">
        <v>2</v>
      </c>
      <c r="E3085" s="24">
        <v>0</v>
      </c>
      <c r="F3085" s="25">
        <v>87</v>
      </c>
    </row>
    <row r="3086" spans="1:6" ht="15">
      <c r="A3086" s="22" t="s">
        <v>6324</v>
      </c>
      <c r="B3086" s="23" t="s">
        <v>9737</v>
      </c>
      <c r="C3086" s="24">
        <v>502</v>
      </c>
      <c r="D3086" s="24">
        <v>4</v>
      </c>
      <c r="E3086" s="24">
        <v>0</v>
      </c>
      <c r="F3086" s="25">
        <v>506</v>
      </c>
    </row>
    <row r="3087" spans="1:6" ht="15">
      <c r="A3087" s="22" t="s">
        <v>6325</v>
      </c>
      <c r="B3087" s="23" t="s">
        <v>9738</v>
      </c>
      <c r="C3087" s="24">
        <v>161</v>
      </c>
      <c r="D3087" s="24">
        <v>7</v>
      </c>
      <c r="E3087" s="24">
        <v>2</v>
      </c>
      <c r="F3087" s="25">
        <v>170</v>
      </c>
    </row>
    <row r="3088" spans="1:6" ht="15">
      <c r="A3088" s="22" t="s">
        <v>6326</v>
      </c>
      <c r="B3088" s="23" t="s">
        <v>9739</v>
      </c>
      <c r="C3088" s="24">
        <v>26</v>
      </c>
      <c r="D3088" s="24">
        <v>0</v>
      </c>
      <c r="E3088" s="24">
        <v>0</v>
      </c>
      <c r="F3088" s="25">
        <v>26</v>
      </c>
    </row>
    <row r="3089" spans="1:6" ht="15">
      <c r="A3089" s="22" t="s">
        <v>6327</v>
      </c>
      <c r="B3089" s="23" t="s">
        <v>9740</v>
      </c>
      <c r="C3089" s="24">
        <v>71</v>
      </c>
      <c r="D3089" s="24">
        <v>0</v>
      </c>
      <c r="E3089" s="24">
        <v>0</v>
      </c>
      <c r="F3089" s="25">
        <v>71</v>
      </c>
    </row>
    <row r="3090" spans="1:6" ht="15">
      <c r="A3090" s="22" t="s">
        <v>6328</v>
      </c>
      <c r="B3090" s="23" t="s">
        <v>9741</v>
      </c>
      <c r="C3090" s="24">
        <v>106</v>
      </c>
      <c r="D3090" s="24">
        <v>2</v>
      </c>
      <c r="E3090" s="24">
        <v>0</v>
      </c>
      <c r="F3090" s="25">
        <v>108</v>
      </c>
    </row>
    <row r="3091" spans="1:6" ht="15">
      <c r="A3091" s="22" t="s">
        <v>6329</v>
      </c>
      <c r="B3091" s="23" t="s">
        <v>9742</v>
      </c>
      <c r="C3091" s="24">
        <v>287</v>
      </c>
      <c r="D3091" s="24">
        <v>0</v>
      </c>
      <c r="E3091" s="24">
        <v>0</v>
      </c>
      <c r="F3091" s="25">
        <v>287</v>
      </c>
    </row>
    <row r="3092" spans="1:6" ht="15">
      <c r="A3092" s="22" t="s">
        <v>6330</v>
      </c>
      <c r="B3092" s="23" t="s">
        <v>9743</v>
      </c>
      <c r="C3092" s="24">
        <v>1355</v>
      </c>
      <c r="D3092" s="24">
        <v>0</v>
      </c>
      <c r="E3092" s="24">
        <v>0</v>
      </c>
      <c r="F3092" s="25">
        <v>1355</v>
      </c>
    </row>
    <row r="3093" spans="1:6" ht="15">
      <c r="A3093" s="22" t="s">
        <v>6331</v>
      </c>
      <c r="B3093" s="23" t="s">
        <v>9744</v>
      </c>
      <c r="C3093" s="24">
        <v>345</v>
      </c>
      <c r="D3093" s="24">
        <v>2</v>
      </c>
      <c r="E3093" s="24">
        <v>2</v>
      </c>
      <c r="F3093" s="25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AF_Mandatos</vt:lpstr>
      <vt:lpstr>BDRE_AF_20210615</vt:lpstr>
      <vt:lpstr>AF_Mandatos!Área_de_Impressão</vt:lpstr>
      <vt:lpstr>AF_Mandatos!Títulos_de_Impressão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Malaquias</dc:creator>
  <cp:lastModifiedBy>Luis Malaquias</cp:lastModifiedBy>
  <cp:lastPrinted>2021-07-12T10:27:36Z</cp:lastPrinted>
  <dcterms:created xsi:type="dcterms:W3CDTF">2012-01-12T12:18:05Z</dcterms:created>
  <dcterms:modified xsi:type="dcterms:W3CDTF">2021-07-12T10:28:06Z</dcterms:modified>
</cp:coreProperties>
</file>